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Web Opdatering Werksdokumente\S &amp; D (Langstaat) Monthly\"/>
    </mc:Choice>
  </mc:AlternateContent>
  <xr:revisionPtr revIDLastSave="0" documentId="13_ncr:1_{D4C87E63-EE78-4F19-8031-76F33AA42276}" xr6:coauthVersionLast="47" xr6:coauthVersionMax="47" xr10:uidLastSave="{00000000-0000-0000-0000-000000000000}"/>
  <bookViews>
    <workbookView xWindow="-108" yWindow="-108" windowWidth="23256" windowHeight="12456" tabRatio="666" xr2:uid="{00000000-000D-0000-FFFF-FFFF00000000}"/>
  </bookViews>
  <sheets>
    <sheet name="Sorghum" sheetId="1" r:id="rId1"/>
  </sheets>
  <definedNames>
    <definedName name="_xlnm.Print_Area" localSheetId="0">Sorghum!$AKI$3:$AKQ$42</definedName>
    <definedName name="_xlnm.Print_Titles" localSheetId="0">Sorghum!$A:$A,Sorghum!$1:$4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Q42" i="1" l="1"/>
  <c r="AKQ41" i="1"/>
  <c r="AKQ37" i="1"/>
  <c r="AKQ36" i="1"/>
  <c r="AKQ35" i="1"/>
  <c r="AKQ34" i="1"/>
  <c r="AKQ33" i="1"/>
  <c r="AKQ32" i="1"/>
  <c r="AKP31" i="1"/>
  <c r="AKO31" i="1"/>
  <c r="AKQ28" i="1"/>
  <c r="AKQ27" i="1"/>
  <c r="AKQ26" i="1"/>
  <c r="AKQ25" i="1"/>
  <c r="AKQ24" i="1"/>
  <c r="AKQ23" i="1"/>
  <c r="AKQ22" i="1"/>
  <c r="AKQ21" i="1"/>
  <c r="AKP20" i="1"/>
  <c r="AKP13" i="1" s="1"/>
  <c r="AKP29" i="1" s="1"/>
  <c r="AKO20" i="1"/>
  <c r="AKO13" i="1" s="1"/>
  <c r="AKQ19" i="1"/>
  <c r="AKQ18" i="1"/>
  <c r="AKQ17" i="1"/>
  <c r="AKQ16" i="1"/>
  <c r="AKQ15" i="1"/>
  <c r="AKQ14" i="1"/>
  <c r="AKP10" i="1"/>
  <c r="AKO10" i="1"/>
  <c r="AKQ9" i="1"/>
  <c r="AKQ8" i="1"/>
  <c r="AKQ7" i="1"/>
  <c r="AKQ6" i="1"/>
  <c r="B14" i="1"/>
  <c r="AKN42" i="1"/>
  <c r="AKL20" i="1"/>
  <c r="AKL13" i="1" s="1"/>
  <c r="AKN41" i="1"/>
  <c r="AKN37" i="1"/>
  <c r="AKN36" i="1"/>
  <c r="AKN35" i="1"/>
  <c r="AKN34" i="1"/>
  <c r="AKN33" i="1"/>
  <c r="AKN32" i="1"/>
  <c r="AKM31" i="1"/>
  <c r="AKL31" i="1"/>
  <c r="AKN28" i="1"/>
  <c r="AKN27" i="1"/>
  <c r="AKN26" i="1"/>
  <c r="AKN25" i="1"/>
  <c r="AKN24" i="1"/>
  <c r="AKN23" i="1"/>
  <c r="AKN22" i="1"/>
  <c r="AKN21" i="1"/>
  <c r="AKM20" i="1"/>
  <c r="AKM13" i="1" s="1"/>
  <c r="AKM29" i="1" s="1"/>
  <c r="AKN19" i="1"/>
  <c r="AKN18" i="1"/>
  <c r="AKN17" i="1"/>
  <c r="AKN16" i="1"/>
  <c r="AKN15" i="1"/>
  <c r="AKN14" i="1"/>
  <c r="AKM10" i="1"/>
  <c r="AKL10" i="1"/>
  <c r="AKN9" i="1"/>
  <c r="AKN8" i="1"/>
  <c r="AKN7" i="1"/>
  <c r="AKN6" i="1"/>
  <c r="AKJ31" i="1"/>
  <c r="AKI31" i="1"/>
  <c r="AKF40" i="1"/>
  <c r="AKI10" i="1"/>
  <c r="AKQ31" i="1" l="1"/>
  <c r="AKP38" i="1"/>
  <c r="AKP40" i="1" s="1"/>
  <c r="AKO29" i="1"/>
  <c r="AKO38" i="1" s="1"/>
  <c r="AKQ38" i="1" s="1"/>
  <c r="AKQ13" i="1"/>
  <c r="AKQ29" i="1" s="1"/>
  <c r="AKO40" i="1"/>
  <c r="AKQ10" i="1"/>
  <c r="AKQ20" i="1"/>
  <c r="AKN31" i="1"/>
  <c r="AKM38" i="1"/>
  <c r="AKM40" i="1"/>
  <c r="AKN13" i="1"/>
  <c r="AKN29" i="1" s="1"/>
  <c r="AKL29" i="1"/>
  <c r="AKL38" i="1" s="1"/>
  <c r="AKN38" i="1" s="1"/>
  <c r="AKN10" i="1"/>
  <c r="AKN20" i="1"/>
  <c r="AKK42" i="1"/>
  <c r="AKK41" i="1"/>
  <c r="AKK37" i="1"/>
  <c r="AKK36" i="1"/>
  <c r="AKK35" i="1"/>
  <c r="AKK34" i="1"/>
  <c r="AKK33" i="1"/>
  <c r="AKK32" i="1"/>
  <c r="AKK31" i="1"/>
  <c r="AKK28" i="1"/>
  <c r="AKK27" i="1"/>
  <c r="AKK26" i="1"/>
  <c r="AKK25" i="1"/>
  <c r="AKK24" i="1"/>
  <c r="AKK23" i="1"/>
  <c r="AKK22" i="1"/>
  <c r="AKK21" i="1"/>
  <c r="AKJ20" i="1"/>
  <c r="AKJ13" i="1" s="1"/>
  <c r="AKJ29" i="1" s="1"/>
  <c r="AKJ38" i="1" s="1"/>
  <c r="AKI20" i="1"/>
  <c r="AKK19" i="1"/>
  <c r="AKK18" i="1"/>
  <c r="AKK17" i="1"/>
  <c r="AKK16" i="1"/>
  <c r="AKK15" i="1"/>
  <c r="AKK14" i="1"/>
  <c r="AKJ10" i="1"/>
  <c r="AKK10" i="1" s="1"/>
  <c r="AKK9" i="1"/>
  <c r="AKK8" i="1"/>
  <c r="AKK7" i="1"/>
  <c r="AKK6" i="1"/>
  <c r="AKQ40" i="1" l="1"/>
  <c r="AKL40" i="1"/>
  <c r="AKN40" i="1" s="1"/>
  <c r="AKK20" i="1"/>
  <c r="AKI13" i="1"/>
  <c r="AKI29" i="1" s="1"/>
  <c r="AKI38" i="1" s="1"/>
  <c r="AKJ40" i="1"/>
  <c r="AKK13" i="1"/>
  <c r="AKK29" i="1" s="1"/>
  <c r="AKH15" i="1"/>
  <c r="AKB42" i="1"/>
  <c r="AKB41" i="1"/>
  <c r="AKH42" i="1"/>
  <c r="AKH41" i="1"/>
  <c r="AKH37" i="1"/>
  <c r="AKH36" i="1"/>
  <c r="AKH35" i="1"/>
  <c r="AKH34" i="1"/>
  <c r="AKH33" i="1"/>
  <c r="AKH32" i="1"/>
  <c r="AKH31" i="1"/>
  <c r="AKH28" i="1"/>
  <c r="AKH27" i="1"/>
  <c r="AKH26" i="1"/>
  <c r="AKH25" i="1"/>
  <c r="AKH24" i="1"/>
  <c r="AKH23" i="1"/>
  <c r="AKH22" i="1"/>
  <c r="AKH21" i="1"/>
  <c r="AKG20" i="1"/>
  <c r="AKG13" i="1" s="1"/>
  <c r="AKG29" i="1" s="1"/>
  <c r="AKG38" i="1" s="1"/>
  <c r="AKF20" i="1"/>
  <c r="AKF13" i="1" s="1"/>
  <c r="AKH19" i="1"/>
  <c r="AKH18" i="1"/>
  <c r="AKH17" i="1"/>
  <c r="AKH16" i="1"/>
  <c r="AKH14" i="1"/>
  <c r="AKG10" i="1"/>
  <c r="AKF10" i="1"/>
  <c r="AKH9" i="1"/>
  <c r="AKH8" i="1"/>
  <c r="AKH7" i="1"/>
  <c r="AKH6" i="1"/>
  <c r="AKB15" i="1"/>
  <c r="AKE42" i="1"/>
  <c r="AKE41" i="1"/>
  <c r="AKE37" i="1"/>
  <c r="AKE36" i="1"/>
  <c r="AKE35" i="1"/>
  <c r="AKE34" i="1"/>
  <c r="AKE33" i="1"/>
  <c r="AKE32" i="1"/>
  <c r="AKE31" i="1"/>
  <c r="AKE28" i="1"/>
  <c r="AKE27" i="1"/>
  <c r="AKE26" i="1"/>
  <c r="AKE25" i="1"/>
  <c r="AKE24" i="1"/>
  <c r="AKE23" i="1"/>
  <c r="AKE22" i="1"/>
  <c r="AKE21" i="1"/>
  <c r="AKD20" i="1"/>
  <c r="AKD13" i="1" s="1"/>
  <c r="AKD29" i="1" s="1"/>
  <c r="AKD38" i="1" s="1"/>
  <c r="AKC20" i="1"/>
  <c r="AKC13" i="1" s="1"/>
  <c r="AKE19" i="1"/>
  <c r="AKE18" i="1"/>
  <c r="AKE17" i="1"/>
  <c r="AKE16" i="1"/>
  <c r="AKE14" i="1"/>
  <c r="AKD10" i="1"/>
  <c r="AKC10" i="1"/>
  <c r="AKE9" i="1"/>
  <c r="AKE8" i="1"/>
  <c r="AKE7" i="1"/>
  <c r="AKE6" i="1"/>
  <c r="AKK38" i="1" l="1"/>
  <c r="AKI40" i="1"/>
  <c r="AKK40" i="1"/>
  <c r="AKG40" i="1"/>
  <c r="AKH10" i="1"/>
  <c r="AKH13" i="1"/>
  <c r="AKH29" i="1" s="1"/>
  <c r="AKF29" i="1"/>
  <c r="AKF38" i="1" s="1"/>
  <c r="AKH20" i="1"/>
  <c r="AKE10" i="1"/>
  <c r="AKC29" i="1"/>
  <c r="AKC38" i="1" s="1"/>
  <c r="AKE13" i="1"/>
  <c r="AKE29" i="1" s="1"/>
  <c r="AKD40" i="1"/>
  <c r="AKE20" i="1"/>
  <c r="AKB37" i="1"/>
  <c r="AKB36" i="1"/>
  <c r="AKB35" i="1"/>
  <c r="AKB34" i="1"/>
  <c r="AKB33" i="1"/>
  <c r="AKB32" i="1"/>
  <c r="AKB31" i="1"/>
  <c r="AKB28" i="1"/>
  <c r="AKB27" i="1"/>
  <c r="AKB26" i="1"/>
  <c r="AKB25" i="1"/>
  <c r="AKB24" i="1"/>
  <c r="AKB23" i="1"/>
  <c r="AKB22" i="1"/>
  <c r="AKB21" i="1"/>
  <c r="AKA20" i="1"/>
  <c r="AKA13" i="1" s="1"/>
  <c r="AKA29" i="1" s="1"/>
  <c r="AKA38" i="1" s="1"/>
  <c r="AKA40" i="1" s="1"/>
  <c r="AJZ20" i="1"/>
  <c r="AKB19" i="1"/>
  <c r="AKB18" i="1"/>
  <c r="AKB17" i="1"/>
  <c r="AKB16" i="1"/>
  <c r="AKB14" i="1"/>
  <c r="AKA10" i="1"/>
  <c r="AJZ10" i="1"/>
  <c r="AKB9" i="1"/>
  <c r="AKB8" i="1"/>
  <c r="AKB7" i="1"/>
  <c r="AKB6" i="1"/>
  <c r="AJY42" i="1"/>
  <c r="AJY41" i="1"/>
  <c r="AJY37" i="1"/>
  <c r="AJY36" i="1"/>
  <c r="AJY35" i="1"/>
  <c r="AJY34" i="1"/>
  <c r="AJY33" i="1"/>
  <c r="AJY32" i="1"/>
  <c r="AJY31" i="1"/>
  <c r="AJY28" i="1"/>
  <c r="AJY27" i="1"/>
  <c r="AJY26" i="1"/>
  <c r="AJY25" i="1"/>
  <c r="AJY24" i="1"/>
  <c r="AJY23" i="1"/>
  <c r="AJY22" i="1"/>
  <c r="AJY21" i="1"/>
  <c r="AJX20" i="1"/>
  <c r="AJX13" i="1" s="1"/>
  <c r="AJX29" i="1" s="1"/>
  <c r="AJX38" i="1" s="1"/>
  <c r="AJW20" i="1"/>
  <c r="AJY20" i="1" s="1"/>
  <c r="AJY19" i="1"/>
  <c r="AJY18" i="1"/>
  <c r="AJY17" i="1"/>
  <c r="AJY16" i="1"/>
  <c r="AJY14" i="1"/>
  <c r="AJX10" i="1"/>
  <c r="AJW10" i="1"/>
  <c r="AJY9" i="1"/>
  <c r="AJY8" i="1"/>
  <c r="AJY7" i="1"/>
  <c r="AJY6" i="1"/>
  <c r="AJQ40" i="1"/>
  <c r="AKH40" i="1" l="1"/>
  <c r="AKH38" i="1"/>
  <c r="AJY10" i="1"/>
  <c r="AJW40" i="1"/>
  <c r="AKE38" i="1"/>
  <c r="AKC40" i="1"/>
  <c r="AKE40" i="1" s="1"/>
  <c r="AKB20" i="1"/>
  <c r="AJZ13" i="1"/>
  <c r="AJZ29" i="1" s="1"/>
  <c r="AJZ38" i="1" s="1"/>
  <c r="AJZ40" i="1" s="1"/>
  <c r="AKB10" i="1"/>
  <c r="AJW13" i="1"/>
  <c r="AJW29" i="1" s="1"/>
  <c r="AJW38" i="1" s="1"/>
  <c r="AJX40" i="1"/>
  <c r="AJM25" i="1"/>
  <c r="AJV42" i="1"/>
  <c r="AJV41" i="1"/>
  <c r="AJV37" i="1"/>
  <c r="AJV36" i="1"/>
  <c r="AJV35" i="1"/>
  <c r="AJV34" i="1"/>
  <c r="AJV33" i="1"/>
  <c r="AJV32" i="1"/>
  <c r="AJV31" i="1"/>
  <c r="AJV28" i="1"/>
  <c r="AJV27" i="1"/>
  <c r="AJV26" i="1"/>
  <c r="AJV25" i="1"/>
  <c r="AJV24" i="1"/>
  <c r="AJV23" i="1"/>
  <c r="AJV22" i="1"/>
  <c r="AJV21" i="1"/>
  <c r="AJU20" i="1"/>
  <c r="AJU13" i="1" s="1"/>
  <c r="AJU29" i="1" s="1"/>
  <c r="AJU38" i="1" s="1"/>
  <c r="AJT20" i="1"/>
  <c r="AJT13" i="1" s="1"/>
  <c r="AJV19" i="1"/>
  <c r="AJV18" i="1"/>
  <c r="AJV17" i="1"/>
  <c r="AJV16" i="1"/>
  <c r="AJV14" i="1"/>
  <c r="AJU10" i="1"/>
  <c r="AJT10" i="1"/>
  <c r="AJV9" i="1"/>
  <c r="AJV8" i="1"/>
  <c r="AJV7" i="1"/>
  <c r="AJV6" i="1"/>
  <c r="AJR29" i="1"/>
  <c r="AJQ10" i="1"/>
  <c r="AJL6" i="1"/>
  <c r="AJK38" i="1"/>
  <c r="AJS42" i="1"/>
  <c r="AJS41" i="1"/>
  <c r="AJS37" i="1"/>
  <c r="AJS36" i="1"/>
  <c r="AJS35" i="1"/>
  <c r="AJS34" i="1"/>
  <c r="AJS33" i="1"/>
  <c r="AJS32" i="1"/>
  <c r="AJS31" i="1"/>
  <c r="AJS28" i="1"/>
  <c r="AJS27" i="1"/>
  <c r="AJS26" i="1"/>
  <c r="AJS25" i="1"/>
  <c r="AJS24" i="1"/>
  <c r="AJS23" i="1"/>
  <c r="AJS22" i="1"/>
  <c r="AJS21" i="1"/>
  <c r="AJR20" i="1"/>
  <c r="AJR13" i="1" s="1"/>
  <c r="AJR38" i="1" s="1"/>
  <c r="AJQ20" i="1"/>
  <c r="AJQ13" i="1" s="1"/>
  <c r="AJQ29" i="1" s="1"/>
  <c r="AJS19" i="1"/>
  <c r="AJS18" i="1"/>
  <c r="AJS17" i="1"/>
  <c r="AJS16" i="1"/>
  <c r="AJS14" i="1"/>
  <c r="AJR10" i="1"/>
  <c r="AJS9" i="1"/>
  <c r="AJS8" i="1"/>
  <c r="AJS7" i="1"/>
  <c r="AJS6" i="1"/>
  <c r="AJP42" i="1"/>
  <c r="AJP41" i="1"/>
  <c r="AJP37" i="1"/>
  <c r="AJP36" i="1"/>
  <c r="AJP35" i="1"/>
  <c r="AJP34" i="1"/>
  <c r="AJP33" i="1"/>
  <c r="AJP32" i="1"/>
  <c r="AJP31" i="1"/>
  <c r="AJP28" i="1"/>
  <c r="AJP27" i="1"/>
  <c r="AJP26" i="1"/>
  <c r="AJP25" i="1"/>
  <c r="AJP24" i="1"/>
  <c r="AJP23" i="1"/>
  <c r="AJP22" i="1"/>
  <c r="AJP21" i="1"/>
  <c r="AJO20" i="1"/>
  <c r="AJO13" i="1" s="1"/>
  <c r="AJO29" i="1" s="1"/>
  <c r="AJO38" i="1" s="1"/>
  <c r="AJN20" i="1"/>
  <c r="AJN13" i="1" s="1"/>
  <c r="AJP19" i="1"/>
  <c r="AJP18" i="1"/>
  <c r="AJP17" i="1"/>
  <c r="AJP16" i="1"/>
  <c r="AJP14" i="1"/>
  <c r="AJO10" i="1"/>
  <c r="AJN10" i="1"/>
  <c r="AJP9" i="1"/>
  <c r="AJP8" i="1"/>
  <c r="AJP7" i="1"/>
  <c r="AJP6" i="1"/>
  <c r="AJM42" i="1"/>
  <c r="AJM41" i="1"/>
  <c r="AJM37" i="1"/>
  <c r="AJM36" i="1"/>
  <c r="AJM35" i="1"/>
  <c r="AJM34" i="1"/>
  <c r="AJM33" i="1"/>
  <c r="AJM32" i="1"/>
  <c r="AJM31" i="1"/>
  <c r="AJM28" i="1"/>
  <c r="AJM27" i="1"/>
  <c r="AJM26" i="1"/>
  <c r="AJM24" i="1"/>
  <c r="AJM23" i="1"/>
  <c r="AJM22" i="1"/>
  <c r="AJM21" i="1"/>
  <c r="AJL20" i="1"/>
  <c r="AJL13" i="1" s="1"/>
  <c r="AJL29" i="1" s="1"/>
  <c r="AJL38" i="1" s="1"/>
  <c r="AJK20" i="1"/>
  <c r="AJM20" i="1" s="1"/>
  <c r="AJM19" i="1"/>
  <c r="AJM18" i="1"/>
  <c r="AJM17" i="1"/>
  <c r="AJM16" i="1"/>
  <c r="AJM15" i="1"/>
  <c r="AJM14" i="1"/>
  <c r="AJL10" i="1"/>
  <c r="AJM9" i="1"/>
  <c r="AJM8" i="1"/>
  <c r="AJM7" i="1"/>
  <c r="AJJ42" i="1"/>
  <c r="AJJ41" i="1"/>
  <c r="AJJ37" i="1"/>
  <c r="AJJ36" i="1"/>
  <c r="AJJ35" i="1"/>
  <c r="AJJ34" i="1"/>
  <c r="AJJ33" i="1"/>
  <c r="AJJ32" i="1"/>
  <c r="AJJ31" i="1"/>
  <c r="AJJ28" i="1"/>
  <c r="AJJ27" i="1"/>
  <c r="AJJ26" i="1"/>
  <c r="AJJ25" i="1"/>
  <c r="AJJ24" i="1"/>
  <c r="AJJ23" i="1"/>
  <c r="AJJ22" i="1"/>
  <c r="AJJ21" i="1"/>
  <c r="AJI20" i="1"/>
  <c r="AJI13" i="1" s="1"/>
  <c r="AJI29" i="1" s="1"/>
  <c r="AJI38" i="1" s="1"/>
  <c r="AJI40" i="1" s="1"/>
  <c r="AJH20" i="1"/>
  <c r="AJH13" i="1" s="1"/>
  <c r="AJJ19" i="1"/>
  <c r="AJJ18" i="1"/>
  <c r="AJJ17" i="1"/>
  <c r="AJJ16" i="1"/>
  <c r="AJJ15" i="1"/>
  <c r="AJI10" i="1"/>
  <c r="AJH10" i="1"/>
  <c r="AJJ9" i="1"/>
  <c r="AJJ8" i="1"/>
  <c r="AJJ7" i="1"/>
  <c r="AJJ6" i="1"/>
  <c r="AIZ13" i="1"/>
  <c r="AIZ20" i="1"/>
  <c r="AIY14" i="1"/>
  <c r="AJG42" i="1"/>
  <c r="AJG41" i="1"/>
  <c r="AJG37" i="1"/>
  <c r="AJG36" i="1"/>
  <c r="AJG35" i="1"/>
  <c r="AJG34" i="1"/>
  <c r="AJG33" i="1"/>
  <c r="AJG32" i="1"/>
  <c r="AJG31" i="1"/>
  <c r="AJG28" i="1"/>
  <c r="AJG27" i="1"/>
  <c r="AJG26" i="1"/>
  <c r="AJG25" i="1"/>
  <c r="AJG24" i="1"/>
  <c r="AJG23" i="1"/>
  <c r="AJG22" i="1"/>
  <c r="AJG21" i="1"/>
  <c r="AJF20" i="1"/>
  <c r="AJE20" i="1"/>
  <c r="AJE13" i="1" s="1"/>
  <c r="AJE29" i="1" s="1"/>
  <c r="AJG19" i="1"/>
  <c r="AJG18" i="1"/>
  <c r="AJG17" i="1"/>
  <c r="AJG16" i="1"/>
  <c r="AJG15" i="1"/>
  <c r="AJG14" i="1"/>
  <c r="AJF10" i="1"/>
  <c r="AJE10" i="1"/>
  <c r="AJG9" i="1"/>
  <c r="AJG8" i="1"/>
  <c r="AJG7" i="1"/>
  <c r="AJG6" i="1"/>
  <c r="AJD42" i="1"/>
  <c r="AJD41" i="1"/>
  <c r="AJD37" i="1"/>
  <c r="AJD36" i="1"/>
  <c r="AJD35" i="1"/>
  <c r="AJD34" i="1"/>
  <c r="AJD33" i="1"/>
  <c r="AJD31" i="1"/>
  <c r="AJD28" i="1"/>
  <c r="AJD27" i="1"/>
  <c r="AJD26" i="1"/>
  <c r="AJD25" i="1"/>
  <c r="AJD24" i="1"/>
  <c r="AJD23" i="1"/>
  <c r="AJD22" i="1"/>
  <c r="AJD21" i="1"/>
  <c r="AJC20" i="1"/>
  <c r="AJB20" i="1"/>
  <c r="AJD20" i="1" s="1"/>
  <c r="AJD19" i="1"/>
  <c r="AJD18" i="1"/>
  <c r="AJD17" i="1"/>
  <c r="AJD16" i="1"/>
  <c r="AJD15" i="1"/>
  <c r="AJC14" i="1"/>
  <c r="AJC13" i="1" s="1"/>
  <c r="AJC29" i="1" s="1"/>
  <c r="AJC38" i="1" s="1"/>
  <c r="AJC10" i="1"/>
  <c r="AJB10" i="1"/>
  <c r="AJD9" i="1"/>
  <c r="AJD8" i="1"/>
  <c r="AJD7" i="1"/>
  <c r="AJD6" i="1"/>
  <c r="AJA42" i="1"/>
  <c r="AJA41" i="1"/>
  <c r="AJA37" i="1"/>
  <c r="AJA36" i="1"/>
  <c r="AJA35" i="1"/>
  <c r="AJA34" i="1"/>
  <c r="AJA33" i="1"/>
  <c r="AJA32" i="1"/>
  <c r="AJA31" i="1"/>
  <c r="AJA28" i="1"/>
  <c r="AJA27" i="1"/>
  <c r="AJA26" i="1"/>
  <c r="AJA25" i="1"/>
  <c r="AJA24" i="1"/>
  <c r="AJA23" i="1"/>
  <c r="AJA22" i="1"/>
  <c r="AJA21" i="1"/>
  <c r="AIY20" i="1"/>
  <c r="AJA20" i="1" s="1"/>
  <c r="AJA19" i="1"/>
  <c r="AJA18" i="1"/>
  <c r="AJA17" i="1"/>
  <c r="AJA16" i="1"/>
  <c r="AJA15" i="1"/>
  <c r="AIZ14" i="1"/>
  <c r="AIZ10" i="1"/>
  <c r="AIY10" i="1"/>
  <c r="AJA9" i="1"/>
  <c r="AJA8" i="1"/>
  <c r="AJA7" i="1"/>
  <c r="AJA6" i="1"/>
  <c r="AIV10" i="1"/>
  <c r="AIV40" i="1" s="1"/>
  <c r="AIX42" i="1"/>
  <c r="AIX41" i="1"/>
  <c r="AIX37" i="1"/>
  <c r="AIX36" i="1"/>
  <c r="AIX35" i="1"/>
  <c r="AIX34" i="1"/>
  <c r="AIX33" i="1"/>
  <c r="AIX32" i="1"/>
  <c r="AIX31" i="1"/>
  <c r="AIX28" i="1"/>
  <c r="AIX27" i="1"/>
  <c r="AIX26" i="1"/>
  <c r="AIX25" i="1"/>
  <c r="AIX24" i="1"/>
  <c r="AIX23" i="1"/>
  <c r="AIX22" i="1"/>
  <c r="AIX21" i="1"/>
  <c r="AIW20" i="1"/>
  <c r="AIV20" i="1"/>
  <c r="AIX19" i="1"/>
  <c r="AIX18" i="1"/>
  <c r="AIX17" i="1"/>
  <c r="AIX16" i="1"/>
  <c r="AIX15" i="1"/>
  <c r="AIW14" i="1"/>
  <c r="AIV14" i="1"/>
  <c r="AIW10" i="1"/>
  <c r="AIX9" i="1"/>
  <c r="AIX8" i="1"/>
  <c r="AIX7" i="1"/>
  <c r="AIX6" i="1"/>
  <c r="AIU42" i="1"/>
  <c r="AIT40" i="1"/>
  <c r="AIT38" i="1"/>
  <c r="AIS38" i="1"/>
  <c r="AIU38" i="1" s="1"/>
  <c r="AIT29" i="1"/>
  <c r="AIS29" i="1"/>
  <c r="AIT10" i="1"/>
  <c r="AIS10" i="1"/>
  <c r="AIT20" i="1"/>
  <c r="AIS20" i="1"/>
  <c r="AIT14" i="1"/>
  <c r="AIS14" i="1"/>
  <c r="AIU15" i="1"/>
  <c r="AIU16" i="1"/>
  <c r="AIU17" i="1"/>
  <c r="AIU18" i="1"/>
  <c r="AIU19" i="1"/>
  <c r="AIU21" i="1"/>
  <c r="AIU22" i="1"/>
  <c r="AIU23" i="1"/>
  <c r="AIU24" i="1"/>
  <c r="AIU25" i="1"/>
  <c r="AIU26" i="1"/>
  <c r="AIU27" i="1"/>
  <c r="AIU28" i="1"/>
  <c r="AIU31" i="1"/>
  <c r="AIU32" i="1"/>
  <c r="AIU33" i="1"/>
  <c r="AIU34" i="1"/>
  <c r="AIU35" i="1"/>
  <c r="AIU36" i="1"/>
  <c r="AIU37" i="1"/>
  <c r="AIU41" i="1"/>
  <c r="AIU7" i="1"/>
  <c r="AIU8" i="1"/>
  <c r="AIU9" i="1"/>
  <c r="AIU6" i="1"/>
  <c r="AHN42" i="1"/>
  <c r="AHN41" i="1"/>
  <c r="AHN37" i="1"/>
  <c r="AHN36" i="1"/>
  <c r="AHN35" i="1" s="1"/>
  <c r="AHM35" i="1"/>
  <c r="AHL35" i="1"/>
  <c r="AHN33" i="1"/>
  <c r="AHN32" i="1" s="1"/>
  <c r="AHM32" i="1"/>
  <c r="AHM31" i="1" s="1"/>
  <c r="AHL32" i="1"/>
  <c r="AHL31" i="1"/>
  <c r="AHN28" i="1"/>
  <c r="AHN27" i="1"/>
  <c r="AHN26" i="1"/>
  <c r="AHN25" i="1"/>
  <c r="AHN24" i="1"/>
  <c r="AHN23" i="1"/>
  <c r="AHN22" i="1"/>
  <c r="AHN21" i="1"/>
  <c r="AHM20" i="1"/>
  <c r="AHL20" i="1"/>
  <c r="AHN20" i="1" s="1"/>
  <c r="AHN19" i="1"/>
  <c r="AHN18" i="1"/>
  <c r="AHN17" i="1"/>
  <c r="AHN16" i="1"/>
  <c r="AHN15" i="1"/>
  <c r="AHM14" i="1"/>
  <c r="AHL14" i="1"/>
  <c r="AHN9" i="1"/>
  <c r="AHN8" i="1"/>
  <c r="AHN7" i="1"/>
  <c r="AHJ20" i="1"/>
  <c r="AHK42" i="1"/>
  <c r="AHK41" i="1"/>
  <c r="AHK37" i="1"/>
  <c r="AHK36" i="1"/>
  <c r="AHJ35" i="1"/>
  <c r="AHI35" i="1"/>
  <c r="AHK33" i="1"/>
  <c r="AHK32" i="1" s="1"/>
  <c r="AHJ32" i="1"/>
  <c r="AHI32" i="1"/>
  <c r="AHI31" i="1" s="1"/>
  <c r="AHK28" i="1"/>
  <c r="AHK27" i="1"/>
  <c r="AHK26" i="1"/>
  <c r="AHK25" i="1"/>
  <c r="AHK24" i="1"/>
  <c r="AHK23" i="1"/>
  <c r="AHK22" i="1"/>
  <c r="AHK21" i="1"/>
  <c r="AHI20" i="1"/>
  <c r="AHK19" i="1"/>
  <c r="AHK18" i="1"/>
  <c r="AHK17" i="1"/>
  <c r="AHK16" i="1"/>
  <c r="AHK15" i="1"/>
  <c r="AHJ14" i="1"/>
  <c r="AHI14" i="1"/>
  <c r="AHK9" i="1"/>
  <c r="AHK8" i="1"/>
  <c r="AHK7" i="1"/>
  <c r="AHH42" i="1"/>
  <c r="AHH41" i="1"/>
  <c r="AHH37" i="1"/>
  <c r="AHH36" i="1"/>
  <c r="AHH35" i="1" s="1"/>
  <c r="AHG35" i="1"/>
  <c r="AHF35" i="1"/>
  <c r="AHH33" i="1"/>
  <c r="AHH32" i="1" s="1"/>
  <c r="AHG32" i="1"/>
  <c r="AHG31" i="1" s="1"/>
  <c r="AHF32" i="1"/>
  <c r="AHF31" i="1"/>
  <c r="AHH28" i="1"/>
  <c r="AHH27" i="1"/>
  <c r="AHH26" i="1"/>
  <c r="AHH25" i="1"/>
  <c r="AHH24" i="1"/>
  <c r="AHH23" i="1"/>
  <c r="AHH22" i="1"/>
  <c r="AHH21" i="1"/>
  <c r="AHG20" i="1"/>
  <c r="AHF20" i="1"/>
  <c r="AHH20" i="1" s="1"/>
  <c r="AHH19" i="1"/>
  <c r="AHH18" i="1"/>
  <c r="AHH17" i="1"/>
  <c r="AHH16" i="1"/>
  <c r="AHH15" i="1"/>
  <c r="AHG14" i="1"/>
  <c r="AHF14" i="1"/>
  <c r="AHH9" i="1"/>
  <c r="AHH8" i="1"/>
  <c r="AHH7" i="1"/>
  <c r="AHE42" i="1"/>
  <c r="AHE41" i="1"/>
  <c r="AHE37" i="1"/>
  <c r="AHE36" i="1"/>
  <c r="AHE35" i="1" s="1"/>
  <c r="AHD35" i="1"/>
  <c r="AHC35" i="1"/>
  <c r="AHE33" i="1"/>
  <c r="AHE32" i="1"/>
  <c r="AHD32" i="1"/>
  <c r="AHD31" i="1" s="1"/>
  <c r="AHC32" i="1"/>
  <c r="AHE28" i="1"/>
  <c r="AHE27" i="1"/>
  <c r="AHE26" i="1"/>
  <c r="AHE25" i="1"/>
  <c r="AHE24" i="1"/>
  <c r="AHE23" i="1"/>
  <c r="AHE22" i="1"/>
  <c r="AHE21" i="1"/>
  <c r="AHD20" i="1"/>
  <c r="AHC20" i="1"/>
  <c r="AHE19" i="1"/>
  <c r="AHE18" i="1"/>
  <c r="AHE17" i="1"/>
  <c r="AHE16" i="1"/>
  <c r="AHE15" i="1"/>
  <c r="AHD14" i="1"/>
  <c r="AHD29" i="1" s="1"/>
  <c r="AHC14" i="1"/>
  <c r="AHE9" i="1"/>
  <c r="AHE8" i="1"/>
  <c r="AHE7" i="1"/>
  <c r="AHB42" i="1"/>
  <c r="AHB41" i="1"/>
  <c r="AHB37" i="1"/>
  <c r="AHB36" i="1"/>
  <c r="AHB35" i="1" s="1"/>
  <c r="AHA35" i="1"/>
  <c r="AGZ35" i="1"/>
  <c r="AHB33" i="1"/>
  <c r="AHB32" i="1" s="1"/>
  <c r="AHA32" i="1"/>
  <c r="AHA31" i="1" s="1"/>
  <c r="AGZ32" i="1"/>
  <c r="AHB28" i="1"/>
  <c r="AHB27" i="1"/>
  <c r="AHB26" i="1"/>
  <c r="AHB25" i="1"/>
  <c r="AHB24" i="1"/>
  <c r="AHB23" i="1"/>
  <c r="AHB22" i="1"/>
  <c r="AHB21" i="1"/>
  <c r="AHA20" i="1"/>
  <c r="AGZ20" i="1"/>
  <c r="AHB19" i="1"/>
  <c r="AHB18" i="1"/>
  <c r="AHB17" i="1"/>
  <c r="AHB16" i="1"/>
  <c r="AHB15" i="1"/>
  <c r="AHA14" i="1"/>
  <c r="AGZ14" i="1"/>
  <c r="AHB9" i="1"/>
  <c r="AHB8" i="1"/>
  <c r="AHB7" i="1"/>
  <c r="AGY42" i="1"/>
  <c r="AGY41" i="1"/>
  <c r="AGY37" i="1"/>
  <c r="AGY36" i="1"/>
  <c r="AGX35" i="1"/>
  <c r="AGW35" i="1"/>
  <c r="AGY33" i="1"/>
  <c r="AGY32" i="1" s="1"/>
  <c r="AGX32" i="1"/>
  <c r="AGW32" i="1"/>
  <c r="AGW31" i="1"/>
  <c r="AGY28" i="1"/>
  <c r="AGY27" i="1"/>
  <c r="AGY26" i="1"/>
  <c r="AGY25" i="1"/>
  <c r="AGY24" i="1"/>
  <c r="AGY23" i="1"/>
  <c r="AGY22" i="1"/>
  <c r="AGY21" i="1"/>
  <c r="AGX20" i="1"/>
  <c r="AGW20" i="1"/>
  <c r="AGY19" i="1"/>
  <c r="AGY18" i="1"/>
  <c r="AGY17" i="1"/>
  <c r="AGY16" i="1"/>
  <c r="AGY15" i="1"/>
  <c r="AGX14" i="1"/>
  <c r="AGW14" i="1"/>
  <c r="AGY9" i="1"/>
  <c r="AGY8" i="1"/>
  <c r="AGY7" i="1"/>
  <c r="AGV42" i="1"/>
  <c r="AGV41" i="1"/>
  <c r="AGV37" i="1"/>
  <c r="AGV36" i="1"/>
  <c r="AGV35" i="1" s="1"/>
  <c r="AGU35" i="1"/>
  <c r="AGT35" i="1"/>
  <c r="AGV33" i="1"/>
  <c r="AGV32" i="1" s="1"/>
  <c r="AGU32" i="1"/>
  <c r="AGT32" i="1"/>
  <c r="AGT31" i="1" s="1"/>
  <c r="AGV28" i="1"/>
  <c r="AGV27" i="1"/>
  <c r="AGV26" i="1"/>
  <c r="AGV25" i="1"/>
  <c r="AGV24" i="1"/>
  <c r="AGV23" i="1"/>
  <c r="AGV22" i="1"/>
  <c r="AGV21" i="1"/>
  <c r="AGU20" i="1"/>
  <c r="AGT20" i="1"/>
  <c r="AGV19" i="1"/>
  <c r="AGV18" i="1"/>
  <c r="AGV17" i="1"/>
  <c r="AGV16" i="1"/>
  <c r="AGV15" i="1"/>
  <c r="AGU14" i="1"/>
  <c r="AGT14" i="1"/>
  <c r="AGV9" i="1"/>
  <c r="AGV8" i="1"/>
  <c r="AGV7" i="1"/>
  <c r="AGS41" i="1"/>
  <c r="AGQ35" i="1"/>
  <c r="AGS42" i="1"/>
  <c r="AGS37" i="1"/>
  <c r="AGS36" i="1"/>
  <c r="AGR35" i="1"/>
  <c r="AGS33" i="1"/>
  <c r="AGS32" i="1" s="1"/>
  <c r="AGR32" i="1"/>
  <c r="AGQ32" i="1"/>
  <c r="AGS28" i="1"/>
  <c r="AGS27" i="1"/>
  <c r="AGS26" i="1"/>
  <c r="AGS25" i="1"/>
  <c r="AGS24" i="1"/>
  <c r="AGS23" i="1"/>
  <c r="AGS22" i="1"/>
  <c r="AGS21" i="1"/>
  <c r="AGR20" i="1"/>
  <c r="AGQ20" i="1"/>
  <c r="AGS19" i="1"/>
  <c r="AGS18" i="1"/>
  <c r="AGS17" i="1"/>
  <c r="AGS16" i="1"/>
  <c r="AGS15" i="1"/>
  <c r="AGR14" i="1"/>
  <c r="AGQ14" i="1"/>
  <c r="AGS9" i="1"/>
  <c r="AGS8" i="1"/>
  <c r="AGS7" i="1"/>
  <c r="AGP42" i="1"/>
  <c r="AGP41" i="1"/>
  <c r="AGP37" i="1"/>
  <c r="AGP36" i="1"/>
  <c r="AGO35" i="1"/>
  <c r="AGN35" i="1"/>
  <c r="AGP33" i="1"/>
  <c r="AGP32" i="1" s="1"/>
  <c r="AGO32" i="1"/>
  <c r="AGN32" i="1"/>
  <c r="AGN31" i="1" s="1"/>
  <c r="AGP28" i="1"/>
  <c r="AGP27" i="1"/>
  <c r="AGP26" i="1"/>
  <c r="AGP25" i="1"/>
  <c r="AGP24" i="1"/>
  <c r="AGP23" i="1"/>
  <c r="AGP22" i="1"/>
  <c r="AGP21" i="1"/>
  <c r="AGO20" i="1"/>
  <c r="AGN20" i="1"/>
  <c r="AGP19" i="1"/>
  <c r="AGP18" i="1"/>
  <c r="AGP17" i="1"/>
  <c r="AGP16" i="1"/>
  <c r="AGP15" i="1"/>
  <c r="AGO14" i="1"/>
  <c r="AGN14" i="1"/>
  <c r="AGP9" i="1"/>
  <c r="AGP8" i="1"/>
  <c r="AGP7" i="1"/>
  <c r="AGM42" i="1"/>
  <c r="AGM41" i="1"/>
  <c r="AGM37" i="1"/>
  <c r="AGM36" i="1"/>
  <c r="AGL35" i="1"/>
  <c r="AGK35" i="1"/>
  <c r="AGM33" i="1"/>
  <c r="AGM32" i="1" s="1"/>
  <c r="AGL32" i="1"/>
  <c r="AGK32" i="1"/>
  <c r="AGM28" i="1"/>
  <c r="AGM27" i="1"/>
  <c r="AGM26" i="1"/>
  <c r="AGM25" i="1"/>
  <c r="AGM24" i="1"/>
  <c r="AGM23" i="1"/>
  <c r="AGM22" i="1"/>
  <c r="AGM21" i="1"/>
  <c r="AGL20" i="1"/>
  <c r="AGK20" i="1"/>
  <c r="AGM19" i="1"/>
  <c r="AGM18" i="1"/>
  <c r="AGM17" i="1"/>
  <c r="AGM16" i="1"/>
  <c r="AGM15" i="1"/>
  <c r="AGL14" i="1"/>
  <c r="AGK14" i="1"/>
  <c r="AGM9" i="1"/>
  <c r="AGM8" i="1"/>
  <c r="AGM7" i="1"/>
  <c r="AJY13" i="1" l="1"/>
  <c r="AJY29" i="1" s="1"/>
  <c r="AKB38" i="1"/>
  <c r="AKB13" i="1"/>
  <c r="AKB29" i="1" s="1"/>
  <c r="AKB40" i="1"/>
  <c r="AJY40" i="1"/>
  <c r="AJY38" i="1"/>
  <c r="AJV10" i="1"/>
  <c r="AJU40" i="1"/>
  <c r="AJT29" i="1"/>
  <c r="AJT38" i="1" s="1"/>
  <c r="AJT40" i="1" s="1"/>
  <c r="AJV13" i="1"/>
  <c r="AJV29" i="1" s="1"/>
  <c r="AJV20" i="1"/>
  <c r="AJS20" i="1"/>
  <c r="AJQ38" i="1"/>
  <c r="AJS40" i="1" s="1"/>
  <c r="AJR40" i="1"/>
  <c r="AJS10" i="1"/>
  <c r="AJS13" i="1"/>
  <c r="AJS29" i="1" s="1"/>
  <c r="AJO40" i="1"/>
  <c r="AJP10" i="1"/>
  <c r="AJN29" i="1"/>
  <c r="AJP13" i="1"/>
  <c r="AJP20" i="1"/>
  <c r="AJL40" i="1"/>
  <c r="AJK13" i="1"/>
  <c r="AJM13" i="1" s="1"/>
  <c r="AJJ20" i="1"/>
  <c r="AJJ13" i="1"/>
  <c r="AJJ14" i="1"/>
  <c r="AJH29" i="1"/>
  <c r="AJJ10" i="1"/>
  <c r="AJG20" i="1"/>
  <c r="AJE38" i="1"/>
  <c r="AJF13" i="1"/>
  <c r="AJF29" i="1" s="1"/>
  <c r="AJF38" i="1" s="1"/>
  <c r="AJF40" i="1" s="1"/>
  <c r="AJG10" i="1"/>
  <c r="AJB13" i="1"/>
  <c r="AJD13" i="1" s="1"/>
  <c r="AJC40" i="1"/>
  <c r="AJD14" i="1"/>
  <c r="AJD10" i="1"/>
  <c r="AJA14" i="1"/>
  <c r="AJA10" i="1"/>
  <c r="AIY13" i="1"/>
  <c r="AIU10" i="1"/>
  <c r="AIX20" i="1"/>
  <c r="AIW13" i="1"/>
  <c r="AIW29" i="1" s="1"/>
  <c r="AIW38" i="1" s="1"/>
  <c r="AIW40" i="1" s="1"/>
  <c r="AIX14" i="1"/>
  <c r="AIV13" i="1"/>
  <c r="AIV29" i="1" s="1"/>
  <c r="AIV38" i="1" s="1"/>
  <c r="AIX10" i="1"/>
  <c r="AIS40" i="1"/>
  <c r="AIU40" i="1" s="1"/>
  <c r="AIU29" i="1"/>
  <c r="AIU20" i="1"/>
  <c r="AIT13" i="1"/>
  <c r="AIS13" i="1"/>
  <c r="AIU13" i="1"/>
  <c r="AIU14" i="1"/>
  <c r="AGK31" i="1"/>
  <c r="AGU31" i="1"/>
  <c r="AHK35" i="1"/>
  <c r="AHK31" i="1" s="1"/>
  <c r="AGQ31" i="1"/>
  <c r="AGP35" i="1"/>
  <c r="AGS35" i="1"/>
  <c r="AGX31" i="1"/>
  <c r="AGZ31" i="1"/>
  <c r="AHN31" i="1"/>
  <c r="AHM13" i="1"/>
  <c r="AHL13" i="1"/>
  <c r="AHM29" i="1"/>
  <c r="AHM38" i="1" s="1"/>
  <c r="AHN14" i="1"/>
  <c r="AHN29" i="1" s="1"/>
  <c r="AHL29" i="1"/>
  <c r="AHL38" i="1" s="1"/>
  <c r="AHJ13" i="1"/>
  <c r="AHJ31" i="1"/>
  <c r="AHJ29" i="1"/>
  <c r="AHJ38" i="1" s="1"/>
  <c r="AHK20" i="1"/>
  <c r="AHI29" i="1"/>
  <c r="AHI38" i="1" s="1"/>
  <c r="AHI13" i="1"/>
  <c r="AHK14" i="1"/>
  <c r="AHH31" i="1"/>
  <c r="AHG29" i="1"/>
  <c r="AHG38" i="1" s="1"/>
  <c r="AHF29" i="1"/>
  <c r="AHF38" i="1" s="1"/>
  <c r="AHF13" i="1"/>
  <c r="AHG13" i="1"/>
  <c r="AHH14" i="1"/>
  <c r="AHH29" i="1" s="1"/>
  <c r="AGO31" i="1"/>
  <c r="AHC31" i="1"/>
  <c r="AGY20" i="1"/>
  <c r="AGY35" i="1"/>
  <c r="AGM35" i="1"/>
  <c r="AHD38" i="1"/>
  <c r="AHE31" i="1"/>
  <c r="AHE20" i="1"/>
  <c r="AHC29" i="1"/>
  <c r="AHD13" i="1"/>
  <c r="AHC13" i="1"/>
  <c r="AHE14" i="1"/>
  <c r="AHE29" i="1" s="1"/>
  <c r="AHB31" i="1"/>
  <c r="AHB20" i="1"/>
  <c r="AHA29" i="1"/>
  <c r="AHA38" i="1" s="1"/>
  <c r="AGZ29" i="1"/>
  <c r="AGZ38" i="1" s="1"/>
  <c r="AGZ13" i="1"/>
  <c r="AHB14" i="1"/>
  <c r="AHB29" i="1" s="1"/>
  <c r="AHA13" i="1"/>
  <c r="AGY31" i="1"/>
  <c r="AGX29" i="1"/>
  <c r="AGW29" i="1"/>
  <c r="AGW38" i="1" s="1"/>
  <c r="AGW13" i="1"/>
  <c r="AGX13" i="1"/>
  <c r="AGY14" i="1"/>
  <c r="AGU29" i="1"/>
  <c r="AGU38" i="1" s="1"/>
  <c r="AGV31" i="1"/>
  <c r="AGV20" i="1"/>
  <c r="AGT13" i="1"/>
  <c r="AGT29" i="1"/>
  <c r="AGT38" i="1" s="1"/>
  <c r="AGV14" i="1"/>
  <c r="AGU13" i="1"/>
  <c r="AGR29" i="1"/>
  <c r="AGL31" i="1"/>
  <c r="AGR31" i="1"/>
  <c r="AGR13" i="1"/>
  <c r="AGS31" i="1"/>
  <c r="AGS20" i="1"/>
  <c r="AGQ29" i="1"/>
  <c r="AGQ38" i="1" s="1"/>
  <c r="AGQ13" i="1"/>
  <c r="AGS14" i="1"/>
  <c r="AGP31" i="1"/>
  <c r="AGP20" i="1"/>
  <c r="AGN29" i="1"/>
  <c r="AGN38" i="1" s="1"/>
  <c r="AGO29" i="1"/>
  <c r="AGO38" i="1" s="1"/>
  <c r="AGN13" i="1"/>
  <c r="AGO13" i="1"/>
  <c r="AGP14" i="1"/>
  <c r="AGL29" i="1"/>
  <c r="AGM31" i="1"/>
  <c r="AGM20" i="1"/>
  <c r="AGK29" i="1"/>
  <c r="AGK38" i="1" s="1"/>
  <c r="AGL13" i="1"/>
  <c r="AGK13" i="1"/>
  <c r="AGM14" i="1"/>
  <c r="AGI32" i="1"/>
  <c r="AGJ42" i="1"/>
  <c r="AGJ41" i="1"/>
  <c r="AGJ37" i="1"/>
  <c r="AGJ36" i="1"/>
  <c r="AGI35" i="1"/>
  <c r="AGH35" i="1"/>
  <c r="AGH31" i="1" s="1"/>
  <c r="AGJ33" i="1"/>
  <c r="AGJ32" i="1" s="1"/>
  <c r="AGH32" i="1"/>
  <c r="AGJ28" i="1"/>
  <c r="AGJ27" i="1"/>
  <c r="AGJ26" i="1"/>
  <c r="AGJ25" i="1"/>
  <c r="AGJ24" i="1"/>
  <c r="AGJ23" i="1"/>
  <c r="AGJ22" i="1"/>
  <c r="AGJ21" i="1"/>
  <c r="AGI20" i="1"/>
  <c r="AGH20" i="1"/>
  <c r="AGJ19" i="1"/>
  <c r="AGJ18" i="1"/>
  <c r="AGJ17" i="1"/>
  <c r="AGJ16" i="1"/>
  <c r="AGJ15" i="1"/>
  <c r="AGI14" i="1"/>
  <c r="AGH14" i="1"/>
  <c r="AGJ9" i="1"/>
  <c r="AGJ8" i="1"/>
  <c r="AGJ7" i="1"/>
  <c r="AJV40" i="1" l="1"/>
  <c r="AJV38" i="1"/>
  <c r="AJS38" i="1"/>
  <c r="AJP29" i="1"/>
  <c r="AJN38" i="1"/>
  <c r="AJN40" i="1" s="1"/>
  <c r="AJP40" i="1" s="1"/>
  <c r="AJK29" i="1"/>
  <c r="AJJ29" i="1"/>
  <c r="AJH38" i="1"/>
  <c r="AJG13" i="1"/>
  <c r="AIZ29" i="1"/>
  <c r="AIZ38" i="1" s="1"/>
  <c r="AIZ40" i="1" s="1"/>
  <c r="AJA13" i="1"/>
  <c r="AJG29" i="1"/>
  <c r="AJG38" i="1"/>
  <c r="AJE40" i="1"/>
  <c r="AJG40" i="1" s="1"/>
  <c r="AJB29" i="1"/>
  <c r="AJD29" i="1" s="1"/>
  <c r="AIY29" i="1"/>
  <c r="AIX13" i="1"/>
  <c r="AIX29" i="1"/>
  <c r="AIX38" i="1"/>
  <c r="AIX40" i="1"/>
  <c r="AGX38" i="1"/>
  <c r="AHN38" i="1"/>
  <c r="AHN13" i="1"/>
  <c r="AHK13" i="1"/>
  <c r="AHK29" i="1"/>
  <c r="AHK38" i="1" s="1"/>
  <c r="AHH38" i="1"/>
  <c r="AHH13" i="1"/>
  <c r="AGL38" i="1"/>
  <c r="AGY29" i="1"/>
  <c r="AHC38" i="1"/>
  <c r="AHE38" i="1"/>
  <c r="AHE13" i="1"/>
  <c r="AHB38" i="1"/>
  <c r="AHB13" i="1"/>
  <c r="AGY38" i="1"/>
  <c r="AGY13" i="1"/>
  <c r="AGR38" i="1"/>
  <c r="AGV13" i="1"/>
  <c r="AGV29" i="1"/>
  <c r="AGV38" i="1" s="1"/>
  <c r="AGS29" i="1"/>
  <c r="AGS38" i="1" s="1"/>
  <c r="AGP29" i="1"/>
  <c r="AGP38" i="1" s="1"/>
  <c r="AGS13" i="1"/>
  <c r="AGP13" i="1"/>
  <c r="AGM29" i="1"/>
  <c r="AGM38" i="1" s="1"/>
  <c r="AGJ35" i="1"/>
  <c r="AGI31" i="1"/>
  <c r="AGM13" i="1"/>
  <c r="AGH13" i="1"/>
  <c r="AGJ31" i="1"/>
  <c r="AGI29" i="1"/>
  <c r="AGI38" i="1" s="1"/>
  <c r="AGJ20" i="1"/>
  <c r="AGH29" i="1"/>
  <c r="AGH38" i="1" s="1"/>
  <c r="AGI13" i="1"/>
  <c r="AGJ14" i="1"/>
  <c r="AGG42" i="1"/>
  <c r="AGG41" i="1"/>
  <c r="AGG37" i="1"/>
  <c r="AGG36" i="1"/>
  <c r="AGG35" i="1" s="1"/>
  <c r="AGF35" i="1"/>
  <c r="AGE35" i="1"/>
  <c r="AGG33" i="1"/>
  <c r="AGG32" i="1" s="1"/>
  <c r="AGF32" i="1"/>
  <c r="AGE32" i="1"/>
  <c r="AGG28" i="1"/>
  <c r="AGG27" i="1"/>
  <c r="AGG26" i="1"/>
  <c r="AGG25" i="1"/>
  <c r="AGG24" i="1"/>
  <c r="AGG23" i="1"/>
  <c r="AGG22" i="1"/>
  <c r="AGG21" i="1"/>
  <c r="AGF20" i="1"/>
  <c r="AGE20" i="1"/>
  <c r="AGG19" i="1"/>
  <c r="AGG18" i="1"/>
  <c r="AGG17" i="1"/>
  <c r="AGG16" i="1"/>
  <c r="AGG15" i="1"/>
  <c r="AGF14" i="1"/>
  <c r="AGE14" i="1"/>
  <c r="AGG9" i="1"/>
  <c r="AGG8" i="1"/>
  <c r="AGG7" i="1"/>
  <c r="AJP38" i="1" l="1"/>
  <c r="AJM29" i="1"/>
  <c r="AJJ38" i="1"/>
  <c r="AJH40" i="1"/>
  <c r="AJB38" i="1"/>
  <c r="AJD38" i="1" s="1"/>
  <c r="AJA29" i="1"/>
  <c r="AIY38" i="1"/>
  <c r="AGF29" i="1"/>
  <c r="AGF31" i="1"/>
  <c r="AGE31" i="1"/>
  <c r="AGJ13" i="1"/>
  <c r="AGJ29" i="1"/>
  <c r="AGJ38" i="1" s="1"/>
  <c r="AGG31" i="1"/>
  <c r="AGG20" i="1"/>
  <c r="AGE29" i="1"/>
  <c r="AGE38" i="1" s="1"/>
  <c r="AGE13" i="1"/>
  <c r="AGF13" i="1"/>
  <c r="AGG14" i="1"/>
  <c r="AGC20" i="1"/>
  <c r="AGB20" i="1"/>
  <c r="AGD42" i="1"/>
  <c r="AGD41" i="1"/>
  <c r="AGD37" i="1"/>
  <c r="AGD36" i="1"/>
  <c r="AGC35" i="1"/>
  <c r="AGB35" i="1"/>
  <c r="AGD33" i="1"/>
  <c r="AGD32" i="1" s="1"/>
  <c r="AGC32" i="1"/>
  <c r="AGB32" i="1"/>
  <c r="AGD28" i="1"/>
  <c r="AGD27" i="1"/>
  <c r="AGD26" i="1"/>
  <c r="AGD25" i="1"/>
  <c r="AGD24" i="1"/>
  <c r="AGD23" i="1"/>
  <c r="AGD22" i="1"/>
  <c r="AGD21" i="1"/>
  <c r="AGD19" i="1"/>
  <c r="AGD18" i="1"/>
  <c r="AGD17" i="1"/>
  <c r="AGD16" i="1"/>
  <c r="AGD15" i="1"/>
  <c r="AGC14" i="1"/>
  <c r="AGB14" i="1"/>
  <c r="AGD9" i="1"/>
  <c r="AGD8" i="1"/>
  <c r="AGD7" i="1"/>
  <c r="AJJ40" i="1" l="1"/>
  <c r="AJK6" i="1"/>
  <c r="AJM38" i="1"/>
  <c r="AJB40" i="1"/>
  <c r="AJD40" i="1" s="1"/>
  <c r="AJA38" i="1"/>
  <c r="AIY40" i="1"/>
  <c r="AJA40" i="1" s="1"/>
  <c r="AGF38" i="1"/>
  <c r="AGG29" i="1"/>
  <c r="AGG38" i="1" s="1"/>
  <c r="AGG13" i="1"/>
  <c r="AGD35" i="1"/>
  <c r="AGD31" i="1" s="1"/>
  <c r="AGB31" i="1"/>
  <c r="AGC29" i="1"/>
  <c r="AGC31" i="1"/>
  <c r="AGB13" i="1"/>
  <c r="AGD20" i="1"/>
  <c r="AGB29" i="1"/>
  <c r="AGC13" i="1"/>
  <c r="AGD14" i="1"/>
  <c r="AFZ32" i="1"/>
  <c r="AGA22" i="1"/>
  <c r="AFC7" i="1"/>
  <c r="AGA42" i="1"/>
  <c r="AGA41" i="1"/>
  <c r="AGA37" i="1"/>
  <c r="AGA36" i="1"/>
  <c r="AFZ35" i="1"/>
  <c r="AFY35" i="1"/>
  <c r="AGA33" i="1"/>
  <c r="AGA32" i="1" s="1"/>
  <c r="AFY32" i="1"/>
  <c r="AGA28" i="1"/>
  <c r="AGA27" i="1"/>
  <c r="AGA26" i="1"/>
  <c r="AGA25" i="1"/>
  <c r="AGA24" i="1"/>
  <c r="AGA23" i="1"/>
  <c r="AGA21" i="1"/>
  <c r="AFZ20" i="1"/>
  <c r="AFY20" i="1"/>
  <c r="AGA19" i="1"/>
  <c r="AGA18" i="1"/>
  <c r="AGA17" i="1"/>
  <c r="AGA16" i="1"/>
  <c r="AGA15" i="1"/>
  <c r="AFZ14" i="1"/>
  <c r="AFY14" i="1"/>
  <c r="AGA9" i="1"/>
  <c r="AGA8" i="1"/>
  <c r="AGA7" i="1"/>
  <c r="AJK10" i="1" l="1"/>
  <c r="AFZ31" i="1"/>
  <c r="AGA35" i="1"/>
  <c r="AGA31" i="1" s="1"/>
  <c r="AGC38" i="1"/>
  <c r="AGB38" i="1"/>
  <c r="AGD13" i="1"/>
  <c r="AGD29" i="1"/>
  <c r="AGD38" i="1" s="1"/>
  <c r="AFZ29" i="1"/>
  <c r="AGA20" i="1"/>
  <c r="AFZ13" i="1"/>
  <c r="AFY31" i="1"/>
  <c r="AFZ38" i="1"/>
  <c r="AFY29" i="1"/>
  <c r="AFY38" i="1" s="1"/>
  <c r="AFY13" i="1"/>
  <c r="AGA13" i="1" s="1"/>
  <c r="AGA14" i="1"/>
  <c r="AFX42" i="1"/>
  <c r="AFX41" i="1"/>
  <c r="AFX37" i="1"/>
  <c r="AFX36" i="1"/>
  <c r="AFW35" i="1"/>
  <c r="AFV35" i="1"/>
  <c r="AFV31" i="1" s="1"/>
  <c r="AFX33" i="1"/>
  <c r="AFX32" i="1" s="1"/>
  <c r="AFW32" i="1"/>
  <c r="AFV32" i="1"/>
  <c r="AFX28" i="1"/>
  <c r="AFX27" i="1"/>
  <c r="AFX26" i="1"/>
  <c r="AFX25" i="1"/>
  <c r="AFX24" i="1"/>
  <c r="AFX23" i="1"/>
  <c r="AFX22" i="1"/>
  <c r="AFX21" i="1"/>
  <c r="AFW20" i="1"/>
  <c r="AFV20" i="1"/>
  <c r="AFX19" i="1"/>
  <c r="AFX18" i="1"/>
  <c r="AFX17" i="1"/>
  <c r="AFX16" i="1"/>
  <c r="AFX15" i="1"/>
  <c r="AFW14" i="1"/>
  <c r="AFV14" i="1"/>
  <c r="AFX9" i="1"/>
  <c r="AFX8" i="1"/>
  <c r="AFX7" i="1"/>
  <c r="AJK40" i="1" l="1"/>
  <c r="AJM40" i="1" s="1"/>
  <c r="AJM10" i="1"/>
  <c r="AFV13" i="1"/>
  <c r="AFW31" i="1"/>
  <c r="AFX35" i="1"/>
  <c r="AFX31" i="1" s="1"/>
  <c r="AGA29" i="1"/>
  <c r="AGA38" i="1" s="1"/>
  <c r="AFW29" i="1"/>
  <c r="AFX20" i="1"/>
  <c r="AFV29" i="1"/>
  <c r="AFV38" i="1" s="1"/>
  <c r="AFW13" i="1"/>
  <c r="AFX14" i="1"/>
  <c r="AFU28" i="1"/>
  <c r="AFU27" i="1"/>
  <c r="AFU26" i="1"/>
  <c r="AFU25" i="1"/>
  <c r="AFU24" i="1"/>
  <c r="AFU23" i="1"/>
  <c r="AFU22" i="1"/>
  <c r="AFU21" i="1"/>
  <c r="AFR21" i="1"/>
  <c r="AFR22" i="1"/>
  <c r="AFR23" i="1"/>
  <c r="AFR24" i="1"/>
  <c r="AFR25" i="1"/>
  <c r="AFR26" i="1"/>
  <c r="AFR27" i="1"/>
  <c r="AFR28" i="1"/>
  <c r="AFU42" i="1"/>
  <c r="AFU41" i="1"/>
  <c r="AFU37" i="1"/>
  <c r="AFU36" i="1"/>
  <c r="AFT35" i="1"/>
  <c r="AFS35" i="1"/>
  <c r="AFU33" i="1"/>
  <c r="AFU32" i="1" s="1"/>
  <c r="AFT32" i="1"/>
  <c r="AFT31" i="1" s="1"/>
  <c r="AFS32" i="1"/>
  <c r="AFT20" i="1"/>
  <c r="AFS20" i="1"/>
  <c r="AFU19" i="1"/>
  <c r="AFU18" i="1"/>
  <c r="AFU17" i="1"/>
  <c r="AFU16" i="1"/>
  <c r="AFU15" i="1"/>
  <c r="AFT14" i="1"/>
  <c r="AFS14" i="1"/>
  <c r="AFU9" i="1"/>
  <c r="AFU8" i="1"/>
  <c r="AFU7" i="1"/>
  <c r="AFS31" i="1" l="1"/>
  <c r="AFW38" i="1"/>
  <c r="AFS29" i="1"/>
  <c r="AFX29" i="1"/>
  <c r="AFX38" i="1" s="1"/>
  <c r="AFT29" i="1"/>
  <c r="AFT38" i="1" s="1"/>
  <c r="AFX13" i="1"/>
  <c r="AFT13" i="1"/>
  <c r="AFU14" i="1"/>
  <c r="AFU20" i="1"/>
  <c r="AFU35" i="1"/>
  <c r="AFU31" i="1" s="1"/>
  <c r="AFS38" i="1"/>
  <c r="AFS13" i="1"/>
  <c r="AFU13" i="1" s="1"/>
  <c r="AFR42" i="1"/>
  <c r="AFR41" i="1"/>
  <c r="AFR37" i="1"/>
  <c r="AFR36" i="1"/>
  <c r="AFR35" i="1" s="1"/>
  <c r="AFQ35" i="1"/>
  <c r="AFP35" i="1"/>
  <c r="AFR33" i="1"/>
  <c r="AFR32" i="1" s="1"/>
  <c r="AFQ32" i="1"/>
  <c r="AFP32" i="1"/>
  <c r="AFQ20" i="1"/>
  <c r="AFP20" i="1"/>
  <c r="AFR19" i="1"/>
  <c r="AFR18" i="1"/>
  <c r="AFR17" i="1"/>
  <c r="AFR16" i="1"/>
  <c r="AFR15" i="1"/>
  <c r="AFQ14" i="1"/>
  <c r="AFP14" i="1"/>
  <c r="AFR9" i="1"/>
  <c r="AFR8" i="1"/>
  <c r="AFR7" i="1"/>
  <c r="AFQ31" i="1" l="1"/>
  <c r="AFU29" i="1"/>
  <c r="AFU38" i="1" s="1"/>
  <c r="AFP31" i="1"/>
  <c r="AFR31" i="1"/>
  <c r="AFR20" i="1"/>
  <c r="AFQ29" i="1"/>
  <c r="AFQ38" i="1" s="1"/>
  <c r="AFP13" i="1"/>
  <c r="AFP29" i="1"/>
  <c r="AFP38" i="1" s="1"/>
  <c r="AFQ13" i="1"/>
  <c r="AFR14" i="1"/>
  <c r="AFO42" i="1"/>
  <c r="AFO41" i="1"/>
  <c r="AFO37" i="1"/>
  <c r="AFO36" i="1"/>
  <c r="AFN35" i="1"/>
  <c r="AFM35" i="1"/>
  <c r="AFO33" i="1"/>
  <c r="AFO32" i="1" s="1"/>
  <c r="AFN32" i="1"/>
  <c r="AFM32" i="1"/>
  <c r="AFO28" i="1"/>
  <c r="AFO27" i="1"/>
  <c r="AFO26" i="1"/>
  <c r="AFO25" i="1"/>
  <c r="AFO24" i="1"/>
  <c r="AFO23" i="1"/>
  <c r="AFO22" i="1"/>
  <c r="AFO21" i="1"/>
  <c r="AFN20" i="1"/>
  <c r="AFM20" i="1"/>
  <c r="AFO19" i="1"/>
  <c r="AFO18" i="1"/>
  <c r="AFO17" i="1"/>
  <c r="AFO16" i="1"/>
  <c r="AFO15" i="1"/>
  <c r="AFN14" i="1"/>
  <c r="AFM14" i="1"/>
  <c r="AFO9" i="1"/>
  <c r="AFO8" i="1"/>
  <c r="AFO7" i="1"/>
  <c r="AFN31" i="1" l="1"/>
  <c r="AFO35" i="1"/>
  <c r="AFO20" i="1"/>
  <c r="AFR29" i="1"/>
  <c r="AFR38" i="1" s="1"/>
  <c r="AFR13" i="1"/>
  <c r="AFM31" i="1"/>
  <c r="AFO31" i="1"/>
  <c r="AFN13" i="1"/>
  <c r="AFM29" i="1"/>
  <c r="AFN29" i="1"/>
  <c r="AFN38" i="1" s="1"/>
  <c r="AFM13" i="1"/>
  <c r="AFO14" i="1"/>
  <c r="AFO29" i="1" s="1"/>
  <c r="AFO38" i="1" s="1"/>
  <c r="AFL42" i="1"/>
  <c r="AFL41" i="1"/>
  <c r="AFL37" i="1"/>
  <c r="AFL36" i="1"/>
  <c r="AFL35" i="1" s="1"/>
  <c r="AFL31" i="1" s="1"/>
  <c r="AFK35" i="1"/>
  <c r="AFJ35" i="1"/>
  <c r="AFL33" i="1"/>
  <c r="AFL32" i="1" s="1"/>
  <c r="AFK32" i="1"/>
  <c r="AFK31" i="1" s="1"/>
  <c r="AFJ32" i="1"/>
  <c r="AFL28" i="1"/>
  <c r="AFL27" i="1"/>
  <c r="AFL26" i="1"/>
  <c r="AFL25" i="1"/>
  <c r="AFL24" i="1"/>
  <c r="AFL23" i="1"/>
  <c r="AFL22" i="1"/>
  <c r="AFL21" i="1"/>
  <c r="AFK20" i="1"/>
  <c r="AFJ20" i="1"/>
  <c r="AFL20" i="1" s="1"/>
  <c r="AFL19" i="1"/>
  <c r="AFL18" i="1"/>
  <c r="AFL17" i="1"/>
  <c r="AFL16" i="1"/>
  <c r="AFL15" i="1"/>
  <c r="AFK14" i="1"/>
  <c r="AFJ14" i="1"/>
  <c r="AFL9" i="1"/>
  <c r="AFL8" i="1"/>
  <c r="AFL7" i="1"/>
  <c r="AFJ31" i="1" l="1"/>
  <c r="AFM38" i="1"/>
  <c r="AFO13" i="1"/>
  <c r="AFJ13" i="1"/>
  <c r="AFK29" i="1"/>
  <c r="AFK38" i="1" s="1"/>
  <c r="AFL14" i="1"/>
  <c r="AFL29" i="1" s="1"/>
  <c r="AFL38" i="1" s="1"/>
  <c r="AFK13" i="1"/>
  <c r="AFJ29" i="1"/>
  <c r="AFJ38" i="1" s="1"/>
  <c r="AFI42" i="1"/>
  <c r="AFI41" i="1"/>
  <c r="AFI37" i="1"/>
  <c r="AFI36" i="1"/>
  <c r="AFI35" i="1" s="1"/>
  <c r="AFI31" i="1" s="1"/>
  <c r="AFH35" i="1"/>
  <c r="AFG35" i="1"/>
  <c r="AFI33" i="1"/>
  <c r="AFI32" i="1" s="1"/>
  <c r="AFH32" i="1"/>
  <c r="AFG32" i="1"/>
  <c r="AFI28" i="1"/>
  <c r="AFI27" i="1"/>
  <c r="AFI26" i="1"/>
  <c r="AFI25" i="1"/>
  <c r="AFI24" i="1"/>
  <c r="AFI23" i="1"/>
  <c r="AFI22" i="1"/>
  <c r="AFI21" i="1"/>
  <c r="AFH20" i="1"/>
  <c r="AFG20" i="1"/>
  <c r="AFI19" i="1"/>
  <c r="AFI18" i="1"/>
  <c r="AFI17" i="1"/>
  <c r="AFI16" i="1"/>
  <c r="AFI15" i="1"/>
  <c r="AFH14" i="1"/>
  <c r="AFG14" i="1"/>
  <c r="AFI9" i="1"/>
  <c r="AFI8" i="1"/>
  <c r="AFI7" i="1"/>
  <c r="AFL13" i="1" l="1"/>
  <c r="AFI20" i="1"/>
  <c r="AFH31" i="1"/>
  <c r="AFG31" i="1"/>
  <c r="AFH29" i="1"/>
  <c r="AFG29" i="1"/>
  <c r="AFG13" i="1"/>
  <c r="AFH13" i="1"/>
  <c r="AFI13" i="1" s="1"/>
  <c r="AFI14" i="1"/>
  <c r="AFG38" i="1" l="1"/>
  <c r="AFI29" i="1"/>
  <c r="AFI38" i="1" s="1"/>
  <c r="AFH38" i="1"/>
  <c r="AFF42" i="1" l="1"/>
  <c r="AFF41" i="1"/>
  <c r="AFF37" i="1"/>
  <c r="AFF36" i="1"/>
  <c r="AFF35" i="1" s="1"/>
  <c r="AFE35" i="1"/>
  <c r="AFD35" i="1"/>
  <c r="AFF33" i="1"/>
  <c r="AFF32" i="1" s="1"/>
  <c r="AFE32" i="1"/>
  <c r="AFE31" i="1" s="1"/>
  <c r="AFD32" i="1"/>
  <c r="AFF28" i="1"/>
  <c r="AFF27" i="1"/>
  <c r="AFF26" i="1"/>
  <c r="AFF25" i="1"/>
  <c r="AFF24" i="1"/>
  <c r="AFF23" i="1"/>
  <c r="AFF22" i="1"/>
  <c r="AFF21" i="1"/>
  <c r="AFE20" i="1"/>
  <c r="AFD20" i="1"/>
  <c r="AFF20" i="1" s="1"/>
  <c r="AFF19" i="1"/>
  <c r="AFF18" i="1"/>
  <c r="AFF17" i="1"/>
  <c r="AFF16" i="1"/>
  <c r="AFF15" i="1"/>
  <c r="AFE14" i="1"/>
  <c r="AFD14" i="1"/>
  <c r="AFF9" i="1"/>
  <c r="AFF8" i="1"/>
  <c r="AFF7" i="1"/>
  <c r="AFF31" i="1" l="1"/>
  <c r="AFD31" i="1"/>
  <c r="AFE13" i="1"/>
  <c r="AFD29" i="1"/>
  <c r="AFD38" i="1" s="1"/>
  <c r="AFE29" i="1"/>
  <c r="AFE38" i="1" s="1"/>
  <c r="AFD13" i="1"/>
  <c r="AFF14" i="1"/>
  <c r="AFF29" i="1" s="1"/>
  <c r="AFF38" i="1" s="1"/>
  <c r="AFC42" i="1"/>
  <c r="AFC41" i="1"/>
  <c r="AFC37" i="1"/>
  <c r="AFC36" i="1"/>
  <c r="AFC35" i="1" s="1"/>
  <c r="AFC31" i="1" s="1"/>
  <c r="AFB35" i="1"/>
  <c r="AFA35" i="1"/>
  <c r="AFC33" i="1"/>
  <c r="AFC32" i="1" s="1"/>
  <c r="AFB32" i="1"/>
  <c r="AFA32" i="1"/>
  <c r="AFC28" i="1"/>
  <c r="AFC27" i="1"/>
  <c r="AFC26" i="1"/>
  <c r="AFC25" i="1"/>
  <c r="AFC24" i="1"/>
  <c r="AFC23" i="1"/>
  <c r="AFC22" i="1"/>
  <c r="AFC21" i="1"/>
  <c r="AFB20" i="1"/>
  <c r="AFA20" i="1"/>
  <c r="AFC20" i="1" s="1"/>
  <c r="AFC19" i="1"/>
  <c r="AFC18" i="1"/>
  <c r="AFC17" i="1"/>
  <c r="AFC16" i="1"/>
  <c r="AFC15" i="1"/>
  <c r="AFB14" i="1"/>
  <c r="AFA14" i="1"/>
  <c r="AFC9" i="1"/>
  <c r="AFC8" i="1"/>
  <c r="AFF13" i="1" l="1"/>
  <c r="AFB31" i="1"/>
  <c r="AFA31" i="1"/>
  <c r="AFB13" i="1"/>
  <c r="AFA29" i="1"/>
  <c r="AFB29" i="1"/>
  <c r="AFB38" i="1" s="1"/>
  <c r="AFA13" i="1"/>
  <c r="AFC14" i="1"/>
  <c r="AFC29" i="1" s="1"/>
  <c r="AFC38" i="1" s="1"/>
  <c r="AEZ42" i="1"/>
  <c r="AEZ41" i="1"/>
  <c r="AEZ37" i="1"/>
  <c r="AEZ36" i="1"/>
  <c r="AEZ35" i="1" s="1"/>
  <c r="AEZ31" i="1" s="1"/>
  <c r="AEY35" i="1"/>
  <c r="AEX35" i="1"/>
  <c r="AEZ33" i="1"/>
  <c r="AEZ32" i="1" s="1"/>
  <c r="AEY32" i="1"/>
  <c r="AEY31" i="1" s="1"/>
  <c r="AEX32" i="1"/>
  <c r="AEZ28" i="1"/>
  <c r="AEZ27" i="1"/>
  <c r="AEZ26" i="1"/>
  <c r="AEZ25" i="1"/>
  <c r="AEZ24" i="1"/>
  <c r="AEZ23" i="1"/>
  <c r="AEZ22" i="1"/>
  <c r="AEZ21" i="1"/>
  <c r="AEY20" i="1"/>
  <c r="AEX20" i="1"/>
  <c r="AEZ19" i="1"/>
  <c r="AEZ18" i="1"/>
  <c r="AEZ17" i="1"/>
  <c r="AEZ16" i="1"/>
  <c r="AEZ15" i="1"/>
  <c r="AEY14" i="1"/>
  <c r="AEX14" i="1"/>
  <c r="AEZ9" i="1"/>
  <c r="AEZ8" i="1"/>
  <c r="AEZ7" i="1"/>
  <c r="AEZ20" i="1" l="1"/>
  <c r="AEY13" i="1"/>
  <c r="AFA38" i="1"/>
  <c r="AFC13" i="1"/>
  <c r="AEX31" i="1"/>
  <c r="AEX29" i="1"/>
  <c r="AEY29" i="1"/>
  <c r="AEY38" i="1" s="1"/>
  <c r="AEX13" i="1"/>
  <c r="AEZ13" i="1" s="1"/>
  <c r="AEZ14" i="1"/>
  <c r="AEZ29" i="1" s="1"/>
  <c r="AEZ38" i="1" s="1"/>
  <c r="AEW42" i="1"/>
  <c r="AEW41" i="1"/>
  <c r="AEW37" i="1"/>
  <c r="AEW36" i="1"/>
  <c r="AEV35" i="1"/>
  <c r="AEU35" i="1"/>
  <c r="AEW33" i="1"/>
  <c r="AEW32" i="1" s="1"/>
  <c r="AEV32" i="1"/>
  <c r="AEV31" i="1" s="1"/>
  <c r="AEU32" i="1"/>
  <c r="AEW28" i="1"/>
  <c r="AEW27" i="1"/>
  <c r="AEW26" i="1"/>
  <c r="AEW25" i="1"/>
  <c r="AEW24" i="1"/>
  <c r="AEW23" i="1"/>
  <c r="AEW22" i="1"/>
  <c r="AEW21" i="1"/>
  <c r="AEV20" i="1"/>
  <c r="AEU20" i="1"/>
  <c r="AEW19" i="1"/>
  <c r="AEW18" i="1"/>
  <c r="AEW17" i="1"/>
  <c r="AEW16" i="1"/>
  <c r="AEW15" i="1"/>
  <c r="AEV14" i="1"/>
  <c r="AEU14" i="1"/>
  <c r="AEW9" i="1"/>
  <c r="AEW8" i="1"/>
  <c r="AEW7" i="1"/>
  <c r="AEX38" i="1" l="1"/>
  <c r="AEU31" i="1"/>
  <c r="AEW35" i="1"/>
  <c r="AEW31" i="1"/>
  <c r="AEV29" i="1"/>
  <c r="AEV38" i="1" s="1"/>
  <c r="AEW20" i="1"/>
  <c r="AEU29" i="1"/>
  <c r="AEU38" i="1" s="1"/>
  <c r="AEV13" i="1"/>
  <c r="AEU13" i="1"/>
  <c r="AEW14" i="1"/>
  <c r="AEW29" i="1" s="1"/>
  <c r="AET42" i="1"/>
  <c r="AET41" i="1"/>
  <c r="AET37" i="1"/>
  <c r="AET36" i="1"/>
  <c r="AES35" i="1"/>
  <c r="AER35" i="1"/>
  <c r="AET33" i="1"/>
  <c r="AET32" i="1" s="1"/>
  <c r="AES32" i="1"/>
  <c r="AER32" i="1"/>
  <c r="AET28" i="1"/>
  <c r="AET27" i="1"/>
  <c r="AET26" i="1"/>
  <c r="AET25" i="1"/>
  <c r="AET24" i="1"/>
  <c r="AET23" i="1"/>
  <c r="AET22" i="1"/>
  <c r="AET21" i="1"/>
  <c r="AES20" i="1"/>
  <c r="AER20" i="1"/>
  <c r="AET19" i="1"/>
  <c r="AET18" i="1"/>
  <c r="AET17" i="1"/>
  <c r="AET16" i="1"/>
  <c r="AET15" i="1"/>
  <c r="AES14" i="1"/>
  <c r="AER14" i="1"/>
  <c r="AET9" i="1"/>
  <c r="AET8" i="1"/>
  <c r="AET7" i="1"/>
  <c r="AET35" i="1" l="1"/>
  <c r="AET31" i="1" s="1"/>
  <c r="AES31" i="1"/>
  <c r="AEW38" i="1"/>
  <c r="AER31" i="1"/>
  <c r="AET20" i="1"/>
  <c r="AEW13" i="1"/>
  <c r="AES13" i="1"/>
  <c r="AER29" i="1"/>
  <c r="AES29" i="1"/>
  <c r="AER13" i="1"/>
  <c r="AET14" i="1"/>
  <c r="AET29" i="1" s="1"/>
  <c r="AET38" i="1" s="1"/>
  <c r="AEQ42" i="1"/>
  <c r="AEQ41" i="1"/>
  <c r="AEQ37" i="1"/>
  <c r="AEQ36" i="1"/>
  <c r="AEQ35" i="1" s="1"/>
  <c r="AEQ31" i="1" s="1"/>
  <c r="AEP35" i="1"/>
  <c r="AEO35" i="1"/>
  <c r="AEQ33" i="1"/>
  <c r="AEQ32" i="1" s="1"/>
  <c r="AEP32" i="1"/>
  <c r="AEO32" i="1"/>
  <c r="AEQ28" i="1"/>
  <c r="AEQ27" i="1"/>
  <c r="AEQ26" i="1"/>
  <c r="AEQ25" i="1"/>
  <c r="AEQ24" i="1"/>
  <c r="AEQ23" i="1"/>
  <c r="AEQ22" i="1"/>
  <c r="AEQ21" i="1"/>
  <c r="AEP20" i="1"/>
  <c r="AEO20" i="1"/>
  <c r="AEQ19" i="1"/>
  <c r="AEQ18" i="1"/>
  <c r="AEQ17" i="1"/>
  <c r="AEQ16" i="1"/>
  <c r="AEQ15" i="1"/>
  <c r="AEP14" i="1"/>
  <c r="AEO14" i="1"/>
  <c r="AEQ9" i="1"/>
  <c r="AEQ8" i="1"/>
  <c r="AEQ7" i="1"/>
  <c r="AEP31" i="1" l="1"/>
  <c r="AES38" i="1"/>
  <c r="AEO31" i="1"/>
  <c r="AER38" i="1"/>
  <c r="AET13" i="1"/>
  <c r="AEP13" i="1"/>
  <c r="AEQ20" i="1"/>
  <c r="AEO29" i="1"/>
  <c r="AEO38" i="1" s="1"/>
  <c r="AEP29" i="1"/>
  <c r="AEP38" i="1" s="1"/>
  <c r="AEO13" i="1"/>
  <c r="AEQ13" i="1" s="1"/>
  <c r="AEQ14" i="1"/>
  <c r="AEQ29" i="1" s="1"/>
  <c r="AEQ38" i="1" s="1"/>
  <c r="AEN42" i="1"/>
  <c r="AEN41" i="1"/>
  <c r="AEN37" i="1"/>
  <c r="AEN36" i="1"/>
  <c r="AEM35" i="1"/>
  <c r="AEL35" i="1"/>
  <c r="AEN33" i="1"/>
  <c r="AEN32" i="1" s="1"/>
  <c r="AEM32" i="1"/>
  <c r="AEL32" i="1"/>
  <c r="AEN28" i="1"/>
  <c r="AEN27" i="1"/>
  <c r="AEN26" i="1"/>
  <c r="AEN25" i="1"/>
  <c r="AEN24" i="1"/>
  <c r="AEN23" i="1"/>
  <c r="AEN22" i="1"/>
  <c r="AEN21" i="1"/>
  <c r="AEM20" i="1"/>
  <c r="AEL20" i="1"/>
  <c r="AEN20" i="1" s="1"/>
  <c r="AEN19" i="1"/>
  <c r="AEN18" i="1"/>
  <c r="AEN17" i="1"/>
  <c r="AEN16" i="1"/>
  <c r="AEN15" i="1"/>
  <c r="AEM14" i="1"/>
  <c r="AEL14" i="1"/>
  <c r="AEN9" i="1"/>
  <c r="AEN8" i="1"/>
  <c r="AEN7" i="1"/>
  <c r="AEM13" i="1" l="1"/>
  <c r="AEM31" i="1"/>
  <c r="AEN35" i="1"/>
  <c r="AEN31" i="1" s="1"/>
  <c r="AEL31" i="1"/>
  <c r="AEL29" i="1"/>
  <c r="AEM29" i="1"/>
  <c r="AEL13" i="1"/>
  <c r="AEN13" i="1" s="1"/>
  <c r="AEN14" i="1"/>
  <c r="AEN29" i="1" s="1"/>
  <c r="AEL38" i="1" l="1"/>
  <c r="AEN38" i="1"/>
  <c r="AEM38" i="1"/>
  <c r="AEK42" i="1"/>
  <c r="AEK41" i="1"/>
  <c r="AEK37" i="1"/>
  <c r="AEK36" i="1"/>
  <c r="AEK35" i="1" s="1"/>
  <c r="AEJ35" i="1"/>
  <c r="AEI35" i="1"/>
  <c r="AEK33" i="1"/>
  <c r="AEK32" i="1" s="1"/>
  <c r="AEJ32" i="1"/>
  <c r="AEI32" i="1"/>
  <c r="AEK28" i="1"/>
  <c r="AEK27" i="1"/>
  <c r="AEK26" i="1"/>
  <c r="AEK25" i="1"/>
  <c r="AEK24" i="1"/>
  <c r="AEK23" i="1"/>
  <c r="AEK22" i="1"/>
  <c r="AEK21" i="1"/>
  <c r="AEJ20" i="1"/>
  <c r="AEI20" i="1"/>
  <c r="AEK20" i="1" s="1"/>
  <c r="AEK19" i="1"/>
  <c r="AEK18" i="1"/>
  <c r="AEK17" i="1"/>
  <c r="AEK16" i="1"/>
  <c r="AEK15" i="1"/>
  <c r="AEJ14" i="1"/>
  <c r="AEI14" i="1"/>
  <c r="AEK9" i="1"/>
  <c r="AEK8" i="1"/>
  <c r="AEK7" i="1"/>
  <c r="AEJ31" i="1" l="1"/>
  <c r="AEI31" i="1"/>
  <c r="AEK31" i="1"/>
  <c r="AEJ13" i="1"/>
  <c r="AEI29" i="1"/>
  <c r="AEJ29" i="1"/>
  <c r="AEI13" i="1"/>
  <c r="AEK14" i="1"/>
  <c r="AEK29" i="1" s="1"/>
  <c r="ADK32" i="1"/>
  <c r="AEI38" i="1" l="1"/>
  <c r="AEK13" i="1"/>
  <c r="AEJ38" i="1"/>
  <c r="AEK38" i="1"/>
  <c r="AEH42" i="1"/>
  <c r="AEH41" i="1"/>
  <c r="AEH37" i="1"/>
  <c r="AEH36" i="1"/>
  <c r="AEG35" i="1"/>
  <c r="AEF35" i="1"/>
  <c r="AEH33" i="1"/>
  <c r="AEH32" i="1" s="1"/>
  <c r="AEG32" i="1"/>
  <c r="AEF32" i="1"/>
  <c r="AEH28" i="1"/>
  <c r="AEH27" i="1"/>
  <c r="AEH26" i="1"/>
  <c r="AEH25" i="1"/>
  <c r="AEH24" i="1"/>
  <c r="AEH23" i="1"/>
  <c r="AEH22" i="1"/>
  <c r="AEH21" i="1"/>
  <c r="AEG20" i="1"/>
  <c r="AEF20" i="1"/>
  <c r="AEH19" i="1"/>
  <c r="AEH18" i="1"/>
  <c r="AEH17" i="1"/>
  <c r="AEH16" i="1"/>
  <c r="AEH15" i="1"/>
  <c r="AEG14" i="1"/>
  <c r="AEF14" i="1"/>
  <c r="AEH9" i="1"/>
  <c r="AEH8" i="1"/>
  <c r="AEH7" i="1"/>
  <c r="AEF31" i="1" l="1"/>
  <c r="AEH35" i="1"/>
  <c r="AEG31" i="1"/>
  <c r="AEH31" i="1"/>
  <c r="AEG13" i="1"/>
  <c r="AEH20" i="1"/>
  <c r="AEF29" i="1"/>
  <c r="AEF38" i="1" s="1"/>
  <c r="AEG29" i="1"/>
  <c r="AEF13" i="1"/>
  <c r="AEH13" i="1" s="1"/>
  <c r="AEH14" i="1"/>
  <c r="AEH29" i="1" s="1"/>
  <c r="AEE42" i="1"/>
  <c r="AEE41" i="1"/>
  <c r="AEE37" i="1"/>
  <c r="AEE36" i="1"/>
  <c r="AEE35" i="1" s="1"/>
  <c r="AED35" i="1"/>
  <c r="AEC35" i="1"/>
  <c r="AEE33" i="1"/>
  <c r="AEE32" i="1" s="1"/>
  <c r="AED32" i="1"/>
  <c r="AEC32" i="1"/>
  <c r="AEC31" i="1"/>
  <c r="AEE28" i="1"/>
  <c r="AEE27" i="1"/>
  <c r="AEE26" i="1"/>
  <c r="AEE25" i="1"/>
  <c r="AEE24" i="1"/>
  <c r="AEE23" i="1"/>
  <c r="AEE22" i="1"/>
  <c r="AEE21" i="1"/>
  <c r="AED20" i="1"/>
  <c r="AEC20" i="1"/>
  <c r="AEE20" i="1" s="1"/>
  <c r="AEE19" i="1"/>
  <c r="AEE18" i="1"/>
  <c r="AEE17" i="1"/>
  <c r="AEE16" i="1"/>
  <c r="AEE15" i="1"/>
  <c r="AED14" i="1"/>
  <c r="AEC14" i="1"/>
  <c r="AEE9" i="1"/>
  <c r="AEE8" i="1"/>
  <c r="AEE7" i="1"/>
  <c r="AED31" i="1" l="1"/>
  <c r="AEH38" i="1"/>
  <c r="AEC29" i="1"/>
  <c r="AEC38" i="1" s="1"/>
  <c r="AEE14" i="1"/>
  <c r="AEE29" i="1" s="1"/>
  <c r="AEE38" i="1" s="1"/>
  <c r="AEG38" i="1"/>
  <c r="AEE31" i="1"/>
  <c r="AED13" i="1"/>
  <c r="AED29" i="1"/>
  <c r="AED38" i="1" s="1"/>
  <c r="AEC13" i="1"/>
  <c r="AEB42" i="1"/>
  <c r="AEB41" i="1"/>
  <c r="AEB37" i="1"/>
  <c r="AEB36" i="1"/>
  <c r="AEA35" i="1"/>
  <c r="ADZ35" i="1"/>
  <c r="AEB33" i="1"/>
  <c r="AEB32" i="1" s="1"/>
  <c r="AEA32" i="1"/>
  <c r="ADZ32" i="1"/>
  <c r="AEB28" i="1"/>
  <c r="AEB27" i="1"/>
  <c r="AEB26" i="1"/>
  <c r="AEB25" i="1"/>
  <c r="AEB24" i="1"/>
  <c r="AEB23" i="1"/>
  <c r="AEB22" i="1"/>
  <c r="AEB21" i="1"/>
  <c r="AEA20" i="1"/>
  <c r="ADZ20" i="1"/>
  <c r="AEB19" i="1"/>
  <c r="AEB18" i="1"/>
  <c r="AEB17" i="1"/>
  <c r="AEB16" i="1"/>
  <c r="AEB15" i="1"/>
  <c r="AEA14" i="1"/>
  <c r="ADZ14" i="1"/>
  <c r="AEB9" i="1"/>
  <c r="AEB8" i="1"/>
  <c r="AEB7" i="1"/>
  <c r="AEB35" i="1" l="1"/>
  <c r="AEB31" i="1" s="1"/>
  <c r="AEE13" i="1"/>
  <c r="AEA31" i="1"/>
  <c r="ADZ31" i="1"/>
  <c r="AEA29" i="1"/>
  <c r="ADZ29" i="1"/>
  <c r="AEB20" i="1"/>
  <c r="ADZ13" i="1"/>
  <c r="AEA13" i="1"/>
  <c r="AEB14" i="1"/>
  <c r="ADY41" i="1"/>
  <c r="AEA38" i="1" l="1"/>
  <c r="ADZ38" i="1"/>
  <c r="AEB29" i="1"/>
  <c r="AEB38" i="1" s="1"/>
  <c r="AEB13" i="1"/>
  <c r="ADY42" i="1"/>
  <c r="ADY37" i="1"/>
  <c r="ADY36" i="1"/>
  <c r="ADX35" i="1"/>
  <c r="ADW35" i="1"/>
  <c r="ADY33" i="1"/>
  <c r="ADY32" i="1" s="1"/>
  <c r="ADX32" i="1"/>
  <c r="ADW32" i="1"/>
  <c r="ADW31" i="1" s="1"/>
  <c r="ADY28" i="1"/>
  <c r="ADY27" i="1"/>
  <c r="ADY26" i="1"/>
  <c r="ADY25" i="1"/>
  <c r="ADY24" i="1"/>
  <c r="ADY23" i="1"/>
  <c r="ADY22" i="1"/>
  <c r="ADY21" i="1"/>
  <c r="ADX20" i="1"/>
  <c r="ADW20" i="1"/>
  <c r="ADY19" i="1"/>
  <c r="ADY18" i="1"/>
  <c r="ADY17" i="1"/>
  <c r="ADY16" i="1"/>
  <c r="ADY15" i="1"/>
  <c r="ADX14" i="1"/>
  <c r="ADW14" i="1"/>
  <c r="ADY9" i="1"/>
  <c r="ADY8" i="1"/>
  <c r="ADY7" i="1"/>
  <c r="ADX31" i="1" l="1"/>
  <c r="ADY35" i="1"/>
  <c r="ADY31" i="1" s="1"/>
  <c r="ADX29" i="1"/>
  <c r="ADW29" i="1"/>
  <c r="ADW38" i="1" s="1"/>
  <c r="ADY20" i="1"/>
  <c r="ADW13" i="1"/>
  <c r="ADX13" i="1"/>
  <c r="ADY14" i="1"/>
  <c r="ADV42" i="1"/>
  <c r="ADV41" i="1"/>
  <c r="ADV37" i="1"/>
  <c r="ADV36" i="1"/>
  <c r="ADV35" i="1" s="1"/>
  <c r="ADU35" i="1"/>
  <c r="ADT35" i="1"/>
  <c r="ADV33" i="1"/>
  <c r="ADV32" i="1" s="1"/>
  <c r="ADU32" i="1"/>
  <c r="ADT32" i="1"/>
  <c r="ADV28" i="1"/>
  <c r="ADV27" i="1"/>
  <c r="ADV26" i="1"/>
  <c r="ADV25" i="1"/>
  <c r="ADV24" i="1"/>
  <c r="ADV23" i="1"/>
  <c r="ADV22" i="1"/>
  <c r="ADV21" i="1"/>
  <c r="ADU20" i="1"/>
  <c r="ADT20" i="1"/>
  <c r="ADV19" i="1"/>
  <c r="ADV18" i="1"/>
  <c r="ADV17" i="1"/>
  <c r="ADV16" i="1"/>
  <c r="ADV15" i="1"/>
  <c r="ADU14" i="1"/>
  <c r="ADT14" i="1"/>
  <c r="ADV9" i="1"/>
  <c r="ADV8" i="1"/>
  <c r="ADV7" i="1"/>
  <c r="ADU31" i="1" l="1"/>
  <c r="ADX38" i="1"/>
  <c r="ADV31" i="1"/>
  <c r="ADY29" i="1"/>
  <c r="ADY38" i="1" s="1"/>
  <c r="ADY13" i="1"/>
  <c r="ADV20" i="1"/>
  <c r="ADT31" i="1"/>
  <c r="ADU13" i="1"/>
  <c r="ADT29" i="1"/>
  <c r="ADU29" i="1"/>
  <c r="ADU38" i="1" s="1"/>
  <c r="ADT13" i="1"/>
  <c r="ADV14" i="1"/>
  <c r="ADS42" i="1"/>
  <c r="ADS41" i="1"/>
  <c r="ADS37" i="1"/>
  <c r="ADS36" i="1"/>
  <c r="ADR35" i="1"/>
  <c r="ADQ35" i="1"/>
  <c r="ADS33" i="1"/>
  <c r="ADS32" i="1" s="1"/>
  <c r="ADR32" i="1"/>
  <c r="ADQ32" i="1"/>
  <c r="ADS28" i="1"/>
  <c r="ADS27" i="1"/>
  <c r="ADS26" i="1"/>
  <c r="ADS25" i="1"/>
  <c r="ADS24" i="1"/>
  <c r="ADS23" i="1"/>
  <c r="ADS22" i="1"/>
  <c r="ADS21" i="1"/>
  <c r="ADR20" i="1"/>
  <c r="ADQ20" i="1"/>
  <c r="ADS19" i="1"/>
  <c r="ADS18" i="1"/>
  <c r="ADS17" i="1"/>
  <c r="ADS16" i="1"/>
  <c r="ADS15" i="1"/>
  <c r="ADR14" i="1"/>
  <c r="ADQ14" i="1"/>
  <c r="ADS9" i="1"/>
  <c r="ADS8" i="1"/>
  <c r="ADS7" i="1"/>
  <c r="ADR31" i="1" l="1"/>
  <c r="ADT38" i="1"/>
  <c r="ADV29" i="1"/>
  <c r="ADV38" i="1" s="1"/>
  <c r="ADV13" i="1"/>
  <c r="ADS35" i="1"/>
  <c r="ADQ31" i="1"/>
  <c r="ADS31" i="1"/>
  <c r="ADR29" i="1"/>
  <c r="ADR38" i="1" s="1"/>
  <c r="ADS20" i="1"/>
  <c r="ADQ13" i="1"/>
  <c r="ADQ29" i="1"/>
  <c r="ADR13" i="1"/>
  <c r="ADS14" i="1"/>
  <c r="ADS29" i="1" s="1"/>
  <c r="ADP42" i="1"/>
  <c r="ADP41" i="1"/>
  <c r="ADP37" i="1"/>
  <c r="ADP36" i="1"/>
  <c r="ADO35" i="1"/>
  <c r="ADN35" i="1"/>
  <c r="ADP33" i="1"/>
  <c r="ADP32" i="1" s="1"/>
  <c r="ADO32" i="1"/>
  <c r="ADN32" i="1"/>
  <c r="ADP28" i="1"/>
  <c r="ADP27" i="1"/>
  <c r="ADP26" i="1"/>
  <c r="ADP25" i="1"/>
  <c r="ADP24" i="1"/>
  <c r="ADP23" i="1"/>
  <c r="ADP22" i="1"/>
  <c r="ADP21" i="1"/>
  <c r="ADO20" i="1"/>
  <c r="ADN20" i="1"/>
  <c r="ADP19" i="1"/>
  <c r="ADP18" i="1"/>
  <c r="ADP17" i="1"/>
  <c r="ADP16" i="1"/>
  <c r="ADP15" i="1"/>
  <c r="ADO14" i="1"/>
  <c r="ADN14" i="1"/>
  <c r="ADP9" i="1"/>
  <c r="ADP8" i="1"/>
  <c r="ADP7" i="1"/>
  <c r="ADO31" i="1" l="1"/>
  <c r="ADP35" i="1"/>
  <c r="ADP31" i="1" s="1"/>
  <c r="ADQ38" i="1"/>
  <c r="ADS38" i="1"/>
  <c r="ADS13" i="1"/>
  <c r="ADN31" i="1"/>
  <c r="ADO13" i="1"/>
  <c r="ADP20" i="1"/>
  <c r="ADN29" i="1"/>
  <c r="ADO29" i="1"/>
  <c r="ADO38" i="1" s="1"/>
  <c r="ADN13" i="1"/>
  <c r="ADP14" i="1"/>
  <c r="ADM42" i="1"/>
  <c r="ADM41" i="1"/>
  <c r="ADM37" i="1"/>
  <c r="ADM36" i="1"/>
  <c r="ADM35" i="1" s="1"/>
  <c r="ADL35" i="1"/>
  <c r="ADK35" i="1"/>
  <c r="ADK31" i="1" s="1"/>
  <c r="ADM33" i="1"/>
  <c r="ADM32" i="1" s="1"/>
  <c r="ADL32" i="1"/>
  <c r="ADM28" i="1"/>
  <c r="ADM27" i="1"/>
  <c r="ADM26" i="1"/>
  <c r="ADM25" i="1"/>
  <c r="ADM24" i="1"/>
  <c r="ADM23" i="1"/>
  <c r="ADM22" i="1"/>
  <c r="ADM21" i="1"/>
  <c r="ADL20" i="1"/>
  <c r="ADK20" i="1"/>
  <c r="ADM19" i="1"/>
  <c r="ADM18" i="1"/>
  <c r="ADM17" i="1"/>
  <c r="ADM16" i="1"/>
  <c r="ADM15" i="1"/>
  <c r="ADL14" i="1"/>
  <c r="ADK14" i="1"/>
  <c r="ADM9" i="1"/>
  <c r="ADM8" i="1"/>
  <c r="ADM7" i="1"/>
  <c r="ADP29" i="1" l="1"/>
  <c r="ADP38" i="1" s="1"/>
  <c r="ADL31" i="1"/>
  <c r="ADN38" i="1"/>
  <c r="ADP13" i="1"/>
  <c r="ADK13" i="1"/>
  <c r="ADM31" i="1"/>
  <c r="ADK29" i="1"/>
  <c r="ADK38" i="1" s="1"/>
  <c r="ADM20" i="1"/>
  <c r="ADL29" i="1"/>
  <c r="ADL38" i="1" s="1"/>
  <c r="ADM14" i="1"/>
  <c r="ADL13" i="1"/>
  <c r="ADJ42" i="1"/>
  <c r="ADJ41" i="1"/>
  <c r="ADJ37" i="1"/>
  <c r="ADJ36" i="1"/>
  <c r="ADI35" i="1"/>
  <c r="ADH35" i="1"/>
  <c r="ADJ33" i="1"/>
  <c r="ADJ32" i="1" s="1"/>
  <c r="ADI32" i="1"/>
  <c r="ADH32" i="1"/>
  <c r="ADJ28" i="1"/>
  <c r="ADJ27" i="1"/>
  <c r="ADJ26" i="1"/>
  <c r="ADJ25" i="1"/>
  <c r="ADJ24" i="1"/>
  <c r="ADJ23" i="1"/>
  <c r="ADJ22" i="1"/>
  <c r="ADJ21" i="1"/>
  <c r="ADI20" i="1"/>
  <c r="ADH20" i="1"/>
  <c r="ADJ19" i="1"/>
  <c r="ADJ18" i="1"/>
  <c r="ADJ17" i="1"/>
  <c r="ADJ16" i="1"/>
  <c r="ADJ15" i="1"/>
  <c r="ADI14" i="1"/>
  <c r="ADH14" i="1"/>
  <c r="ADJ9" i="1"/>
  <c r="ADJ8" i="1"/>
  <c r="ADJ7" i="1"/>
  <c r="ADI31" i="1" l="1"/>
  <c r="ADM13" i="1"/>
  <c r="ADM29" i="1"/>
  <c r="ADM38" i="1" s="1"/>
  <c r="ADJ20" i="1"/>
  <c r="ADH31" i="1"/>
  <c r="ADI29" i="1"/>
  <c r="ADI38" i="1" s="1"/>
  <c r="ADI13" i="1"/>
  <c r="ADJ14" i="1"/>
  <c r="ADJ29" i="1" s="1"/>
  <c r="ADJ35" i="1"/>
  <c r="ADJ31" i="1" s="1"/>
  <c r="ADH29" i="1"/>
  <c r="ADH13" i="1"/>
  <c r="ADG42" i="1"/>
  <c r="ADG41" i="1"/>
  <c r="ADG37" i="1"/>
  <c r="ADG36" i="1"/>
  <c r="ADG35" i="1" s="1"/>
  <c r="ADF35" i="1"/>
  <c r="ADE35" i="1"/>
  <c r="ADG33" i="1"/>
  <c r="ADG32" i="1" s="1"/>
  <c r="ADF32" i="1"/>
  <c r="ADE32" i="1"/>
  <c r="ADG28" i="1"/>
  <c r="ADG27" i="1"/>
  <c r="ADG26" i="1"/>
  <c r="ADG25" i="1"/>
  <c r="ADG24" i="1"/>
  <c r="ADG23" i="1"/>
  <c r="ADG22" i="1"/>
  <c r="ADG21" i="1"/>
  <c r="ADF20" i="1"/>
  <c r="ADE20" i="1"/>
  <c r="ADG20" i="1" s="1"/>
  <c r="ADG19" i="1"/>
  <c r="ADG18" i="1"/>
  <c r="ADG17" i="1"/>
  <c r="ADG16" i="1"/>
  <c r="ADG15" i="1"/>
  <c r="ADF14" i="1"/>
  <c r="ADE14" i="1"/>
  <c r="ADG9" i="1"/>
  <c r="ADG8" i="1"/>
  <c r="ADG7" i="1"/>
  <c r="ADF31" i="1" l="1"/>
  <c r="ADE31" i="1"/>
  <c r="ADH38" i="1"/>
  <c r="ADJ13" i="1"/>
  <c r="ADJ38" i="1"/>
  <c r="ADF13" i="1"/>
  <c r="ADF29" i="1"/>
  <c r="ADF38" i="1" s="1"/>
  <c r="ADG31" i="1"/>
  <c r="ADE13" i="1"/>
  <c r="ADG14" i="1"/>
  <c r="ADG29" i="1" s="1"/>
  <c r="ADE29" i="1"/>
  <c r="ADE38" i="1" s="1"/>
  <c r="ADD42" i="1"/>
  <c r="ADD41" i="1"/>
  <c r="ADD37" i="1"/>
  <c r="ADD36" i="1"/>
  <c r="ADC35" i="1"/>
  <c r="ADB35" i="1"/>
  <c r="ADD33" i="1"/>
  <c r="ADD32" i="1" s="1"/>
  <c r="ADC32" i="1"/>
  <c r="ADB32" i="1"/>
  <c r="ADB31" i="1" s="1"/>
  <c r="ADD28" i="1"/>
  <c r="ADD27" i="1"/>
  <c r="ADD26" i="1"/>
  <c r="ADD25" i="1"/>
  <c r="ADD24" i="1"/>
  <c r="ADD23" i="1"/>
  <c r="ADD22" i="1"/>
  <c r="ADD21" i="1"/>
  <c r="ADC20" i="1"/>
  <c r="ADB20" i="1"/>
  <c r="ADD19" i="1"/>
  <c r="ADD18" i="1"/>
  <c r="ADD17" i="1"/>
  <c r="ADD16" i="1"/>
  <c r="ADD15" i="1"/>
  <c r="ADC14" i="1"/>
  <c r="ADC29" i="1" s="1"/>
  <c r="ADB14" i="1"/>
  <c r="ADD9" i="1"/>
  <c r="ADD8" i="1"/>
  <c r="ADD7" i="1"/>
  <c r="ADB13" i="1" l="1"/>
  <c r="ADC31" i="1"/>
  <c r="ADC38" i="1" s="1"/>
  <c r="ADD35" i="1"/>
  <c r="ADD31" i="1" s="1"/>
  <c r="ADG13" i="1"/>
  <c r="ADG38" i="1"/>
  <c r="ADB29" i="1"/>
  <c r="ADB38" i="1" s="1"/>
  <c r="ADD20" i="1"/>
  <c r="ADD14" i="1"/>
  <c r="ADC13" i="1"/>
  <c r="ACV32" i="1"/>
  <c r="ACW14" i="1"/>
  <c r="ADA42" i="1"/>
  <c r="ADA41" i="1"/>
  <c r="ADA37" i="1"/>
  <c r="ADA36" i="1"/>
  <c r="ACZ35" i="1"/>
  <c r="ACY35" i="1"/>
  <c r="ADA33" i="1"/>
  <c r="ADA32" i="1" s="1"/>
  <c r="ACZ32" i="1"/>
  <c r="ACY32" i="1"/>
  <c r="ADA28" i="1"/>
  <c r="ADA27" i="1"/>
  <c r="ADA26" i="1"/>
  <c r="ADA25" i="1"/>
  <c r="ADA24" i="1"/>
  <c r="ADA23" i="1"/>
  <c r="ADA22" i="1"/>
  <c r="ADA21" i="1"/>
  <c r="ACZ20" i="1"/>
  <c r="ACY20" i="1"/>
  <c r="ADA19" i="1"/>
  <c r="ADA18" i="1"/>
  <c r="ADA17" i="1"/>
  <c r="ADA16" i="1"/>
  <c r="ADA15" i="1"/>
  <c r="ACZ14" i="1"/>
  <c r="ACY14" i="1"/>
  <c r="ADA9" i="1"/>
  <c r="ADA8" i="1"/>
  <c r="ADA7" i="1"/>
  <c r="ACY31" i="1" l="1"/>
  <c r="ADD29" i="1"/>
  <c r="ADD13" i="1"/>
  <c r="ACZ31" i="1"/>
  <c r="ADA35" i="1"/>
  <c r="ADA31" i="1" s="1"/>
  <c r="ADD38" i="1"/>
  <c r="ADA20" i="1"/>
  <c r="ACY13" i="1"/>
  <c r="ACZ13" i="1"/>
  <c r="ACZ29" i="1"/>
  <c r="ADA14" i="1"/>
  <c r="ADA29" i="1" s="1"/>
  <c r="ACY29" i="1"/>
  <c r="ACY38" i="1" s="1"/>
  <c r="ACJ32" i="1"/>
  <c r="ACX42" i="1"/>
  <c r="ACX41" i="1"/>
  <c r="ACX37" i="1"/>
  <c r="ACX36" i="1"/>
  <c r="ACW35" i="1"/>
  <c r="ACV35" i="1"/>
  <c r="ACV31" i="1" s="1"/>
  <c r="ACX33" i="1"/>
  <c r="ACX32" i="1" s="1"/>
  <c r="ACW32" i="1"/>
  <c r="ACX28" i="1"/>
  <c r="ACX27" i="1"/>
  <c r="ACX26" i="1"/>
  <c r="ACX25" i="1"/>
  <c r="ACX24" i="1"/>
  <c r="ACX23" i="1"/>
  <c r="ACX22" i="1"/>
  <c r="ACX21" i="1"/>
  <c r="ACW20" i="1"/>
  <c r="ACV20" i="1"/>
  <c r="ACX19" i="1"/>
  <c r="ACX18" i="1"/>
  <c r="ACX17" i="1"/>
  <c r="ACX16" i="1"/>
  <c r="ACX15" i="1"/>
  <c r="ACV14" i="1"/>
  <c r="ACX9" i="1"/>
  <c r="ACX8" i="1"/>
  <c r="ACX7" i="1"/>
  <c r="ACZ38" i="1" l="1"/>
  <c r="ACW31" i="1"/>
  <c r="ACX35" i="1"/>
  <c r="ACX31" i="1" s="1"/>
  <c r="ADA38" i="1"/>
  <c r="ADA13" i="1"/>
  <c r="ACX20" i="1"/>
  <c r="ACW29" i="1"/>
  <c r="ACW38" i="1" s="1"/>
  <c r="ACW13" i="1"/>
  <c r="ACV29" i="1"/>
  <c r="ACV38" i="1" s="1"/>
  <c r="ACV13" i="1"/>
  <c r="ACX14" i="1"/>
  <c r="ACU42" i="1"/>
  <c r="ACU41" i="1"/>
  <c r="ACU37" i="1"/>
  <c r="ACU36" i="1"/>
  <c r="ACU35" i="1" s="1"/>
  <c r="ACT35" i="1"/>
  <c r="ACS35" i="1"/>
  <c r="ACU33" i="1"/>
  <c r="ACU32" i="1" s="1"/>
  <c r="ACT32" i="1"/>
  <c r="ACS32" i="1"/>
  <c r="ACS31" i="1" s="1"/>
  <c r="ACU28" i="1"/>
  <c r="ACU27" i="1"/>
  <c r="ACU26" i="1"/>
  <c r="ACU25" i="1"/>
  <c r="ACU24" i="1"/>
  <c r="ACU23" i="1"/>
  <c r="ACU22" i="1"/>
  <c r="ACU21" i="1"/>
  <c r="ACT20" i="1"/>
  <c r="ACS20" i="1"/>
  <c r="ACU19" i="1"/>
  <c r="ACU18" i="1"/>
  <c r="ACU17" i="1"/>
  <c r="ACU16" i="1"/>
  <c r="ACU15" i="1"/>
  <c r="ACT14" i="1"/>
  <c r="ACS14" i="1"/>
  <c r="ACU9" i="1"/>
  <c r="ACU8" i="1"/>
  <c r="ACU7" i="1"/>
  <c r="ACT31" i="1" l="1"/>
  <c r="ACU20" i="1"/>
  <c r="ACX29" i="1"/>
  <c r="ACX38" i="1" s="1"/>
  <c r="ACX13" i="1"/>
  <c r="ACU31" i="1"/>
  <c r="ACT13" i="1"/>
  <c r="ACS13" i="1"/>
  <c r="ACT29" i="1"/>
  <c r="ACS29" i="1"/>
  <c r="ACS38" i="1" s="1"/>
  <c r="ACU14" i="1"/>
  <c r="ACU29" i="1" s="1"/>
  <c r="ACR42" i="1"/>
  <c r="ACR41" i="1"/>
  <c r="ACR37" i="1"/>
  <c r="ACR36" i="1"/>
  <c r="ACQ35" i="1"/>
  <c r="ACP35" i="1"/>
  <c r="ACR33" i="1"/>
  <c r="ACR32" i="1" s="1"/>
  <c r="ACQ32" i="1"/>
  <c r="ACP32" i="1"/>
  <c r="ACR28" i="1"/>
  <c r="ACR27" i="1"/>
  <c r="ACR26" i="1"/>
  <c r="ACR25" i="1"/>
  <c r="ACR24" i="1"/>
  <c r="ACR23" i="1"/>
  <c r="ACR22" i="1"/>
  <c r="ACR21" i="1"/>
  <c r="ACQ20" i="1"/>
  <c r="ACP20" i="1"/>
  <c r="ACR19" i="1"/>
  <c r="ACR18" i="1"/>
  <c r="ACR17" i="1"/>
  <c r="ACR16" i="1"/>
  <c r="ACR15" i="1"/>
  <c r="ACQ14" i="1"/>
  <c r="ACP14" i="1"/>
  <c r="ACR9" i="1"/>
  <c r="ACR8" i="1"/>
  <c r="ACR7" i="1"/>
  <c r="ACP13" i="1" l="1"/>
  <c r="ACT38" i="1"/>
  <c r="ACQ31" i="1"/>
  <c r="ACU38" i="1"/>
  <c r="ACU13" i="1"/>
  <c r="ACQ29" i="1"/>
  <c r="ACP31" i="1"/>
  <c r="ACR35" i="1"/>
  <c r="ACR31" i="1" s="1"/>
  <c r="ACP29" i="1"/>
  <c r="ACR20" i="1"/>
  <c r="ACQ13" i="1"/>
  <c r="ACR13" i="1" s="1"/>
  <c r="ACR14" i="1"/>
  <c r="ACO42" i="1"/>
  <c r="ACO41" i="1"/>
  <c r="ACO37" i="1"/>
  <c r="ACO36" i="1"/>
  <c r="ACN35" i="1"/>
  <c r="ACM35" i="1"/>
  <c r="ACO33" i="1"/>
  <c r="ACO32" i="1" s="1"/>
  <c r="ACN32" i="1"/>
  <c r="ACM32" i="1"/>
  <c r="ACM31" i="1"/>
  <c r="ACO28" i="1"/>
  <c r="ACO27" i="1"/>
  <c r="ACO26" i="1"/>
  <c r="ACO25" i="1"/>
  <c r="ACO24" i="1"/>
  <c r="ACO23" i="1"/>
  <c r="ACO22" i="1"/>
  <c r="ACO21" i="1"/>
  <c r="ACN20" i="1"/>
  <c r="ACM20" i="1"/>
  <c r="ACO19" i="1"/>
  <c r="ACO18" i="1"/>
  <c r="ACO17" i="1"/>
  <c r="ACO16" i="1"/>
  <c r="ACO15" i="1"/>
  <c r="ACN14" i="1"/>
  <c r="ACM14" i="1"/>
  <c r="ACO9" i="1"/>
  <c r="ACO8" i="1"/>
  <c r="ACO7" i="1"/>
  <c r="ACO35" i="1" l="1"/>
  <c r="ACQ38" i="1"/>
  <c r="ACP38" i="1"/>
  <c r="ACN31" i="1"/>
  <c r="ACR29" i="1"/>
  <c r="ACR38" i="1" s="1"/>
  <c r="ACN13" i="1"/>
  <c r="ACN29" i="1"/>
  <c r="ACO20" i="1"/>
  <c r="ACO31" i="1"/>
  <c r="ACM29" i="1"/>
  <c r="ACM38" i="1" s="1"/>
  <c r="ACM13" i="1"/>
  <c r="ACO14" i="1"/>
  <c r="ACL42" i="1"/>
  <c r="ACL41" i="1"/>
  <c r="ACL37" i="1"/>
  <c r="ACL36" i="1"/>
  <c r="ACK35" i="1"/>
  <c r="ACJ35" i="1"/>
  <c r="ACJ31" i="1" s="1"/>
  <c r="ACL33" i="1"/>
  <c r="ACL32" i="1" s="1"/>
  <c r="ACK32" i="1"/>
  <c r="ACL28" i="1"/>
  <c r="ACL27" i="1"/>
  <c r="ACL26" i="1"/>
  <c r="ACL25" i="1"/>
  <c r="ACL24" i="1"/>
  <c r="ACL23" i="1"/>
  <c r="ACL22" i="1"/>
  <c r="ACL21" i="1"/>
  <c r="ACK20" i="1"/>
  <c r="ACJ20" i="1"/>
  <c r="ACL19" i="1"/>
  <c r="ACL18" i="1"/>
  <c r="ACL17" i="1"/>
  <c r="ACL16" i="1"/>
  <c r="ACL15" i="1"/>
  <c r="ACK14" i="1"/>
  <c r="ACJ14" i="1"/>
  <c r="ACL9" i="1"/>
  <c r="ACL8" i="1"/>
  <c r="ACL7" i="1"/>
  <c r="ACN38" i="1" l="1"/>
  <c r="ACK31" i="1"/>
  <c r="ACL35" i="1"/>
  <c r="ACL31" i="1" s="1"/>
  <c r="ACO29" i="1"/>
  <c r="ACO38" i="1" s="1"/>
  <c r="ACO13" i="1"/>
  <c r="ACK13" i="1"/>
  <c r="ACL20" i="1"/>
  <c r="ACK29" i="1"/>
  <c r="ACJ13" i="1"/>
  <c r="ACL14" i="1"/>
  <c r="ACJ29" i="1"/>
  <c r="ACJ38" i="1" s="1"/>
  <c r="ACI42" i="1"/>
  <c r="ACI41" i="1"/>
  <c r="ACI37" i="1"/>
  <c r="ACI36" i="1"/>
  <c r="ACI35" i="1" s="1"/>
  <c r="ACH35" i="1"/>
  <c r="ACG35" i="1"/>
  <c r="ACI33" i="1"/>
  <c r="ACI32" i="1" s="1"/>
  <c r="ACH32" i="1"/>
  <c r="ACG32" i="1"/>
  <c r="ACG31" i="1" s="1"/>
  <c r="ACI28" i="1"/>
  <c r="ACI27" i="1"/>
  <c r="ACI26" i="1"/>
  <c r="ACI25" i="1"/>
  <c r="ACI24" i="1"/>
  <c r="ACI23" i="1"/>
  <c r="ACI22" i="1"/>
  <c r="ACI21" i="1"/>
  <c r="ACH20" i="1"/>
  <c r="ACG20" i="1"/>
  <c r="ACI19" i="1"/>
  <c r="ACI18" i="1"/>
  <c r="ACI17" i="1"/>
  <c r="ACI16" i="1"/>
  <c r="ACI15" i="1"/>
  <c r="ACH14" i="1"/>
  <c r="ACG14" i="1"/>
  <c r="ACI9" i="1"/>
  <c r="ACI8" i="1"/>
  <c r="ACI7" i="1"/>
  <c r="ACK38" i="1" l="1"/>
  <c r="ACH31" i="1"/>
  <c r="ACL29" i="1"/>
  <c r="ACL38" i="1" s="1"/>
  <c r="ACL13" i="1"/>
  <c r="ACG29" i="1"/>
  <c r="ACG38" i="1" s="1"/>
  <c r="ACI20" i="1"/>
  <c r="ACG13" i="1"/>
  <c r="ACI31" i="1"/>
  <c r="ACH29" i="1"/>
  <c r="ACI14" i="1"/>
  <c r="ACI29" i="1" s="1"/>
  <c r="ACH13" i="1"/>
  <c r="ACF42" i="1"/>
  <c r="ACF41" i="1"/>
  <c r="ACF37" i="1"/>
  <c r="ACF36" i="1"/>
  <c r="ACE35" i="1"/>
  <c r="ACD35" i="1"/>
  <c r="ACF33" i="1"/>
  <c r="ACF32" i="1" s="1"/>
  <c r="ACE32" i="1"/>
  <c r="ACD32" i="1"/>
  <c r="ACF28" i="1"/>
  <c r="ACF27" i="1"/>
  <c r="ACF26" i="1"/>
  <c r="ACF25" i="1"/>
  <c r="ACF24" i="1"/>
  <c r="ACF23" i="1"/>
  <c r="ACF22" i="1"/>
  <c r="ACF21" i="1"/>
  <c r="ACE20" i="1"/>
  <c r="ACD20" i="1"/>
  <c r="ACF19" i="1"/>
  <c r="ACF18" i="1"/>
  <c r="ACF17" i="1"/>
  <c r="ACF16" i="1"/>
  <c r="ACF15" i="1"/>
  <c r="ACE14" i="1"/>
  <c r="ACD14" i="1"/>
  <c r="ACF9" i="1"/>
  <c r="ACF8" i="1"/>
  <c r="ACF7" i="1"/>
  <c r="ACF14" i="1" l="1"/>
  <c r="ACD31" i="1"/>
  <c r="ACH38" i="1"/>
  <c r="ACE31" i="1"/>
  <c r="ACF35" i="1"/>
  <c r="ACI13" i="1"/>
  <c r="ACF20" i="1"/>
  <c r="ACF29" i="1" s="1"/>
  <c r="ACI38" i="1"/>
  <c r="ACE29" i="1"/>
  <c r="ACE13" i="1"/>
  <c r="ACF31" i="1"/>
  <c r="ACD29" i="1"/>
  <c r="ACD38" i="1" s="1"/>
  <c r="ACD13" i="1"/>
  <c r="ACA14" i="1"/>
  <c r="ACC42" i="1"/>
  <c r="ACC41" i="1"/>
  <c r="ACC37" i="1"/>
  <c r="ACC36" i="1"/>
  <c r="ACC35" i="1" s="1"/>
  <c r="ACB35" i="1"/>
  <c r="ACA35" i="1"/>
  <c r="ACC33" i="1"/>
  <c r="ACC32" i="1" s="1"/>
  <c r="ACB32" i="1"/>
  <c r="ACA32" i="1"/>
  <c r="ACC28" i="1"/>
  <c r="ACC27" i="1"/>
  <c r="ACC26" i="1"/>
  <c r="ACC25" i="1"/>
  <c r="ACC24" i="1"/>
  <c r="ACC23" i="1"/>
  <c r="ACC22" i="1"/>
  <c r="ACC21" i="1"/>
  <c r="ACB20" i="1"/>
  <c r="ACA20" i="1"/>
  <c r="ACC19" i="1"/>
  <c r="ACC18" i="1"/>
  <c r="ACC17" i="1"/>
  <c r="ACC16" i="1"/>
  <c r="ACC15" i="1"/>
  <c r="ACB14" i="1"/>
  <c r="ACC9" i="1"/>
  <c r="ACC8" i="1"/>
  <c r="ACC7" i="1"/>
  <c r="ACA31" i="1" l="1"/>
  <c r="ACC20" i="1"/>
  <c r="ACE38" i="1"/>
  <c r="ACB31" i="1"/>
  <c r="ACB13" i="1"/>
  <c r="ACF13" i="1"/>
  <c r="ACF38" i="1"/>
  <c r="ACC31" i="1"/>
  <c r="ACB29" i="1"/>
  <c r="ACA29" i="1"/>
  <c r="ACA38" i="1" s="1"/>
  <c r="ACC14" i="1"/>
  <c r="ACA13" i="1"/>
  <c r="ACC13" i="1" s="1"/>
  <c r="ABZ42" i="1"/>
  <c r="ABZ41" i="1"/>
  <c r="ABZ37" i="1"/>
  <c r="ABZ36" i="1"/>
  <c r="ABY35" i="1"/>
  <c r="ABX35" i="1"/>
  <c r="ABZ33" i="1"/>
  <c r="ABZ32" i="1" s="1"/>
  <c r="ABY32" i="1"/>
  <c r="ABY31" i="1" s="1"/>
  <c r="ABX32" i="1"/>
  <c r="ABZ28" i="1"/>
  <c r="ABZ27" i="1"/>
  <c r="ABZ26" i="1"/>
  <c r="ABZ25" i="1"/>
  <c r="ABZ24" i="1"/>
  <c r="ABZ23" i="1"/>
  <c r="ABZ22" i="1"/>
  <c r="ABZ21" i="1"/>
  <c r="ABY20" i="1"/>
  <c r="ABX20" i="1"/>
  <c r="ABZ19" i="1"/>
  <c r="ABZ18" i="1"/>
  <c r="ABZ17" i="1"/>
  <c r="ABZ16" i="1"/>
  <c r="ABZ15" i="1"/>
  <c r="ABY14" i="1"/>
  <c r="ABX14" i="1"/>
  <c r="ABZ9" i="1"/>
  <c r="ABZ8" i="1"/>
  <c r="ABZ7" i="1"/>
  <c r="ACC29" i="1" l="1"/>
  <c r="ACB38" i="1"/>
  <c r="ABY29" i="1"/>
  <c r="ABY38" i="1" s="1"/>
  <c r="ABX31" i="1"/>
  <c r="ABX13" i="1"/>
  <c r="ACC38" i="1"/>
  <c r="ABZ35" i="1"/>
  <c r="ABZ31" i="1" s="1"/>
  <c r="ABZ20" i="1"/>
  <c r="ABX29" i="1"/>
  <c r="ABY13" i="1"/>
  <c r="ABZ14" i="1"/>
  <c r="ABW41" i="1"/>
  <c r="ABX38" i="1" l="1"/>
  <c r="ABZ13" i="1"/>
  <c r="ABZ29" i="1"/>
  <c r="ABZ38" i="1" s="1"/>
  <c r="ABW42" i="1"/>
  <c r="ABW37" i="1"/>
  <c r="ABW36" i="1"/>
  <c r="ABW35" i="1" s="1"/>
  <c r="ABV35" i="1"/>
  <c r="ABU35" i="1"/>
  <c r="ABW33" i="1"/>
  <c r="ABW32" i="1" s="1"/>
  <c r="ABV32" i="1"/>
  <c r="ABU32" i="1"/>
  <c r="ABW28" i="1"/>
  <c r="ABW27" i="1"/>
  <c r="ABW26" i="1"/>
  <c r="ABW25" i="1"/>
  <c r="ABW24" i="1"/>
  <c r="ABW23" i="1"/>
  <c r="ABW22" i="1"/>
  <c r="ABW21" i="1"/>
  <c r="ABV20" i="1"/>
  <c r="ABU20" i="1"/>
  <c r="ABW19" i="1"/>
  <c r="ABW18" i="1"/>
  <c r="ABW17" i="1"/>
  <c r="ABW16" i="1"/>
  <c r="ABW15" i="1"/>
  <c r="ABV14" i="1"/>
  <c r="ABU14" i="1"/>
  <c r="ABW9" i="1"/>
  <c r="ABW8" i="1"/>
  <c r="ABW7" i="1"/>
  <c r="ABV31" i="1" l="1"/>
  <c r="ABW31" i="1"/>
  <c r="ABU29" i="1"/>
  <c r="ABU31" i="1"/>
  <c r="ABV13" i="1"/>
  <c r="ABW20" i="1"/>
  <c r="ABV29" i="1"/>
  <c r="ABU13" i="1"/>
  <c r="ABW14" i="1"/>
  <c r="ABQ36" i="1"/>
  <c r="AAV16" i="1"/>
  <c r="ABT42" i="1"/>
  <c r="ABT41" i="1"/>
  <c r="ABT37" i="1"/>
  <c r="ABT36" i="1"/>
  <c r="ABS35" i="1"/>
  <c r="ABR35" i="1"/>
  <c r="ABT33" i="1"/>
  <c r="ABT32" i="1" s="1"/>
  <c r="ABS32" i="1"/>
  <c r="ABR32" i="1"/>
  <c r="ABR31" i="1"/>
  <c r="ABT28" i="1"/>
  <c r="ABT27" i="1"/>
  <c r="ABT26" i="1"/>
  <c r="ABT25" i="1"/>
  <c r="ABT24" i="1"/>
  <c r="ABT23" i="1"/>
  <c r="ABT22" i="1"/>
  <c r="ABT21" i="1"/>
  <c r="ABS20" i="1"/>
  <c r="ABR20" i="1"/>
  <c r="ABT19" i="1"/>
  <c r="ABT18" i="1"/>
  <c r="ABT17" i="1"/>
  <c r="ABT16" i="1"/>
  <c r="ABT15" i="1"/>
  <c r="ABS14" i="1"/>
  <c r="ABR14" i="1"/>
  <c r="ABT9" i="1"/>
  <c r="ABT8" i="1"/>
  <c r="ABT7" i="1"/>
  <c r="ABV38" i="1" l="1"/>
  <c r="ABS31" i="1"/>
  <c r="ABW13" i="1"/>
  <c r="ABU38" i="1"/>
  <c r="ABT14" i="1"/>
  <c r="ABW29" i="1"/>
  <c r="ABW38" i="1" s="1"/>
  <c r="ABT20" i="1"/>
  <c r="ABS29" i="1"/>
  <c r="ABS38" i="1" s="1"/>
  <c r="ABS13" i="1"/>
  <c r="ABT35" i="1"/>
  <c r="ABT31" i="1" s="1"/>
  <c r="ABR29" i="1"/>
  <c r="ABR38" i="1" s="1"/>
  <c r="ABR13" i="1"/>
  <c r="ABQ42" i="1"/>
  <c r="ABQ41" i="1"/>
  <c r="ABQ37" i="1"/>
  <c r="ABQ35" i="1" s="1"/>
  <c r="ABP35" i="1"/>
  <c r="ABO35" i="1"/>
  <c r="ABQ33" i="1"/>
  <c r="ABQ32" i="1" s="1"/>
  <c r="ABP32" i="1"/>
  <c r="ABO32" i="1"/>
  <c r="ABO31" i="1" s="1"/>
  <c r="ABQ28" i="1"/>
  <c r="ABQ27" i="1"/>
  <c r="ABQ26" i="1"/>
  <c r="ABQ25" i="1"/>
  <c r="ABQ24" i="1"/>
  <c r="ABQ23" i="1"/>
  <c r="ABQ22" i="1"/>
  <c r="ABQ21" i="1"/>
  <c r="ABP20" i="1"/>
  <c r="ABO20" i="1"/>
  <c r="ABQ19" i="1"/>
  <c r="ABQ18" i="1"/>
  <c r="ABQ17" i="1"/>
  <c r="ABQ16" i="1"/>
  <c r="ABQ15" i="1"/>
  <c r="ABP14" i="1"/>
  <c r="ABO14" i="1"/>
  <c r="ABQ9" i="1"/>
  <c r="ABQ8" i="1"/>
  <c r="ABQ7" i="1"/>
  <c r="ABP31" i="1" l="1"/>
  <c r="ABT29" i="1"/>
  <c r="ABT13" i="1"/>
  <c r="ABT38" i="1"/>
  <c r="ABQ20" i="1"/>
  <c r="ABQ31" i="1"/>
  <c r="ABP29" i="1"/>
  <c r="ABP38" i="1" s="1"/>
  <c r="ABO29" i="1"/>
  <c r="ABO38" i="1" s="1"/>
  <c r="ABP13" i="1"/>
  <c r="ABO13" i="1"/>
  <c r="ABQ14" i="1"/>
  <c r="ABN42" i="1"/>
  <c r="ABN41" i="1"/>
  <c r="ABN37" i="1"/>
  <c r="ABN36" i="1"/>
  <c r="ABN35" i="1" s="1"/>
  <c r="ABM35" i="1"/>
  <c r="ABL35" i="1"/>
  <c r="ABN33" i="1"/>
  <c r="ABN32" i="1" s="1"/>
  <c r="ABM32" i="1"/>
  <c r="ABL32" i="1"/>
  <c r="ABN28" i="1"/>
  <c r="ABN27" i="1"/>
  <c r="ABN26" i="1"/>
  <c r="ABN25" i="1"/>
  <c r="ABN24" i="1"/>
  <c r="ABN23" i="1"/>
  <c r="ABN22" i="1"/>
  <c r="ABN21" i="1"/>
  <c r="ABM20" i="1"/>
  <c r="ABL20" i="1"/>
  <c r="ABN19" i="1"/>
  <c r="ABN18" i="1"/>
  <c r="ABN17" i="1"/>
  <c r="ABN16" i="1"/>
  <c r="ABN15" i="1"/>
  <c r="ABM14" i="1"/>
  <c r="ABL14" i="1"/>
  <c r="ABN9" i="1"/>
  <c r="ABN8" i="1"/>
  <c r="ABN7" i="1"/>
  <c r="ABM31" i="1" l="1"/>
  <c r="ABQ29" i="1"/>
  <c r="ABQ38" i="1" s="1"/>
  <c r="ABQ13" i="1"/>
  <c r="ABN31" i="1"/>
  <c r="ABL31" i="1"/>
  <c r="ABM13" i="1"/>
  <c r="ABN20" i="1"/>
  <c r="ABL29" i="1"/>
  <c r="ABM29" i="1"/>
  <c r="ABM38" i="1" s="1"/>
  <c r="ABN14" i="1"/>
  <c r="ABL13" i="1"/>
  <c r="ABK42" i="1"/>
  <c r="ABK41" i="1"/>
  <c r="ABK37" i="1"/>
  <c r="ABK36" i="1"/>
  <c r="ABJ35" i="1"/>
  <c r="ABI35" i="1"/>
  <c r="ABK33" i="1"/>
  <c r="ABK32" i="1" s="1"/>
  <c r="ABJ32" i="1"/>
  <c r="ABI32" i="1"/>
  <c r="ABK28" i="1"/>
  <c r="ABK27" i="1"/>
  <c r="ABK26" i="1"/>
  <c r="ABK25" i="1"/>
  <c r="ABK24" i="1"/>
  <c r="ABK23" i="1"/>
  <c r="ABK22" i="1"/>
  <c r="ABK21" i="1"/>
  <c r="ABJ20" i="1"/>
  <c r="ABI20" i="1"/>
  <c r="ABK19" i="1"/>
  <c r="ABK18" i="1"/>
  <c r="ABK17" i="1"/>
  <c r="ABK16" i="1"/>
  <c r="ABK15" i="1"/>
  <c r="ABJ14" i="1"/>
  <c r="ABI14" i="1"/>
  <c r="ABK9" i="1"/>
  <c r="ABK8" i="1"/>
  <c r="ABK7" i="1"/>
  <c r="ABJ31" i="1" l="1"/>
  <c r="ABK35" i="1"/>
  <c r="ABK31" i="1" s="1"/>
  <c r="ABL38" i="1"/>
  <c r="ABN29" i="1"/>
  <c r="ABN38" i="1" s="1"/>
  <c r="ABN13" i="1"/>
  <c r="ABI31" i="1"/>
  <c r="ABJ13" i="1"/>
  <c r="ABK20" i="1"/>
  <c r="ABI29" i="1"/>
  <c r="ABJ29" i="1"/>
  <c r="ABI13" i="1"/>
  <c r="ABK14" i="1"/>
  <c r="ABH42" i="1"/>
  <c r="ABH41" i="1"/>
  <c r="ABH37" i="1"/>
  <c r="ABH36" i="1"/>
  <c r="ABG35" i="1"/>
  <c r="ABF35" i="1"/>
  <c r="ABH33" i="1"/>
  <c r="ABH32" i="1" s="1"/>
  <c r="ABG32" i="1"/>
  <c r="ABF32" i="1"/>
  <c r="ABH28" i="1"/>
  <c r="ABH27" i="1"/>
  <c r="ABH26" i="1"/>
  <c r="ABH25" i="1"/>
  <c r="ABH24" i="1"/>
  <c r="ABH23" i="1"/>
  <c r="ABH22" i="1"/>
  <c r="ABH21" i="1"/>
  <c r="ABG20" i="1"/>
  <c r="ABF20" i="1"/>
  <c r="ABH19" i="1"/>
  <c r="ABH18" i="1"/>
  <c r="ABH17" i="1"/>
  <c r="ABH16" i="1"/>
  <c r="ABH15" i="1"/>
  <c r="ABG14" i="1"/>
  <c r="ABF14" i="1"/>
  <c r="ABF13" i="1"/>
  <c r="ABH9" i="1"/>
  <c r="ABH8" i="1"/>
  <c r="ABH7" i="1"/>
  <c r="ABJ38" i="1" l="1"/>
  <c r="ABF31" i="1"/>
  <c r="ABI38" i="1"/>
  <c r="ABG31" i="1"/>
  <c r="ABH35" i="1"/>
  <c r="ABK29" i="1"/>
  <c r="ABK38" i="1" s="1"/>
  <c r="ABK13" i="1"/>
  <c r="ABH20" i="1"/>
  <c r="ABH31" i="1"/>
  <c r="ABG29" i="1"/>
  <c r="ABF29" i="1"/>
  <c r="ABF38" i="1" s="1"/>
  <c r="ABH14" i="1"/>
  <c r="ABH29" i="1" s="1"/>
  <c r="ABG13" i="1"/>
  <c r="ABH13" i="1" s="1"/>
  <c r="ABC32" i="1"/>
  <c r="ABE42" i="1"/>
  <c r="ABE41" i="1"/>
  <c r="ABE37" i="1"/>
  <c r="ABE36" i="1"/>
  <c r="ABD35" i="1"/>
  <c r="ABC35" i="1"/>
  <c r="ABE33" i="1"/>
  <c r="ABE32" i="1" s="1"/>
  <c r="ABD32" i="1"/>
  <c r="ABE28" i="1"/>
  <c r="ABE27" i="1"/>
  <c r="ABE26" i="1"/>
  <c r="ABE25" i="1"/>
  <c r="ABE24" i="1"/>
  <c r="ABE23" i="1"/>
  <c r="ABE22" i="1"/>
  <c r="ABE21" i="1"/>
  <c r="ABD20" i="1"/>
  <c r="ABC20" i="1"/>
  <c r="ABE19" i="1"/>
  <c r="ABE18" i="1"/>
  <c r="ABE17" i="1"/>
  <c r="ABE16" i="1"/>
  <c r="ABE15" i="1"/>
  <c r="ABD14" i="1"/>
  <c r="ABC14" i="1"/>
  <c r="ABE9" i="1"/>
  <c r="ABE8" i="1"/>
  <c r="ABE7" i="1"/>
  <c r="ABD31" i="1" l="1"/>
  <c r="ABE35" i="1"/>
  <c r="ABG38" i="1"/>
  <c r="ABH38" i="1"/>
  <c r="ABC29" i="1"/>
  <c r="ABC31" i="1"/>
  <c r="ABE31" i="1"/>
  <c r="ABD29" i="1"/>
  <c r="ABC13" i="1"/>
  <c r="ABE20" i="1"/>
  <c r="ABD13" i="1"/>
  <c r="ABE14" i="1"/>
  <c r="ABB42" i="1"/>
  <c r="ABB41" i="1"/>
  <c r="ABB37" i="1"/>
  <c r="ABB36" i="1"/>
  <c r="ABB35" i="1" s="1"/>
  <c r="ABA35" i="1"/>
  <c r="AAZ35" i="1"/>
  <c r="ABB33" i="1"/>
  <c r="ABB32" i="1" s="1"/>
  <c r="ABA32" i="1"/>
  <c r="AAZ32" i="1"/>
  <c r="ABB28" i="1"/>
  <c r="ABB27" i="1"/>
  <c r="ABB26" i="1"/>
  <c r="ABB25" i="1"/>
  <c r="ABB24" i="1"/>
  <c r="ABB23" i="1"/>
  <c r="ABB22" i="1"/>
  <c r="ABB21" i="1"/>
  <c r="ABA20" i="1"/>
  <c r="AAZ20" i="1"/>
  <c r="ABB20" i="1" s="1"/>
  <c r="ABB19" i="1"/>
  <c r="ABB18" i="1"/>
  <c r="ABB17" i="1"/>
  <c r="ABB16" i="1"/>
  <c r="ABB15" i="1"/>
  <c r="ABA14" i="1"/>
  <c r="AAZ14" i="1"/>
  <c r="ABB9" i="1"/>
  <c r="ABB8" i="1"/>
  <c r="ABB7" i="1"/>
  <c r="ABA31" i="1" l="1"/>
  <c r="ABD38" i="1"/>
  <c r="ABA13" i="1"/>
  <c r="ABB31" i="1"/>
  <c r="ABC38" i="1"/>
  <c r="ABE29" i="1"/>
  <c r="ABE38" i="1" s="1"/>
  <c r="ABE13" i="1"/>
  <c r="AAZ31" i="1"/>
  <c r="ABA29" i="1"/>
  <c r="ABA38" i="1" s="1"/>
  <c r="AAZ29" i="1"/>
  <c r="AAZ13" i="1"/>
  <c r="ABB13" i="1" s="1"/>
  <c r="ABB14" i="1"/>
  <c r="ABB29" i="1" s="1"/>
  <c r="ABB38" i="1" s="1"/>
  <c r="AAY41" i="1"/>
  <c r="AAV41" i="1"/>
  <c r="AAZ38" i="1" l="1"/>
  <c r="AAV42" i="1"/>
  <c r="AAV37" i="1"/>
  <c r="AAV36" i="1"/>
  <c r="AAV35" i="1" s="1"/>
  <c r="AAU35" i="1"/>
  <c r="AAT35" i="1"/>
  <c r="AAV33" i="1"/>
  <c r="AAV32" i="1" s="1"/>
  <c r="AAU32" i="1"/>
  <c r="AAT32" i="1"/>
  <c r="AAV28" i="1"/>
  <c r="AAV27" i="1"/>
  <c r="AAV26" i="1"/>
  <c r="AAV25" i="1"/>
  <c r="AAV24" i="1"/>
  <c r="AAV23" i="1"/>
  <c r="AAV22" i="1"/>
  <c r="AAV21" i="1"/>
  <c r="AAU20" i="1"/>
  <c r="AAT20" i="1"/>
  <c r="AAV20" i="1" s="1"/>
  <c r="AAV19" i="1"/>
  <c r="AAV18" i="1"/>
  <c r="AAV17" i="1"/>
  <c r="AAV15" i="1"/>
  <c r="AAU14" i="1"/>
  <c r="AAU13" i="1" s="1"/>
  <c r="AAT14" i="1"/>
  <c r="AAV9" i="1"/>
  <c r="AAV8" i="1"/>
  <c r="AAV7" i="1"/>
  <c r="AAU31" i="1" l="1"/>
  <c r="AAT31" i="1"/>
  <c r="AAV31" i="1"/>
  <c r="AAU29" i="1"/>
  <c r="AAU38" i="1" s="1"/>
  <c r="AAT29" i="1"/>
  <c r="AAT38" i="1" s="1"/>
  <c r="AAT13" i="1"/>
  <c r="AAV13" i="1" s="1"/>
  <c r="AAV14" i="1"/>
  <c r="AAV29" i="1" s="1"/>
  <c r="AAV38" i="1" s="1"/>
  <c r="AAY42" i="1"/>
  <c r="AAY37" i="1"/>
  <c r="AAY36" i="1"/>
  <c r="AAX35" i="1"/>
  <c r="AAW35" i="1"/>
  <c r="AAY33" i="1"/>
  <c r="AAY32" i="1" s="1"/>
  <c r="AAX32" i="1"/>
  <c r="AAW32" i="1"/>
  <c r="AAW31" i="1"/>
  <c r="AAY28" i="1"/>
  <c r="AAY27" i="1"/>
  <c r="AAY26" i="1"/>
  <c r="AAY25" i="1"/>
  <c r="AAY24" i="1"/>
  <c r="AAY23" i="1"/>
  <c r="AAY22" i="1"/>
  <c r="AAY21" i="1"/>
  <c r="AAX20" i="1"/>
  <c r="AAW20" i="1"/>
  <c r="AAY19" i="1"/>
  <c r="AAY18" i="1"/>
  <c r="AAY17" i="1"/>
  <c r="AAY16" i="1"/>
  <c r="AAY15" i="1"/>
  <c r="AAX14" i="1"/>
  <c r="AAW14" i="1"/>
  <c r="AAY9" i="1"/>
  <c r="AAY8" i="1"/>
  <c r="AAY7" i="1"/>
  <c r="AAY20" i="1" l="1"/>
  <c r="AAY35" i="1"/>
  <c r="AAY31" i="1" s="1"/>
  <c r="AAX29" i="1"/>
  <c r="AAX13" i="1"/>
  <c r="AAX31" i="1"/>
  <c r="AAW29" i="1"/>
  <c r="AAW38" i="1" s="1"/>
  <c r="AAW13" i="1"/>
  <c r="AAY14" i="1"/>
  <c r="AAS42" i="1"/>
  <c r="AAS41" i="1"/>
  <c r="AAS37" i="1"/>
  <c r="AAS36" i="1"/>
  <c r="AAS35" i="1" s="1"/>
  <c r="AAR35" i="1"/>
  <c r="AAQ35" i="1"/>
  <c r="AAS33" i="1"/>
  <c r="AAS32" i="1" s="1"/>
  <c r="AAR32" i="1"/>
  <c r="AAQ32" i="1"/>
  <c r="AAS28" i="1"/>
  <c r="AAS27" i="1"/>
  <c r="AAS26" i="1"/>
  <c r="AAS25" i="1"/>
  <c r="AAS24" i="1"/>
  <c r="AAS23" i="1"/>
  <c r="AAS22" i="1"/>
  <c r="AAS21" i="1"/>
  <c r="AAR20" i="1"/>
  <c r="AAQ20" i="1"/>
  <c r="AAS19" i="1"/>
  <c r="AAS18" i="1"/>
  <c r="AAS17" i="1"/>
  <c r="AAS16" i="1"/>
  <c r="AAS15" i="1"/>
  <c r="AAR14" i="1"/>
  <c r="AAQ14" i="1"/>
  <c r="AAS9" i="1"/>
  <c r="AAS8" i="1"/>
  <c r="AAS7" i="1"/>
  <c r="AAR31" i="1" l="1"/>
  <c r="AAY29" i="1"/>
  <c r="AAY13" i="1"/>
  <c r="AAQ31" i="1"/>
  <c r="AAS20" i="1"/>
  <c r="AAX38" i="1"/>
  <c r="AAY38" i="1"/>
  <c r="AAS31" i="1"/>
  <c r="AAR29" i="1"/>
  <c r="AAR38" i="1" s="1"/>
  <c r="AAQ29" i="1"/>
  <c r="AAR13" i="1"/>
  <c r="AAQ13" i="1"/>
  <c r="AAS14" i="1"/>
  <c r="AAS29" i="1" s="1"/>
  <c r="ZZ35" i="1"/>
  <c r="ZY35" i="1"/>
  <c r="AAQ38" i="1" l="1"/>
  <c r="AAS38" i="1"/>
  <c r="AAS13" i="1"/>
  <c r="AAP42" i="1"/>
  <c r="AAP41" i="1"/>
  <c r="AAP37" i="1"/>
  <c r="AAP36" i="1"/>
  <c r="AAO35" i="1"/>
  <c r="AAN35" i="1"/>
  <c r="AAP33" i="1"/>
  <c r="AAP32" i="1" s="1"/>
  <c r="AAO32" i="1"/>
  <c r="AAN32" i="1"/>
  <c r="AAP28" i="1"/>
  <c r="AAP27" i="1"/>
  <c r="AAP26" i="1"/>
  <c r="AAP25" i="1"/>
  <c r="AAP24" i="1"/>
  <c r="AAP23" i="1"/>
  <c r="AAP22" i="1"/>
  <c r="AAP21" i="1"/>
  <c r="AAO20" i="1"/>
  <c r="AAN20" i="1"/>
  <c r="AAP19" i="1"/>
  <c r="AAP18" i="1"/>
  <c r="AAP17" i="1"/>
  <c r="AAP16" i="1"/>
  <c r="AAP15" i="1"/>
  <c r="AAO14" i="1"/>
  <c r="AAN14" i="1"/>
  <c r="AAP9" i="1"/>
  <c r="AAP8" i="1"/>
  <c r="AAP7" i="1"/>
  <c r="AAP35" i="1" l="1"/>
  <c r="AAP31" i="1" s="1"/>
  <c r="AAO29" i="1"/>
  <c r="AAN13" i="1"/>
  <c r="AAP20" i="1"/>
  <c r="AAO31" i="1"/>
  <c r="AAN29" i="1"/>
  <c r="AAO13" i="1"/>
  <c r="AAP13" i="1" s="1"/>
  <c r="AAP14" i="1"/>
  <c r="AAP29" i="1" s="1"/>
  <c r="AAN31" i="1"/>
  <c r="AAJ42" i="1"/>
  <c r="AAJ41" i="1"/>
  <c r="AAJ37" i="1"/>
  <c r="AAJ36" i="1"/>
  <c r="AAI35" i="1"/>
  <c r="AAH35" i="1"/>
  <c r="AAH31" i="1" s="1"/>
  <c r="AAJ33" i="1"/>
  <c r="AAJ32" i="1" s="1"/>
  <c r="AAI32" i="1"/>
  <c r="AAH32" i="1"/>
  <c r="AAJ28" i="1"/>
  <c r="AAJ27" i="1"/>
  <c r="AAJ26" i="1"/>
  <c r="AAJ25" i="1"/>
  <c r="AAJ24" i="1"/>
  <c r="AAJ23" i="1"/>
  <c r="AAJ22" i="1"/>
  <c r="AAJ21" i="1"/>
  <c r="AAI20" i="1"/>
  <c r="AAH20" i="1"/>
  <c r="AAJ20" i="1" s="1"/>
  <c r="AAJ19" i="1"/>
  <c r="AAJ18" i="1"/>
  <c r="AAJ17" i="1"/>
  <c r="AAJ16" i="1"/>
  <c r="AAJ15" i="1"/>
  <c r="AAI14" i="1"/>
  <c r="AAH14" i="1"/>
  <c r="AAJ9" i="1"/>
  <c r="AAJ8" i="1"/>
  <c r="AAJ7" i="1"/>
  <c r="AAI29" i="1" l="1"/>
  <c r="AAI31" i="1"/>
  <c r="AAJ35" i="1"/>
  <c r="AAJ31" i="1" s="1"/>
  <c r="AAO38" i="1"/>
  <c r="AAP38" i="1"/>
  <c r="AAN38" i="1"/>
  <c r="AAI13" i="1"/>
  <c r="AAH13" i="1"/>
  <c r="AAJ14" i="1"/>
  <c r="AAJ29" i="1" s="1"/>
  <c r="AAH29" i="1"/>
  <c r="AAH38" i="1" s="1"/>
  <c r="ZH6" i="1"/>
  <c r="ZG6" i="1"/>
  <c r="AAI38" i="1" l="1"/>
  <c r="AAJ13" i="1"/>
  <c r="AAJ38" i="1"/>
  <c r="AAE35" i="1"/>
  <c r="AAL32" i="1"/>
  <c r="AAK32" i="1"/>
  <c r="AAL35" i="1"/>
  <c r="AAK35" i="1"/>
  <c r="AAM42" i="1"/>
  <c r="AAM41" i="1"/>
  <c r="AAM37" i="1"/>
  <c r="AAM36" i="1"/>
  <c r="AAM35" i="1" s="1"/>
  <c r="AAM33" i="1"/>
  <c r="AAM32" i="1" s="1"/>
  <c r="AAM28" i="1"/>
  <c r="AAM27" i="1"/>
  <c r="AAM26" i="1"/>
  <c r="AAM25" i="1"/>
  <c r="AAM24" i="1"/>
  <c r="AAM23" i="1"/>
  <c r="AAM22" i="1"/>
  <c r="AAM21" i="1"/>
  <c r="AAL20" i="1"/>
  <c r="AAK20" i="1"/>
  <c r="AAM19" i="1"/>
  <c r="AAM18" i="1"/>
  <c r="AAM17" i="1"/>
  <c r="AAM16" i="1"/>
  <c r="AAM15" i="1"/>
  <c r="AAL14" i="1"/>
  <c r="AAK14" i="1"/>
  <c r="AAM9" i="1"/>
  <c r="AAM8" i="1"/>
  <c r="AAM7" i="1"/>
  <c r="AAL31" i="1" l="1"/>
  <c r="AAK31" i="1"/>
  <c r="AAM20" i="1"/>
  <c r="AAM31" i="1"/>
  <c r="AAL13" i="1"/>
  <c r="AAK29" i="1"/>
  <c r="AAK38" i="1" s="1"/>
  <c r="AAL29" i="1"/>
  <c r="AAL38" i="1" s="1"/>
  <c r="AAK13" i="1"/>
  <c r="AAM14" i="1"/>
  <c r="ZI15" i="1"/>
  <c r="ZL15" i="1"/>
  <c r="ZO15" i="1"/>
  <c r="ZR15" i="1"/>
  <c r="ZU15" i="1"/>
  <c r="ZX15" i="1"/>
  <c r="AAA15" i="1"/>
  <c r="AAD15" i="1"/>
  <c r="AAG15" i="1"/>
  <c r="ZI16" i="1"/>
  <c r="ZL16" i="1"/>
  <c r="ZO16" i="1"/>
  <c r="ZR16" i="1"/>
  <c r="ZU16" i="1"/>
  <c r="ZX16" i="1"/>
  <c r="AAA16" i="1"/>
  <c r="AAD16" i="1"/>
  <c r="AAG16" i="1"/>
  <c r="ZI17" i="1"/>
  <c r="ZL17" i="1"/>
  <c r="ZO17" i="1"/>
  <c r="ZR17" i="1"/>
  <c r="ZU17" i="1"/>
  <c r="ZX17" i="1"/>
  <c r="AAA17" i="1"/>
  <c r="AAD17" i="1"/>
  <c r="AAG17" i="1"/>
  <c r="AAF14" i="1"/>
  <c r="AAG8" i="1"/>
  <c r="AAG7" i="1"/>
  <c r="AAD8" i="1"/>
  <c r="AAD7" i="1"/>
  <c r="AAA8" i="1"/>
  <c r="AAA7" i="1"/>
  <c r="AAA6" i="1"/>
  <c r="ZX8" i="1"/>
  <c r="ZX7" i="1"/>
  <c r="ZU8" i="1"/>
  <c r="ZU7" i="1"/>
  <c r="ZR8" i="1"/>
  <c r="ZR7" i="1"/>
  <c r="ZO8" i="1"/>
  <c r="ZO7" i="1"/>
  <c r="ZL8" i="1"/>
  <c r="ZL7" i="1"/>
  <c r="ZI8" i="1"/>
  <c r="ZI7" i="1"/>
  <c r="ZI6" i="1"/>
  <c r="AAG42" i="1"/>
  <c r="AAG41" i="1"/>
  <c r="AAG37" i="1"/>
  <c r="AAG36" i="1"/>
  <c r="AAG33" i="1"/>
  <c r="AAG32" i="1" s="1"/>
  <c r="AAF31" i="1"/>
  <c r="AAE31" i="1"/>
  <c r="AAG28" i="1"/>
  <c r="AAG27" i="1"/>
  <c r="AAG26" i="1"/>
  <c r="AAG25" i="1"/>
  <c r="AAG24" i="1"/>
  <c r="AAG23" i="1"/>
  <c r="AAG22" i="1"/>
  <c r="AAG21" i="1"/>
  <c r="AAF20" i="1"/>
  <c r="AAE20" i="1"/>
  <c r="AAG19" i="1"/>
  <c r="AAG18" i="1"/>
  <c r="AAG9" i="1"/>
  <c r="AAF10" i="1"/>
  <c r="AAM29" i="1" l="1"/>
  <c r="AAM38" i="1" s="1"/>
  <c r="AAG35" i="1"/>
  <c r="AAM13" i="1"/>
  <c r="AAG31" i="1"/>
  <c r="AAG20" i="1"/>
  <c r="AAF29" i="1"/>
  <c r="AAF38" i="1" s="1"/>
  <c r="AAF40" i="1" s="1"/>
  <c r="AAI6" i="1" s="1"/>
  <c r="AAI10" i="1" s="1"/>
  <c r="AAI40" i="1" s="1"/>
  <c r="AAL6" i="1" s="1"/>
  <c r="AAF13" i="1"/>
  <c r="AAE14" i="1"/>
  <c r="AAC10" i="1"/>
  <c r="AAL10" i="1" l="1"/>
  <c r="AAL40" i="1" s="1"/>
  <c r="AAO6" i="1" s="1"/>
  <c r="AAO10" i="1" s="1"/>
  <c r="AAO40" i="1" s="1"/>
  <c r="AAR6" i="1" s="1"/>
  <c r="AAR10" i="1" s="1"/>
  <c r="AAR40" i="1" s="1"/>
  <c r="AAU6" i="1" s="1"/>
  <c r="AAU10" i="1" s="1"/>
  <c r="AAU40" i="1" s="1"/>
  <c r="AAX6" i="1" s="1"/>
  <c r="AAX10" i="1" s="1"/>
  <c r="AAX40" i="1" s="1"/>
  <c r="ABA6" i="1" s="1"/>
  <c r="ABA10" i="1" s="1"/>
  <c r="ABA40" i="1" s="1"/>
  <c r="ABD6" i="1" s="1"/>
  <c r="ABD10" i="1" s="1"/>
  <c r="ABD40" i="1" s="1"/>
  <c r="ABG6" i="1" s="1"/>
  <c r="ABG10" i="1" s="1"/>
  <c r="ABG40" i="1" s="1"/>
  <c r="ABJ6" i="1" s="1"/>
  <c r="ABJ10" i="1" s="1"/>
  <c r="ABJ40" i="1" s="1"/>
  <c r="ABM6" i="1" s="1"/>
  <c r="ABM10" i="1" s="1"/>
  <c r="ABM40" i="1" s="1"/>
  <c r="ABP6" i="1" s="1"/>
  <c r="ABP10" i="1" s="1"/>
  <c r="ABP40" i="1" s="1"/>
  <c r="ABS6" i="1" s="1"/>
  <c r="ABS10" i="1" s="1"/>
  <c r="ABS40" i="1" s="1"/>
  <c r="ABV6" i="1" s="1"/>
  <c r="ABV10" i="1" s="1"/>
  <c r="ABV40" i="1" s="1"/>
  <c r="ABY6" i="1" s="1"/>
  <c r="ABY10" i="1" s="1"/>
  <c r="ABY40" i="1" s="1"/>
  <c r="ACB6" i="1" s="1"/>
  <c r="ACB10" i="1" s="1"/>
  <c r="ACB40" i="1" s="1"/>
  <c r="ACE6" i="1" s="1"/>
  <c r="ACE10" i="1" s="1"/>
  <c r="ACE40" i="1" s="1"/>
  <c r="ACH6" i="1" s="1"/>
  <c r="ACH10" i="1" s="1"/>
  <c r="ACH40" i="1" s="1"/>
  <c r="ACK6" i="1" s="1"/>
  <c r="ACK10" i="1" s="1"/>
  <c r="ACK40" i="1" s="1"/>
  <c r="ACN6" i="1" s="1"/>
  <c r="ACN10" i="1" s="1"/>
  <c r="ACN40" i="1" s="1"/>
  <c r="ACQ6" i="1" s="1"/>
  <c r="ACQ10" i="1" s="1"/>
  <c r="ACQ40" i="1" s="1"/>
  <c r="ACT6" i="1" s="1"/>
  <c r="ACT10" i="1" s="1"/>
  <c r="ACT40" i="1" s="1"/>
  <c r="ACW6" i="1" s="1"/>
  <c r="ACW10" i="1" s="1"/>
  <c r="ACW40" i="1" s="1"/>
  <c r="ACZ6" i="1" s="1"/>
  <c r="ACZ10" i="1" s="1"/>
  <c r="ACZ40" i="1" s="1"/>
  <c r="ADC6" i="1" s="1"/>
  <c r="ADC10" i="1" s="1"/>
  <c r="ADC40" i="1" s="1"/>
  <c r="ADF6" i="1" s="1"/>
  <c r="ADF10" i="1" s="1"/>
  <c r="ADF40" i="1" s="1"/>
  <c r="ADI6" i="1" s="1"/>
  <c r="ADI10" i="1" s="1"/>
  <c r="ADI40" i="1" s="1"/>
  <c r="ADL6" i="1" s="1"/>
  <c r="ADL10" i="1" s="1"/>
  <c r="ADL40" i="1" s="1"/>
  <c r="ADO6" i="1" s="1"/>
  <c r="ADO10" i="1" s="1"/>
  <c r="ADO40" i="1" s="1"/>
  <c r="ADR6" i="1" s="1"/>
  <c r="ADR10" i="1" s="1"/>
  <c r="ADR40" i="1" s="1"/>
  <c r="ADU6" i="1" s="1"/>
  <c r="ADU10" i="1" s="1"/>
  <c r="ADU40" i="1" s="1"/>
  <c r="ADX6" i="1" s="1"/>
  <c r="ADX10" i="1" s="1"/>
  <c r="ADX40" i="1" s="1"/>
  <c r="AEA6" i="1" s="1"/>
  <c r="AEA10" i="1" s="1"/>
  <c r="AEA40" i="1" s="1"/>
  <c r="AED6" i="1" s="1"/>
  <c r="AED10" i="1" s="1"/>
  <c r="AED40" i="1" s="1"/>
  <c r="AEG6" i="1" s="1"/>
  <c r="AEG10" i="1" s="1"/>
  <c r="AEG40" i="1" s="1"/>
  <c r="AEJ6" i="1" s="1"/>
  <c r="AEJ10" i="1" s="1"/>
  <c r="AEJ40" i="1" s="1"/>
  <c r="AEM6" i="1" s="1"/>
  <c r="AEM10" i="1" s="1"/>
  <c r="AEM40" i="1" s="1"/>
  <c r="AEP6" i="1" s="1"/>
  <c r="AEP10" i="1" s="1"/>
  <c r="AEP40" i="1" s="1"/>
  <c r="AES6" i="1" s="1"/>
  <c r="AES10" i="1" s="1"/>
  <c r="AES40" i="1" s="1"/>
  <c r="AEV6" i="1" s="1"/>
  <c r="AEV10" i="1" s="1"/>
  <c r="AEV40" i="1" s="1"/>
  <c r="AEY6" i="1" s="1"/>
  <c r="AEY10" i="1" s="1"/>
  <c r="AEY40" i="1" s="1"/>
  <c r="AFB6" i="1" s="1"/>
  <c r="AFB10" i="1" s="1"/>
  <c r="AFB40" i="1" s="1"/>
  <c r="AFE6" i="1" s="1"/>
  <c r="AFE10" i="1" s="1"/>
  <c r="AFE40" i="1" s="1"/>
  <c r="AFH6" i="1" s="1"/>
  <c r="AFH10" i="1" s="1"/>
  <c r="AFH40" i="1" s="1"/>
  <c r="AFK6" i="1" s="1"/>
  <c r="AFK10" i="1" s="1"/>
  <c r="AFK40" i="1" s="1"/>
  <c r="AFN6" i="1" s="1"/>
  <c r="AFN10" i="1" s="1"/>
  <c r="AFN40" i="1" s="1"/>
  <c r="AFQ6" i="1" s="1"/>
  <c r="AFQ10" i="1" s="1"/>
  <c r="AFQ40" i="1" s="1"/>
  <c r="AFT6" i="1" s="1"/>
  <c r="AFT10" i="1" s="1"/>
  <c r="AFT40" i="1" s="1"/>
  <c r="AFW6" i="1" s="1"/>
  <c r="AFW10" i="1" s="1"/>
  <c r="AFW40" i="1" s="1"/>
  <c r="AFZ6" i="1" s="1"/>
  <c r="AFZ10" i="1" s="1"/>
  <c r="AFZ40" i="1" s="1"/>
  <c r="AGC6" i="1" s="1"/>
  <c r="AGC10" i="1" s="1"/>
  <c r="AGC40" i="1" s="1"/>
  <c r="AGF6" i="1" s="1"/>
  <c r="AGF10" i="1" s="1"/>
  <c r="AGF40" i="1" s="1"/>
  <c r="AGI6" i="1" s="1"/>
  <c r="AGI10" i="1" s="1"/>
  <c r="AGI40" i="1" s="1"/>
  <c r="AGL6" i="1" s="1"/>
  <c r="AGL10" i="1" s="1"/>
  <c r="AGL40" i="1" s="1"/>
  <c r="AGO6" i="1" s="1"/>
  <c r="AAE29" i="1"/>
  <c r="AAE38" i="1" s="1"/>
  <c r="AAE13" i="1"/>
  <c r="AAG13" i="1" s="1"/>
  <c r="AAG14" i="1"/>
  <c r="AAG29" i="1" s="1"/>
  <c r="AAG38" i="1" s="1"/>
  <c r="ZY20" i="1"/>
  <c r="ZY14" i="1"/>
  <c r="AAC20" i="1"/>
  <c r="AAB20" i="1"/>
  <c r="ZZ20" i="1"/>
  <c r="AAC14" i="1"/>
  <c r="AAB14" i="1"/>
  <c r="ZZ14" i="1"/>
  <c r="AAD42" i="1"/>
  <c r="AAD41" i="1"/>
  <c r="AAD37" i="1"/>
  <c r="AAD36" i="1"/>
  <c r="AAD35" i="1" s="1"/>
  <c r="AAD33" i="1"/>
  <c r="AAD32" i="1" s="1"/>
  <c r="AAC31" i="1"/>
  <c r="AAB31" i="1"/>
  <c r="AAD28" i="1"/>
  <c r="AAD27" i="1"/>
  <c r="AAD26" i="1"/>
  <c r="AAD25" i="1"/>
  <c r="AAD24" i="1"/>
  <c r="AAD23" i="1"/>
  <c r="AAD22" i="1"/>
  <c r="AAD21" i="1"/>
  <c r="AAD19" i="1"/>
  <c r="AAD18" i="1"/>
  <c r="AAD9" i="1"/>
  <c r="ZV20" i="1"/>
  <c r="ZV14" i="1"/>
  <c r="ZW14" i="1"/>
  <c r="ZP20" i="1"/>
  <c r="ZQ20" i="1"/>
  <c r="AGO10" i="1" l="1"/>
  <c r="AGO40" i="1" s="1"/>
  <c r="AGR6" i="1" s="1"/>
  <c r="ZZ29" i="1"/>
  <c r="ZV29" i="1"/>
  <c r="AAD20" i="1"/>
  <c r="AAC13" i="1"/>
  <c r="AAB13" i="1"/>
  <c r="ZY29" i="1"/>
  <c r="ZZ13" i="1"/>
  <c r="ZY13" i="1"/>
  <c r="AAA14" i="1"/>
  <c r="AAB29" i="1"/>
  <c r="AAB38" i="1" s="1"/>
  <c r="AAD14" i="1"/>
  <c r="AAD29" i="1" s="1"/>
  <c r="AAC29" i="1"/>
  <c r="AAC38" i="1" s="1"/>
  <c r="AAC40" i="1" s="1"/>
  <c r="AAD31" i="1"/>
  <c r="ZZ31" i="1"/>
  <c r="ZZ38" i="1" s="1"/>
  <c r="ZY31" i="1"/>
  <c r="AAA42" i="1"/>
  <c r="AAA41" i="1"/>
  <c r="AAA37" i="1"/>
  <c r="AAA36" i="1"/>
  <c r="AAA33" i="1"/>
  <c r="AAA32" i="1" s="1"/>
  <c r="AAA28" i="1"/>
  <c r="AAA27" i="1"/>
  <c r="AAA26" i="1"/>
  <c r="AAA25" i="1"/>
  <c r="AAA24" i="1"/>
  <c r="AAA23" i="1"/>
  <c r="AAA22" i="1"/>
  <c r="AAA21" i="1"/>
  <c r="AAA20" i="1"/>
  <c r="AAA19" i="1"/>
  <c r="AAA18" i="1"/>
  <c r="AAA9" i="1"/>
  <c r="AAA10" i="1" s="1"/>
  <c r="ZZ10" i="1"/>
  <c r="ZY10" i="1"/>
  <c r="ZI9" i="1"/>
  <c r="ZI10" i="1" s="1"/>
  <c r="ZL9" i="1"/>
  <c r="ZO9" i="1"/>
  <c r="ZR9" i="1"/>
  <c r="ZU9" i="1"/>
  <c r="ZX9" i="1"/>
  <c r="ZG10" i="1"/>
  <c r="ZH10" i="1"/>
  <c r="ZH14" i="1"/>
  <c r="ZI14" i="1" s="1"/>
  <c r="ZK14" i="1"/>
  <c r="ZL14" i="1" s="1"/>
  <c r="ZM14" i="1"/>
  <c r="ZN14" i="1"/>
  <c r="ZP14" i="1"/>
  <c r="ZP29" i="1" s="1"/>
  <c r="ZQ14" i="1"/>
  <c r="ZS14" i="1"/>
  <c r="ZT14" i="1"/>
  <c r="ZI18" i="1"/>
  <c r="ZL18" i="1"/>
  <c r="ZO18" i="1"/>
  <c r="ZR18" i="1"/>
  <c r="ZU18" i="1"/>
  <c r="ZX18" i="1"/>
  <c r="ZI19" i="1"/>
  <c r="ZL19" i="1"/>
  <c r="ZO19" i="1"/>
  <c r="ZR19" i="1"/>
  <c r="ZU19" i="1"/>
  <c r="ZX19" i="1"/>
  <c r="ZG20" i="1"/>
  <c r="ZG13" i="1" s="1"/>
  <c r="ZH20" i="1"/>
  <c r="ZJ20" i="1"/>
  <c r="ZK20" i="1"/>
  <c r="ZM20" i="1"/>
  <c r="ZN20" i="1"/>
  <c r="ZS20" i="1"/>
  <c r="ZT20" i="1"/>
  <c r="ZT29" i="1" s="1"/>
  <c r="ZW20" i="1"/>
  <c r="ZW13" i="1" s="1"/>
  <c r="ZI21" i="1"/>
  <c r="ZL21" i="1"/>
  <c r="ZO21" i="1"/>
  <c r="ZR21" i="1"/>
  <c r="ZU21" i="1"/>
  <c r="ZX21" i="1"/>
  <c r="ZI22" i="1"/>
  <c r="ZL22" i="1"/>
  <c r="ZO22" i="1"/>
  <c r="ZR22" i="1"/>
  <c r="ZU22" i="1"/>
  <c r="ZX22" i="1"/>
  <c r="ZI23" i="1"/>
  <c r="ZL23" i="1"/>
  <c r="ZO23" i="1"/>
  <c r="ZR23" i="1"/>
  <c r="ZU23" i="1"/>
  <c r="ZX23" i="1"/>
  <c r="ZI24" i="1"/>
  <c r="ZL24" i="1"/>
  <c r="ZO24" i="1"/>
  <c r="ZR24" i="1"/>
  <c r="ZU24" i="1"/>
  <c r="ZX24" i="1"/>
  <c r="ZI25" i="1"/>
  <c r="ZL25" i="1"/>
  <c r="ZO25" i="1"/>
  <c r="ZR25" i="1"/>
  <c r="ZU25" i="1"/>
  <c r="ZX25" i="1"/>
  <c r="ZI26" i="1"/>
  <c r="ZL26" i="1"/>
  <c r="ZO26" i="1"/>
  <c r="ZR26" i="1"/>
  <c r="ZU26" i="1"/>
  <c r="ZX26" i="1"/>
  <c r="ZI27" i="1"/>
  <c r="ZL27" i="1"/>
  <c r="ZO27" i="1"/>
  <c r="ZR27" i="1"/>
  <c r="ZU27" i="1"/>
  <c r="ZX27" i="1"/>
  <c r="ZI28" i="1"/>
  <c r="ZL28" i="1"/>
  <c r="ZO28" i="1"/>
  <c r="ZR28" i="1"/>
  <c r="ZU28" i="1"/>
  <c r="ZX28" i="1"/>
  <c r="ZG32" i="1"/>
  <c r="ZH32" i="1"/>
  <c r="ZI32" i="1"/>
  <c r="ZJ32" i="1"/>
  <c r="ZK32" i="1"/>
  <c r="ZL32" i="1"/>
  <c r="ZM32" i="1"/>
  <c r="ZN32" i="1"/>
  <c r="ZP32" i="1"/>
  <c r="ZQ32" i="1"/>
  <c r="ZS32" i="1"/>
  <c r="ZT32" i="1"/>
  <c r="ZV32" i="1"/>
  <c r="ZW32" i="1"/>
  <c r="ZO33" i="1"/>
  <c r="ZO32" i="1" s="1"/>
  <c r="ZR33" i="1"/>
  <c r="ZR32" i="1" s="1"/>
  <c r="ZU33" i="1"/>
  <c r="ZU32" i="1" s="1"/>
  <c r="ZX33" i="1"/>
  <c r="ZX32" i="1" s="1"/>
  <c r="ZG35" i="1"/>
  <c r="ZH35" i="1"/>
  <c r="ZI35" i="1"/>
  <c r="ZJ35" i="1"/>
  <c r="ZK35" i="1"/>
  <c r="ZM35" i="1"/>
  <c r="ZN35" i="1"/>
  <c r="ZP35" i="1"/>
  <c r="ZQ35" i="1"/>
  <c r="ZS35" i="1"/>
  <c r="ZT35" i="1"/>
  <c r="ZV35" i="1"/>
  <c r="ZW35" i="1"/>
  <c r="ZL36" i="1"/>
  <c r="ZO36" i="1"/>
  <c r="ZO35" i="1" s="1"/>
  <c r="ZR36" i="1"/>
  <c r="ZU36" i="1"/>
  <c r="ZX36" i="1"/>
  <c r="ZL37" i="1"/>
  <c r="ZR37" i="1"/>
  <c r="ZU37" i="1"/>
  <c r="ZX37" i="1"/>
  <c r="ZI41" i="1"/>
  <c r="ZL41" i="1"/>
  <c r="ZO41" i="1"/>
  <c r="ZR41" i="1"/>
  <c r="ZU41" i="1"/>
  <c r="ZX41" i="1"/>
  <c r="ZI42" i="1"/>
  <c r="ZL42" i="1"/>
  <c r="ZO42" i="1"/>
  <c r="ZR42" i="1"/>
  <c r="ZU42" i="1"/>
  <c r="ZX42" i="1"/>
  <c r="AGR10" i="1" l="1"/>
  <c r="AGR40" i="1" s="1"/>
  <c r="AGU6" i="1" s="1"/>
  <c r="AGU10" i="1" s="1"/>
  <c r="AGU40" i="1" s="1"/>
  <c r="AGX6" i="1" s="1"/>
  <c r="AGX10" i="1" s="1"/>
  <c r="AGX40" i="1" s="1"/>
  <c r="AHA6" i="1" s="1"/>
  <c r="AHA10" i="1" s="1"/>
  <c r="AHA40" i="1" s="1"/>
  <c r="AHD6" i="1" s="1"/>
  <c r="ZT31" i="1"/>
  <c r="AAA35" i="1"/>
  <c r="AAA31" i="1" s="1"/>
  <c r="AAD13" i="1"/>
  <c r="ZM29" i="1"/>
  <c r="ZG31" i="1"/>
  <c r="ZX35" i="1"/>
  <c r="ZX31" i="1" s="1"/>
  <c r="ZS31" i="1"/>
  <c r="ZV31" i="1"/>
  <c r="ZV38" i="1" s="1"/>
  <c r="AAD38" i="1"/>
  <c r="ZY38" i="1"/>
  <c r="ZY40" i="1" s="1"/>
  <c r="AAB6" i="1" s="1"/>
  <c r="AAA13" i="1"/>
  <c r="ZU14" i="1"/>
  <c r="ZZ40" i="1"/>
  <c r="AAA29" i="1"/>
  <c r="ZR20" i="1"/>
  <c r="ZL20" i="1"/>
  <c r="ZL29" i="1" s="1"/>
  <c r="ZM31" i="1"/>
  <c r="ZI20" i="1"/>
  <c r="ZI29" i="1" s="1"/>
  <c r="ZL35" i="1"/>
  <c r="ZL31" i="1" s="1"/>
  <c r="ZO31" i="1"/>
  <c r="ZP31" i="1"/>
  <c r="ZP38" i="1" s="1"/>
  <c r="ZG29" i="1"/>
  <c r="ZU20" i="1"/>
  <c r="ZQ13" i="1"/>
  <c r="ZW31" i="1"/>
  <c r="ZI31" i="1"/>
  <c r="ZQ31" i="1"/>
  <c r="ZT13" i="1"/>
  <c r="ZP13" i="1"/>
  <c r="ZG38" i="1"/>
  <c r="ZG40" i="1" s="1"/>
  <c r="ZS29" i="1"/>
  <c r="ZS38" i="1" s="1"/>
  <c r="ZK29" i="1"/>
  <c r="ZK38" i="1" s="1"/>
  <c r="ZX20" i="1"/>
  <c r="ZO20" i="1"/>
  <c r="ZS13" i="1"/>
  <c r="ZN29" i="1"/>
  <c r="ZH13" i="1"/>
  <c r="ZI13" i="1" s="1"/>
  <c r="ZN31" i="1"/>
  <c r="ZJ31" i="1"/>
  <c r="ZW29" i="1"/>
  <c r="ZQ29" i="1"/>
  <c r="ZH29" i="1"/>
  <c r="ZH38" i="1" s="1"/>
  <c r="ZH40" i="1" s="1"/>
  <c r="ZK10" i="1" s="1"/>
  <c r="ZX14" i="1"/>
  <c r="ZR14" i="1"/>
  <c r="ZM13" i="1"/>
  <c r="ZU35" i="1"/>
  <c r="ZU31" i="1" s="1"/>
  <c r="ZR35" i="1"/>
  <c r="ZR31" i="1" s="1"/>
  <c r="ZT38" i="1"/>
  <c r="ZO14" i="1"/>
  <c r="ZK13" i="1"/>
  <c r="ZV13" i="1"/>
  <c r="ZN13" i="1"/>
  <c r="ZJ13" i="1"/>
  <c r="ZJ29" i="1"/>
  <c r="WU6" i="1"/>
  <c r="WO28" i="1"/>
  <c r="AHD10" i="1" l="1"/>
  <c r="AHD40" i="1" s="1"/>
  <c r="AHG6" i="1" s="1"/>
  <c r="AHG10" i="1" s="1"/>
  <c r="AHG40" i="1" s="1"/>
  <c r="AHJ6" i="1" s="1"/>
  <c r="AHJ10" i="1" s="1"/>
  <c r="AHJ40" i="1" s="1"/>
  <c r="AHM6" i="1" s="1"/>
  <c r="AHM10" i="1" s="1"/>
  <c r="AHM40" i="1" s="1"/>
  <c r="ZJ38" i="1"/>
  <c r="ZU29" i="1"/>
  <c r="AAA38" i="1"/>
  <c r="AAA40" i="1" s="1"/>
  <c r="ZM38" i="1"/>
  <c r="ZJ6" i="1"/>
  <c r="ZL6" i="1" s="1"/>
  <c r="ZL10" i="1" s="1"/>
  <c r="AAD6" i="1"/>
  <c r="AAD10" i="1" s="1"/>
  <c r="AAD40" i="1" s="1"/>
  <c r="AAB10" i="1"/>
  <c r="AAB40" i="1" s="1"/>
  <c r="AAE6" i="1" s="1"/>
  <c r="ZL38" i="1"/>
  <c r="ZI38" i="1"/>
  <c r="ZI40" i="1" s="1"/>
  <c r="ZU13" i="1"/>
  <c r="ZQ38" i="1"/>
  <c r="ZN38" i="1"/>
  <c r="ZX29" i="1"/>
  <c r="ZX38" i="1" s="1"/>
  <c r="ZU38" i="1"/>
  <c r="ZR13" i="1"/>
  <c r="ZK40" i="1"/>
  <c r="ZN10" i="1" s="1"/>
  <c r="ZN40" i="1" s="1"/>
  <c r="ZQ10" i="1" s="1"/>
  <c r="ZO13" i="1"/>
  <c r="ZR29" i="1"/>
  <c r="ZR38" i="1" s="1"/>
  <c r="ZX13" i="1"/>
  <c r="ZW38" i="1"/>
  <c r="ZO29" i="1"/>
  <c r="ZO38" i="1" s="1"/>
  <c r="ZL13" i="1"/>
  <c r="WO40" i="1"/>
  <c r="WX9" i="1"/>
  <c r="WX7" i="1"/>
  <c r="WX8" i="1"/>
  <c r="WX6" i="1"/>
  <c r="XA7" i="1"/>
  <c r="XA8" i="1"/>
  <c r="XA9" i="1"/>
  <c r="XA6" i="1"/>
  <c r="XD8" i="1"/>
  <c r="XD7" i="1"/>
  <c r="XD6" i="1"/>
  <c r="XG6" i="1"/>
  <c r="XJ6" i="1"/>
  <c r="XM6" i="1"/>
  <c r="XV15" i="1"/>
  <c r="XV6" i="1"/>
  <c r="XV7" i="1"/>
  <c r="XV8" i="1"/>
  <c r="XV9" i="1"/>
  <c r="XT10" i="1"/>
  <c r="XU10" i="1"/>
  <c r="XT14" i="1"/>
  <c r="XU14" i="1"/>
  <c r="XV16" i="1"/>
  <c r="XV17" i="1"/>
  <c r="XT20" i="1"/>
  <c r="XU20" i="1"/>
  <c r="XV21" i="1"/>
  <c r="XV22" i="1"/>
  <c r="XV23" i="1"/>
  <c r="XV25" i="1"/>
  <c r="XV26" i="1"/>
  <c r="XV27" i="1"/>
  <c r="XV28" i="1"/>
  <c r="XV32" i="1"/>
  <c r="XV33" i="1"/>
  <c r="XT35" i="1"/>
  <c r="XT31" i="1" s="1"/>
  <c r="XU35" i="1"/>
  <c r="XU31" i="1" s="1"/>
  <c r="XV36" i="1"/>
  <c r="XV35" i="1" s="1"/>
  <c r="XT41" i="1"/>
  <c r="XV42" i="1"/>
  <c r="XS6" i="1"/>
  <c r="XS42" i="1"/>
  <c r="XS36" i="1"/>
  <c r="XS35" i="1" s="1"/>
  <c r="XR35" i="1"/>
  <c r="XQ35" i="1"/>
  <c r="XQ31" i="1" s="1"/>
  <c r="XS33" i="1"/>
  <c r="XS32" i="1"/>
  <c r="XR31" i="1"/>
  <c r="XS28" i="1"/>
  <c r="XS27" i="1"/>
  <c r="XS26" i="1"/>
  <c r="XS25" i="1"/>
  <c r="XS23" i="1"/>
  <c r="XS22" i="1"/>
  <c r="XS21" i="1"/>
  <c r="XR20" i="1"/>
  <c r="XQ20" i="1"/>
  <c r="XS17" i="1"/>
  <c r="XS16" i="1"/>
  <c r="XS15" i="1"/>
  <c r="XR14" i="1"/>
  <c r="XQ14" i="1"/>
  <c r="XR10" i="1"/>
  <c r="XQ10" i="1"/>
  <c r="XS9" i="1"/>
  <c r="XS8" i="1"/>
  <c r="XS7" i="1"/>
  <c r="XP7" i="1"/>
  <c r="XM7" i="1"/>
  <c r="XJ7" i="1"/>
  <c r="XG7" i="1"/>
  <c r="WV20" i="1"/>
  <c r="ZL40" i="1" l="1"/>
  <c r="AAG6" i="1"/>
  <c r="AAG10" i="1" s="1"/>
  <c r="AAG40" i="1" s="1"/>
  <c r="AAE10" i="1"/>
  <c r="AAE40" i="1" s="1"/>
  <c r="AAH6" i="1" s="1"/>
  <c r="ZJ10" i="1"/>
  <c r="ZJ40" i="1" s="1"/>
  <c r="ZM6" i="1" s="1"/>
  <c r="ZO6" i="1" s="1"/>
  <c r="ZO10" i="1" s="1"/>
  <c r="ZO40" i="1" s="1"/>
  <c r="ZQ40" i="1"/>
  <c r="ZT10" i="1" s="1"/>
  <c r="ZT40" i="1" s="1"/>
  <c r="ZW10" i="1" s="1"/>
  <c r="ZW40" i="1" s="1"/>
  <c r="XV10" i="1"/>
  <c r="XS14" i="1"/>
  <c r="XQ13" i="1"/>
  <c r="XQ29" i="1" s="1"/>
  <c r="XU13" i="1"/>
  <c r="XU29" i="1" s="1"/>
  <c r="XU38" i="1" s="1"/>
  <c r="XU41" i="1" s="1"/>
  <c r="XV20" i="1"/>
  <c r="XT13" i="1"/>
  <c r="XT29" i="1" s="1"/>
  <c r="XT38" i="1" s="1"/>
  <c r="XV14" i="1"/>
  <c r="XV31" i="1"/>
  <c r="XR13" i="1"/>
  <c r="XR29" i="1" s="1"/>
  <c r="XR38" i="1" s="1"/>
  <c r="XR40" i="1" s="1"/>
  <c r="XS31" i="1"/>
  <c r="XS20" i="1"/>
  <c r="XS10" i="1"/>
  <c r="XN35" i="1"/>
  <c r="XN31" i="1" s="1"/>
  <c r="XO35" i="1"/>
  <c r="XO31" i="1" s="1"/>
  <c r="XK35" i="1"/>
  <c r="XL35" i="1"/>
  <c r="XP42" i="1"/>
  <c r="XP36" i="1"/>
  <c r="XP35" i="1" s="1"/>
  <c r="XP33" i="1"/>
  <c r="XP32" i="1"/>
  <c r="XP28" i="1"/>
  <c r="XP27" i="1"/>
  <c r="XP26" i="1"/>
  <c r="XP25" i="1"/>
  <c r="XP23" i="1"/>
  <c r="XP22" i="1"/>
  <c r="XP21" i="1"/>
  <c r="XO20" i="1"/>
  <c r="XN20" i="1"/>
  <c r="XP17" i="1"/>
  <c r="XP16" i="1"/>
  <c r="XP15" i="1"/>
  <c r="XO14" i="1"/>
  <c r="XN14" i="1"/>
  <c r="XO10" i="1"/>
  <c r="XN10" i="1"/>
  <c r="XP9" i="1"/>
  <c r="XP8" i="1"/>
  <c r="ZM10" i="1" l="1"/>
  <c r="ZM40" i="1" s="1"/>
  <c r="ZP6" i="1" s="1"/>
  <c r="ZR6" i="1" s="1"/>
  <c r="AAJ6" i="1"/>
  <c r="AAJ10" i="1" s="1"/>
  <c r="AAJ40" i="1" s="1"/>
  <c r="AAH10" i="1"/>
  <c r="AAH40" i="1" s="1"/>
  <c r="AAK6" i="1" s="1"/>
  <c r="XO13" i="1"/>
  <c r="XO29" i="1" s="1"/>
  <c r="XO38" i="1" s="1"/>
  <c r="XO40" i="1" s="1"/>
  <c r="XO41" i="1" s="1"/>
  <c r="ZR10" i="1"/>
  <c r="ZR40" i="1" s="1"/>
  <c r="ZP10" i="1"/>
  <c r="ZP40" i="1" s="1"/>
  <c r="ZS6" i="1" s="1"/>
  <c r="ZU6" i="1" s="1"/>
  <c r="XR41" i="1"/>
  <c r="XS40" i="1"/>
  <c r="XV13" i="1"/>
  <c r="XS13" i="1"/>
  <c r="XS29" i="1"/>
  <c r="XS38" i="1" s="1"/>
  <c r="XV29" i="1"/>
  <c r="XV38" i="1" s="1"/>
  <c r="XV40" i="1" s="1"/>
  <c r="XV41" i="1" s="1"/>
  <c r="XQ38" i="1"/>
  <c r="XQ41" i="1" s="1"/>
  <c r="XP31" i="1"/>
  <c r="XP20" i="1"/>
  <c r="XN13" i="1"/>
  <c r="XN29" i="1" s="1"/>
  <c r="XN38" i="1" s="1"/>
  <c r="XN40" i="1" s="1"/>
  <c r="XN41" i="1" s="1"/>
  <c r="XP14" i="1"/>
  <c r="XP10" i="1"/>
  <c r="XL31" i="1"/>
  <c r="XH35" i="1"/>
  <c r="XI35" i="1"/>
  <c r="XK14" i="1"/>
  <c r="XL14" i="1"/>
  <c r="XM8" i="1"/>
  <c r="XM9" i="1"/>
  <c r="XK10" i="1"/>
  <c r="XL10" i="1"/>
  <c r="XM15" i="1"/>
  <c r="XM16" i="1"/>
  <c r="XM17" i="1"/>
  <c r="XK20" i="1"/>
  <c r="XL20" i="1"/>
  <c r="XM21" i="1"/>
  <c r="XM22" i="1"/>
  <c r="XM23" i="1"/>
  <c r="XM25" i="1"/>
  <c r="XM26" i="1"/>
  <c r="XM27" i="1"/>
  <c r="XM28" i="1"/>
  <c r="XK31" i="1"/>
  <c r="XM32" i="1"/>
  <c r="XM33" i="1"/>
  <c r="XM36" i="1"/>
  <c r="XM35" i="1" s="1"/>
  <c r="XM42" i="1"/>
  <c r="AAM6" i="1" l="1"/>
  <c r="AAM10" i="1" s="1"/>
  <c r="AAM40" i="1" s="1"/>
  <c r="AAK10" i="1"/>
  <c r="AAK40" i="1" s="1"/>
  <c r="AAN6" i="1" s="1"/>
  <c r="ZS10" i="1"/>
  <c r="ZS40" i="1" s="1"/>
  <c r="ZV6" i="1" s="1"/>
  <c r="ZX6" i="1" s="1"/>
  <c r="ZU10" i="1"/>
  <c r="ZU40" i="1" s="1"/>
  <c r="XK13" i="1"/>
  <c r="XK29" i="1" s="1"/>
  <c r="XK38" i="1" s="1"/>
  <c r="XK40" i="1" s="1"/>
  <c r="XK41" i="1" s="1"/>
  <c r="XS41" i="1"/>
  <c r="XL13" i="1"/>
  <c r="XL29" i="1" s="1"/>
  <c r="XL38" i="1" s="1"/>
  <c r="XL40" i="1" s="1"/>
  <c r="XL41" i="1" s="1"/>
  <c r="XM10" i="1"/>
  <c r="XM14" i="1"/>
  <c r="XP13" i="1"/>
  <c r="XP29" i="1"/>
  <c r="XP38" i="1" s="1"/>
  <c r="XP40" i="1" s="1"/>
  <c r="XP41" i="1" s="1"/>
  <c r="XM31" i="1"/>
  <c r="XM20" i="1"/>
  <c r="XH31" i="1"/>
  <c r="XI31" i="1"/>
  <c r="WO9" i="1"/>
  <c r="XJ42" i="1"/>
  <c r="XJ36" i="1"/>
  <c r="XJ35" i="1" s="1"/>
  <c r="XJ33" i="1"/>
  <c r="XJ32" i="1"/>
  <c r="XJ28" i="1"/>
  <c r="XJ27" i="1"/>
  <c r="XJ26" i="1"/>
  <c r="XJ25" i="1"/>
  <c r="XJ23" i="1"/>
  <c r="XJ22" i="1"/>
  <c r="XJ21" i="1"/>
  <c r="XI20" i="1"/>
  <c r="XH20" i="1"/>
  <c r="XJ17" i="1"/>
  <c r="XJ16" i="1"/>
  <c r="XJ15" i="1"/>
  <c r="XI14" i="1"/>
  <c r="XH14" i="1"/>
  <c r="XI10" i="1"/>
  <c r="XH10" i="1"/>
  <c r="XJ9" i="1"/>
  <c r="XJ10" i="1" s="1"/>
  <c r="AAP6" i="1" l="1"/>
  <c r="AAP10" i="1" s="1"/>
  <c r="AAP40" i="1" s="1"/>
  <c r="AAN10" i="1"/>
  <c r="AAN40" i="1" s="1"/>
  <c r="AAQ6" i="1" s="1"/>
  <c r="ZV10" i="1"/>
  <c r="ZV40" i="1" s="1"/>
  <c r="ZX10" i="1"/>
  <c r="ZX40" i="1" s="1"/>
  <c r="XM13" i="1"/>
  <c r="XH13" i="1"/>
  <c r="XH29" i="1" s="1"/>
  <c r="XH38" i="1" s="1"/>
  <c r="XH40" i="1" s="1"/>
  <c r="XH41" i="1" s="1"/>
  <c r="XM29" i="1"/>
  <c r="XM38" i="1" s="1"/>
  <c r="XM40" i="1" s="1"/>
  <c r="XM41" i="1" s="1"/>
  <c r="XI13" i="1"/>
  <c r="XI29" i="1" s="1"/>
  <c r="XI38" i="1" s="1"/>
  <c r="XI40" i="1" s="1"/>
  <c r="XI41" i="1" s="1"/>
  <c r="XJ20" i="1"/>
  <c r="XJ14" i="1"/>
  <c r="XJ31" i="1"/>
  <c r="XG9" i="1"/>
  <c r="XG10" i="1" s="1"/>
  <c r="XE10" i="1"/>
  <c r="XF10" i="1"/>
  <c r="XE14" i="1"/>
  <c r="XF14" i="1"/>
  <c r="XG15" i="1"/>
  <c r="XG16" i="1"/>
  <c r="XG17" i="1"/>
  <c r="XE20" i="1"/>
  <c r="XF20" i="1"/>
  <c r="XG21" i="1"/>
  <c r="XG22" i="1"/>
  <c r="XG23" i="1"/>
  <c r="XG25" i="1"/>
  <c r="XG26" i="1"/>
  <c r="XG27" i="1"/>
  <c r="XG28" i="1"/>
  <c r="XG32" i="1"/>
  <c r="XG33" i="1"/>
  <c r="XE35" i="1"/>
  <c r="XE31" i="1" s="1"/>
  <c r="XF35" i="1"/>
  <c r="XF31" i="1" s="1"/>
  <c r="XG36" i="1"/>
  <c r="XG35" i="1" s="1"/>
  <c r="XG42" i="1"/>
  <c r="WS14" i="1"/>
  <c r="WT14" i="1"/>
  <c r="XJ13" i="1" l="1"/>
  <c r="XG20" i="1"/>
  <c r="XJ29" i="1"/>
  <c r="XJ38" i="1" s="1"/>
  <c r="XJ40" i="1" s="1"/>
  <c r="XJ41" i="1" s="1"/>
  <c r="XG31" i="1"/>
  <c r="XG14" i="1"/>
  <c r="XE13" i="1"/>
  <c r="XE29" i="1" s="1"/>
  <c r="XE38" i="1" s="1"/>
  <c r="XE40" i="1" s="1"/>
  <c r="XE41" i="1" s="1"/>
  <c r="XF13" i="1"/>
  <c r="XB35" i="1"/>
  <c r="XB31" i="1" s="1"/>
  <c r="XC35" i="1"/>
  <c r="XC31" i="1" s="1"/>
  <c r="XD42" i="1"/>
  <c r="XD36" i="1"/>
  <c r="XD35" i="1" s="1"/>
  <c r="XD33" i="1"/>
  <c r="XD32" i="1"/>
  <c r="XD28" i="1"/>
  <c r="XD27" i="1"/>
  <c r="XD26" i="1"/>
  <c r="XD25" i="1"/>
  <c r="XD23" i="1"/>
  <c r="XD22" i="1"/>
  <c r="XD21" i="1"/>
  <c r="XC20" i="1"/>
  <c r="XB20" i="1"/>
  <c r="XD17" i="1"/>
  <c r="XD16" i="1"/>
  <c r="XD15" i="1"/>
  <c r="XC14" i="1"/>
  <c r="XB14" i="1"/>
  <c r="XC10" i="1"/>
  <c r="XB10" i="1"/>
  <c r="XD9" i="1"/>
  <c r="XD10" i="1" s="1"/>
  <c r="AAQ10" i="1" l="1"/>
  <c r="AAQ40" i="1" s="1"/>
  <c r="AAT6" i="1" s="1"/>
  <c r="AAT10" i="1" s="1"/>
  <c r="AAT40" i="1" s="1"/>
  <c r="AAW6" i="1" s="1"/>
  <c r="AAS6" i="1"/>
  <c r="AAS10" i="1" s="1"/>
  <c r="AAS40" i="1" s="1"/>
  <c r="XF29" i="1"/>
  <c r="XG13" i="1"/>
  <c r="XD31" i="1"/>
  <c r="XB13" i="1"/>
  <c r="XB29" i="1" s="1"/>
  <c r="XB38" i="1" s="1"/>
  <c r="XB40" i="1" s="1"/>
  <c r="XB41" i="1" s="1"/>
  <c r="XC13" i="1"/>
  <c r="XC29" i="1" s="1"/>
  <c r="XC38" i="1" s="1"/>
  <c r="XC40" i="1" s="1"/>
  <c r="XC41" i="1" s="1"/>
  <c r="XD20" i="1"/>
  <c r="XD14" i="1"/>
  <c r="XA42" i="1"/>
  <c r="XA36" i="1"/>
  <c r="XA35" i="1" s="1"/>
  <c r="WZ35" i="1"/>
  <c r="WY35" i="1"/>
  <c r="WY31" i="1" s="1"/>
  <c r="XA33" i="1"/>
  <c r="XA32" i="1"/>
  <c r="WZ31" i="1"/>
  <c r="XA28" i="1"/>
  <c r="XA27" i="1"/>
  <c r="XA26" i="1"/>
  <c r="XA25" i="1"/>
  <c r="XA23" i="1"/>
  <c r="XA22" i="1"/>
  <c r="XA21" i="1"/>
  <c r="WZ20" i="1"/>
  <c r="WY20" i="1"/>
  <c r="XA17" i="1"/>
  <c r="XA16" i="1"/>
  <c r="XA15" i="1"/>
  <c r="WZ14" i="1"/>
  <c r="WY14" i="1"/>
  <c r="WZ10" i="1"/>
  <c r="WY10" i="1"/>
  <c r="XA10" i="1"/>
  <c r="AAV6" i="1" l="1"/>
  <c r="AAV10" i="1" s="1"/>
  <c r="AAV40" i="1" s="1"/>
  <c r="AAY6" i="1"/>
  <c r="AAY10" i="1" s="1"/>
  <c r="AAY40" i="1" s="1"/>
  <c r="AAW10" i="1"/>
  <c r="AAW40" i="1" s="1"/>
  <c r="AAZ6" i="1" s="1"/>
  <c r="XF38" i="1"/>
  <c r="XF40" i="1" s="1"/>
  <c r="XF41" i="1" s="1"/>
  <c r="XG29" i="1"/>
  <c r="XG38" i="1" s="1"/>
  <c r="XG40" i="1" s="1"/>
  <c r="XG41" i="1" s="1"/>
  <c r="XD13" i="1"/>
  <c r="XD29" i="1"/>
  <c r="XD38" i="1" s="1"/>
  <c r="XD40" i="1" s="1"/>
  <c r="XD41" i="1" s="1"/>
  <c r="WZ13" i="1"/>
  <c r="WZ29" i="1" s="1"/>
  <c r="WZ38" i="1" s="1"/>
  <c r="WZ40" i="1" s="1"/>
  <c r="WZ41" i="1" s="1"/>
  <c r="XA31" i="1"/>
  <c r="WY13" i="1"/>
  <c r="WY29" i="1" s="1"/>
  <c r="WY38" i="1" s="1"/>
  <c r="WY40" i="1" s="1"/>
  <c r="WY41" i="1" s="1"/>
  <c r="XA20" i="1"/>
  <c r="XA14" i="1"/>
  <c r="WX42" i="1"/>
  <c r="WX36" i="1"/>
  <c r="WX35" i="1" s="1"/>
  <c r="WW35" i="1"/>
  <c r="WW31" i="1" s="1"/>
  <c r="WV35" i="1"/>
  <c r="WV31" i="1" s="1"/>
  <c r="WX33" i="1"/>
  <c r="WX32" i="1"/>
  <c r="WX28" i="1"/>
  <c r="WX27" i="1"/>
  <c r="WX26" i="1"/>
  <c r="WX25" i="1"/>
  <c r="WX23" i="1"/>
  <c r="WX22" i="1"/>
  <c r="WX21" i="1"/>
  <c r="WW20" i="1"/>
  <c r="WX17" i="1"/>
  <c r="WX16" i="1"/>
  <c r="WX15" i="1"/>
  <c r="WW14" i="1"/>
  <c r="WW13" i="1" s="1"/>
  <c r="WV14" i="1"/>
  <c r="WW10" i="1"/>
  <c r="WV10" i="1"/>
  <c r="WX10" i="1"/>
  <c r="AAZ10" i="1" l="1"/>
  <c r="AAZ40" i="1" s="1"/>
  <c r="ABC6" i="1" s="1"/>
  <c r="ABB6" i="1"/>
  <c r="ABB10" i="1" s="1"/>
  <c r="ABB40" i="1" s="1"/>
  <c r="WV13" i="1"/>
  <c r="WV29" i="1" s="1"/>
  <c r="WV38" i="1" s="1"/>
  <c r="WV40" i="1" s="1"/>
  <c r="WV41" i="1" s="1"/>
  <c r="XA13" i="1"/>
  <c r="XA29" i="1"/>
  <c r="XA38" i="1" s="1"/>
  <c r="XA40" i="1" s="1"/>
  <c r="XA41" i="1" s="1"/>
  <c r="WX31" i="1"/>
  <c r="WX20" i="1"/>
  <c r="WX14" i="1"/>
  <c r="WW29" i="1"/>
  <c r="WW38" i="1" s="1"/>
  <c r="WW40" i="1" s="1"/>
  <c r="WW41" i="1" s="1"/>
  <c r="WU42" i="1"/>
  <c r="WU41" i="1"/>
  <c r="WU36" i="1"/>
  <c r="WU35" i="1" s="1"/>
  <c r="WT35" i="1"/>
  <c r="WS35" i="1"/>
  <c r="WU33" i="1"/>
  <c r="WU32" i="1"/>
  <c r="WT31" i="1"/>
  <c r="WS31" i="1"/>
  <c r="WU28" i="1"/>
  <c r="WU27" i="1"/>
  <c r="WU26" i="1"/>
  <c r="WU25" i="1"/>
  <c r="WU23" i="1"/>
  <c r="WU22" i="1"/>
  <c r="WU21" i="1"/>
  <c r="WT13" i="1"/>
  <c r="WU17" i="1"/>
  <c r="WU16" i="1"/>
  <c r="WU15" i="1"/>
  <c r="WT10" i="1"/>
  <c r="WS10" i="1"/>
  <c r="WU9" i="1"/>
  <c r="WU10" i="1" s="1"/>
  <c r="ABC10" i="1" l="1"/>
  <c r="ABC40" i="1" s="1"/>
  <c r="ABF6" i="1" s="1"/>
  <c r="ABE6" i="1"/>
  <c r="ABE10" i="1" s="1"/>
  <c r="ABE40" i="1" s="1"/>
  <c r="WX13" i="1"/>
  <c r="WX29" i="1"/>
  <c r="WX38" i="1" s="1"/>
  <c r="WX40" i="1" s="1"/>
  <c r="WX41" i="1" s="1"/>
  <c r="WU31" i="1"/>
  <c r="WS13" i="1"/>
  <c r="WS29" i="1" s="1"/>
  <c r="WS38" i="1" s="1"/>
  <c r="WU20" i="1"/>
  <c r="WU14" i="1"/>
  <c r="WT29" i="1"/>
  <c r="WT38" i="1" s="1"/>
  <c r="WQ35" i="1"/>
  <c r="WQ31" i="1" s="1"/>
  <c r="WR42" i="1"/>
  <c r="WR41" i="1"/>
  <c r="WR36" i="1"/>
  <c r="WR35" i="1" s="1"/>
  <c r="WP35" i="1"/>
  <c r="WP31" i="1" s="1"/>
  <c r="WR33" i="1"/>
  <c r="WR32" i="1"/>
  <c r="WR28" i="1"/>
  <c r="WR27" i="1"/>
  <c r="WR26" i="1"/>
  <c r="WR25" i="1"/>
  <c r="WR23" i="1"/>
  <c r="WR22" i="1"/>
  <c r="WR21" i="1"/>
  <c r="WQ20" i="1"/>
  <c r="WP20" i="1"/>
  <c r="WR17" i="1"/>
  <c r="WR16" i="1"/>
  <c r="WR15" i="1"/>
  <c r="WQ14" i="1"/>
  <c r="WP14" i="1"/>
  <c r="WQ10" i="1"/>
  <c r="WP10" i="1"/>
  <c r="WR9" i="1"/>
  <c r="WR10" i="1" s="1"/>
  <c r="ABF10" i="1" l="1"/>
  <c r="ABF40" i="1" s="1"/>
  <c r="ABI6" i="1" s="1"/>
  <c r="ABH6" i="1"/>
  <c r="ABH10" i="1" s="1"/>
  <c r="ABH40" i="1" s="1"/>
  <c r="WR14" i="1"/>
  <c r="WP13" i="1"/>
  <c r="WP29" i="1" s="1"/>
  <c r="WP38" i="1" s="1"/>
  <c r="WP40" i="1" s="1"/>
  <c r="WR40" i="1" s="1"/>
  <c r="WU13" i="1"/>
  <c r="WU29" i="1"/>
  <c r="WU38" i="1" s="1"/>
  <c r="WU40" i="1" s="1"/>
  <c r="WR31" i="1"/>
  <c r="WQ13" i="1"/>
  <c r="WR20" i="1"/>
  <c r="WO42" i="1"/>
  <c r="WO41" i="1"/>
  <c r="WO36" i="1"/>
  <c r="WO35" i="1" s="1"/>
  <c r="WN35" i="1"/>
  <c r="WM35" i="1"/>
  <c r="WM31" i="1" s="1"/>
  <c r="WO33" i="1"/>
  <c r="WO32" i="1"/>
  <c r="WN31" i="1"/>
  <c r="WO27" i="1"/>
  <c r="WO26" i="1"/>
  <c r="WO25" i="1"/>
  <c r="WO23" i="1"/>
  <c r="WO22" i="1"/>
  <c r="WO21" i="1"/>
  <c r="WN20" i="1"/>
  <c r="WM20" i="1"/>
  <c r="WO17" i="1"/>
  <c r="WO16" i="1"/>
  <c r="WO15" i="1"/>
  <c r="WN14" i="1"/>
  <c r="WM14" i="1"/>
  <c r="WO10" i="1"/>
  <c r="WN10" i="1"/>
  <c r="WM10" i="1"/>
  <c r="ABI10" i="1" l="1"/>
  <c r="ABI40" i="1" s="1"/>
  <c r="ABL6" i="1" s="1"/>
  <c r="ABK6" i="1"/>
  <c r="ABK10" i="1" s="1"/>
  <c r="ABK40" i="1" s="1"/>
  <c r="WR13" i="1"/>
  <c r="WQ29" i="1"/>
  <c r="WQ38" i="1" s="1"/>
  <c r="WO14" i="1"/>
  <c r="WO31" i="1"/>
  <c r="WO20" i="1"/>
  <c r="WM13" i="1"/>
  <c r="WN13" i="1"/>
  <c r="WL9" i="1"/>
  <c r="WL36" i="1"/>
  <c r="WL35" i="1" s="1"/>
  <c r="WL33" i="1"/>
  <c r="WL32" i="1"/>
  <c r="WJ35" i="1"/>
  <c r="WJ31" i="1" s="1"/>
  <c r="WL42" i="1"/>
  <c r="WL41" i="1"/>
  <c r="WK35" i="1"/>
  <c r="WK31" i="1" s="1"/>
  <c r="WL28" i="1"/>
  <c r="WL27" i="1"/>
  <c r="WL26" i="1"/>
  <c r="WL25" i="1"/>
  <c r="WL23" i="1"/>
  <c r="WL22" i="1"/>
  <c r="WL21" i="1"/>
  <c r="WK20" i="1"/>
  <c r="WJ20" i="1"/>
  <c r="WL17" i="1"/>
  <c r="WL16" i="1"/>
  <c r="WL15" i="1"/>
  <c r="WJ14" i="1"/>
  <c r="WK14" i="1"/>
  <c r="WD35" i="1"/>
  <c r="WD31" i="1" s="1"/>
  <c r="VU35" i="1"/>
  <c r="WJ13" i="1" l="1"/>
  <c r="WJ29" i="1" s="1"/>
  <c r="WJ38" i="1" s="1"/>
  <c r="ABN6" i="1"/>
  <c r="ABN10" i="1" s="1"/>
  <c r="ABN40" i="1" s="1"/>
  <c r="ABL10" i="1"/>
  <c r="ABL40" i="1" s="1"/>
  <c r="ABO6" i="1" s="1"/>
  <c r="WK13" i="1"/>
  <c r="WK29" i="1" s="1"/>
  <c r="WK38" i="1" s="1"/>
  <c r="WM29" i="1"/>
  <c r="WM38" i="1" s="1"/>
  <c r="WL20" i="1"/>
  <c r="WR29" i="1"/>
  <c r="WR38" i="1" s="1"/>
  <c r="WN29" i="1"/>
  <c r="WO13" i="1"/>
  <c r="WL14" i="1"/>
  <c r="WL31" i="1"/>
  <c r="WI42" i="1"/>
  <c r="WI41" i="1"/>
  <c r="WG32" i="1"/>
  <c r="WH35" i="1"/>
  <c r="WH32" i="1" s="1"/>
  <c r="WG35" i="1"/>
  <c r="WI37" i="1"/>
  <c r="WI36" i="1"/>
  <c r="WI34" i="1"/>
  <c r="WI33" i="1"/>
  <c r="WI28" i="1"/>
  <c r="WI27" i="1"/>
  <c r="WI26" i="1"/>
  <c r="WI25" i="1"/>
  <c r="WI24" i="1"/>
  <c r="WI23" i="1"/>
  <c r="WI22" i="1"/>
  <c r="WI21" i="1"/>
  <c r="WH20" i="1"/>
  <c r="WG20" i="1"/>
  <c r="WI19" i="1"/>
  <c r="WI18" i="1"/>
  <c r="WI17" i="1"/>
  <c r="WI16" i="1"/>
  <c r="WI15" i="1"/>
  <c r="WH14" i="1"/>
  <c r="WG14" i="1"/>
  <c r="WH10" i="1"/>
  <c r="WG10" i="1"/>
  <c r="WI9" i="1"/>
  <c r="WI8" i="1"/>
  <c r="WI7" i="1"/>
  <c r="WI6" i="1"/>
  <c r="WE14" i="1"/>
  <c r="WD14" i="1"/>
  <c r="WB14" i="1"/>
  <c r="WA14" i="1"/>
  <c r="VY14" i="1"/>
  <c r="VX14" i="1"/>
  <c r="VV14" i="1"/>
  <c r="VU14" i="1"/>
  <c r="VS14" i="1"/>
  <c r="VR14" i="1"/>
  <c r="VP14" i="1"/>
  <c r="VO14" i="1"/>
  <c r="VM14" i="1"/>
  <c r="VL14" i="1"/>
  <c r="WE20" i="1"/>
  <c r="WD20" i="1"/>
  <c r="WB20" i="1"/>
  <c r="WA20" i="1"/>
  <c r="VY20" i="1"/>
  <c r="VX20" i="1"/>
  <c r="VV20" i="1"/>
  <c r="VU20" i="1"/>
  <c r="VS20" i="1"/>
  <c r="VR20" i="1"/>
  <c r="VP20" i="1"/>
  <c r="VO20" i="1"/>
  <c r="VM20" i="1"/>
  <c r="VL20" i="1"/>
  <c r="VJ20" i="1"/>
  <c r="VI20" i="1"/>
  <c r="ABO10" i="1" l="1"/>
  <c r="ABO40" i="1" s="1"/>
  <c r="ABR6" i="1" s="1"/>
  <c r="ABQ6" i="1"/>
  <c r="ABQ10" i="1" s="1"/>
  <c r="ABQ40" i="1" s="1"/>
  <c r="VO13" i="1"/>
  <c r="WL13" i="1"/>
  <c r="VR13" i="1"/>
  <c r="WL29" i="1"/>
  <c r="WL38" i="1" s="1"/>
  <c r="VU13" i="1"/>
  <c r="VP13" i="1"/>
  <c r="VV13" i="1"/>
  <c r="WO29" i="1"/>
  <c r="WO38" i="1" s="1"/>
  <c r="VK20" i="1"/>
  <c r="VQ20" i="1"/>
  <c r="VS13" i="1"/>
  <c r="WG31" i="1"/>
  <c r="WI32" i="1"/>
  <c r="WH31" i="1"/>
  <c r="VN20" i="1"/>
  <c r="VT20" i="1"/>
  <c r="WG13" i="1"/>
  <c r="WG29" i="1" s="1"/>
  <c r="WI35" i="1"/>
  <c r="WN38" i="1"/>
  <c r="WH13" i="1"/>
  <c r="WI20" i="1"/>
  <c r="WI14" i="1"/>
  <c r="WI10" i="1"/>
  <c r="WF20" i="1"/>
  <c r="WC20" i="1"/>
  <c r="VZ20" i="1"/>
  <c r="VW20" i="1"/>
  <c r="WF37" i="1"/>
  <c r="WF36" i="1"/>
  <c r="WF34" i="1"/>
  <c r="WF33" i="1"/>
  <c r="WF32" i="1"/>
  <c r="WF31" i="1"/>
  <c r="WF28" i="1"/>
  <c r="WF27" i="1"/>
  <c r="WF26" i="1"/>
  <c r="WF25" i="1"/>
  <c r="WF24" i="1"/>
  <c r="WF23" i="1"/>
  <c r="WF22" i="1"/>
  <c r="WF21" i="1"/>
  <c r="WF19" i="1"/>
  <c r="WF18" i="1"/>
  <c r="WF17" i="1"/>
  <c r="WF16" i="1"/>
  <c r="WF15" i="1"/>
  <c r="WE13" i="1"/>
  <c r="WD13" i="1"/>
  <c r="WD29" i="1" s="1"/>
  <c r="WE10" i="1"/>
  <c r="WD10" i="1"/>
  <c r="WF9" i="1"/>
  <c r="WF8" i="1"/>
  <c r="WF7" i="1"/>
  <c r="WF6" i="1"/>
  <c r="WB13" i="1"/>
  <c r="WA13" i="1"/>
  <c r="VX13" i="1"/>
  <c r="WI13" i="1" l="1"/>
  <c r="ABR10" i="1"/>
  <c r="ABR40" i="1" s="1"/>
  <c r="ABU6" i="1" s="1"/>
  <c r="ABT6" i="1"/>
  <c r="ABT10" i="1" s="1"/>
  <c r="ABT40" i="1" s="1"/>
  <c r="WI31" i="1"/>
  <c r="WG38" i="1"/>
  <c r="WG40" i="1" s="1"/>
  <c r="WF14" i="1"/>
  <c r="WH29" i="1"/>
  <c r="WH38" i="1" s="1"/>
  <c r="WH40" i="1" s="1"/>
  <c r="WF35" i="1"/>
  <c r="WF10" i="1"/>
  <c r="WD38" i="1"/>
  <c r="WD40" i="1" s="1"/>
  <c r="WF13" i="1"/>
  <c r="WE29" i="1"/>
  <c r="WE38" i="1" s="1"/>
  <c r="WE40" i="1" s="1"/>
  <c r="WC13" i="1"/>
  <c r="VY13" i="1"/>
  <c r="VZ13" i="1" s="1"/>
  <c r="WB29" i="1"/>
  <c r="WB38" i="1" s="1"/>
  <c r="WA29" i="1"/>
  <c r="WC27" i="1"/>
  <c r="WC37" i="1"/>
  <c r="WC36" i="1"/>
  <c r="WC34" i="1"/>
  <c r="WC33" i="1"/>
  <c r="WC32" i="1"/>
  <c r="WC31" i="1"/>
  <c r="WC28" i="1"/>
  <c r="WC26" i="1"/>
  <c r="WC25" i="1"/>
  <c r="WC24" i="1"/>
  <c r="WC23" i="1"/>
  <c r="WC22" i="1"/>
  <c r="WC21" i="1"/>
  <c r="WC19" i="1"/>
  <c r="WC18" i="1"/>
  <c r="WC17" i="1"/>
  <c r="WC16" i="1"/>
  <c r="WC15" i="1"/>
  <c r="WC9" i="1"/>
  <c r="WC8" i="1"/>
  <c r="WC7" i="1"/>
  <c r="WC6" i="1"/>
  <c r="ABU10" i="1" l="1"/>
  <c r="ABU40" i="1" s="1"/>
  <c r="ABX6" i="1" s="1"/>
  <c r="ABW6" i="1"/>
  <c r="ABW10" i="1" s="1"/>
  <c r="ABW40" i="1" s="1"/>
  <c r="WC14" i="1"/>
  <c r="WI29" i="1"/>
  <c r="WI38" i="1" s="1"/>
  <c r="WI40" i="1" s="1"/>
  <c r="WC29" i="1"/>
  <c r="WC38" i="1" s="1"/>
  <c r="WF29" i="1"/>
  <c r="WF38" i="1" s="1"/>
  <c r="WF40" i="1" s="1"/>
  <c r="WA38" i="1"/>
  <c r="WC35" i="1"/>
  <c r="ABX10" i="1" l="1"/>
  <c r="ABX40" i="1" s="1"/>
  <c r="ACA6" i="1" s="1"/>
  <c r="ABZ6" i="1"/>
  <c r="ABZ10" i="1" s="1"/>
  <c r="ABZ40" i="1" s="1"/>
  <c r="VX10" i="1"/>
  <c r="VX29" i="1"/>
  <c r="VX38" i="1" s="1"/>
  <c r="VY29" i="1"/>
  <c r="VU29" i="1"/>
  <c r="VZ36" i="1"/>
  <c r="VZ37" i="1"/>
  <c r="VZ34" i="1"/>
  <c r="VZ32" i="1"/>
  <c r="VZ28" i="1"/>
  <c r="VZ27" i="1"/>
  <c r="VZ26" i="1"/>
  <c r="VZ25" i="1"/>
  <c r="VZ24" i="1"/>
  <c r="VZ23" i="1"/>
  <c r="VZ22" i="1"/>
  <c r="VZ21" i="1"/>
  <c r="VZ19" i="1"/>
  <c r="VZ18" i="1"/>
  <c r="VZ17" i="1"/>
  <c r="VZ16" i="1"/>
  <c r="VZ15" i="1"/>
  <c r="VY10" i="1"/>
  <c r="VZ9" i="1"/>
  <c r="VZ8" i="1"/>
  <c r="VZ7" i="1"/>
  <c r="VZ6" i="1"/>
  <c r="ACC6" i="1" l="1"/>
  <c r="ACC10" i="1" s="1"/>
  <c r="ACC40" i="1" s="1"/>
  <c r="ACA10" i="1"/>
  <c r="ACA40" i="1" s="1"/>
  <c r="ACD6" i="1" s="1"/>
  <c r="VZ14" i="1"/>
  <c r="VZ29" i="1"/>
  <c r="VX40" i="1"/>
  <c r="VZ31" i="1"/>
  <c r="VZ35" i="1"/>
  <c r="VY38" i="1"/>
  <c r="VY40" i="1" s="1"/>
  <c r="VZ10" i="1"/>
  <c r="VU31" i="1"/>
  <c r="VW37" i="1"/>
  <c r="VW36" i="1"/>
  <c r="VV31" i="1"/>
  <c r="VW34" i="1"/>
  <c r="VW33" i="1"/>
  <c r="VW32" i="1"/>
  <c r="VW28" i="1"/>
  <c r="VW27" i="1"/>
  <c r="VW26" i="1"/>
  <c r="VW25" i="1"/>
  <c r="VW24" i="1"/>
  <c r="VW23" i="1"/>
  <c r="VW22" i="1"/>
  <c r="VW21" i="1"/>
  <c r="VW19" i="1"/>
  <c r="VW18" i="1"/>
  <c r="VW17" i="1"/>
  <c r="VW16" i="1"/>
  <c r="VW15" i="1"/>
  <c r="VV29" i="1"/>
  <c r="VV10" i="1"/>
  <c r="VU10" i="1"/>
  <c r="VW9" i="1"/>
  <c r="VW8" i="1"/>
  <c r="VW7" i="1"/>
  <c r="VW6" i="1"/>
  <c r="ACF6" i="1" l="1"/>
  <c r="ACF10" i="1" s="1"/>
  <c r="ACF40" i="1" s="1"/>
  <c r="ACD10" i="1"/>
  <c r="ACD40" i="1" s="1"/>
  <c r="ACG6" i="1" s="1"/>
  <c r="VW14" i="1"/>
  <c r="VW13" i="1" s="1"/>
  <c r="VW35" i="1"/>
  <c r="VZ38" i="1"/>
  <c r="VZ40" i="1" s="1"/>
  <c r="VV38" i="1"/>
  <c r="VV40" i="1" s="1"/>
  <c r="VW31" i="1"/>
  <c r="VW10" i="1"/>
  <c r="VW29" i="1"/>
  <c r="VU38" i="1"/>
  <c r="VU40" i="1" s="1"/>
  <c r="VT37" i="1"/>
  <c r="VT36" i="1"/>
  <c r="VS35" i="1"/>
  <c r="VS31" i="1" s="1"/>
  <c r="VR35" i="1"/>
  <c r="VR31" i="1" s="1"/>
  <c r="VT34" i="1"/>
  <c r="VT33" i="1"/>
  <c r="VT32" i="1"/>
  <c r="VT28" i="1"/>
  <c r="VT27" i="1"/>
  <c r="VT26" i="1"/>
  <c r="VT25" i="1"/>
  <c r="VT24" i="1"/>
  <c r="VT23" i="1"/>
  <c r="VT22" i="1"/>
  <c r="VT21" i="1"/>
  <c r="VT19" i="1"/>
  <c r="VT18" i="1"/>
  <c r="VT17" i="1"/>
  <c r="VT16" i="1"/>
  <c r="VT15" i="1"/>
  <c r="VS29" i="1"/>
  <c r="VR29" i="1"/>
  <c r="VS10" i="1"/>
  <c r="VR10" i="1"/>
  <c r="VT9" i="1"/>
  <c r="VT8" i="1"/>
  <c r="VT7" i="1"/>
  <c r="VT6" i="1"/>
  <c r="ACG10" i="1" l="1"/>
  <c r="ACG40" i="1" s="1"/>
  <c r="ACJ6" i="1" s="1"/>
  <c r="ACI6" i="1"/>
  <c r="ACI10" i="1" s="1"/>
  <c r="ACI40" i="1" s="1"/>
  <c r="VT14" i="1"/>
  <c r="VT13" i="1" s="1"/>
  <c r="VR38" i="1"/>
  <c r="VR40" i="1" s="1"/>
  <c r="VT35" i="1"/>
  <c r="VW38" i="1"/>
  <c r="VW40" i="1" s="1"/>
  <c r="VT31" i="1"/>
  <c r="VT10" i="1"/>
  <c r="VS38" i="1"/>
  <c r="VS40" i="1" s="1"/>
  <c r="VT29" i="1"/>
  <c r="VQ37" i="1"/>
  <c r="VQ36" i="1"/>
  <c r="VP35" i="1"/>
  <c r="VP31" i="1" s="1"/>
  <c r="VO35" i="1"/>
  <c r="VO31" i="1" s="1"/>
  <c r="VQ34" i="1"/>
  <c r="VQ33" i="1"/>
  <c r="VQ32" i="1"/>
  <c r="VQ28" i="1"/>
  <c r="VQ27" i="1"/>
  <c r="VQ26" i="1"/>
  <c r="VQ25" i="1"/>
  <c r="VQ24" i="1"/>
  <c r="VQ23" i="1"/>
  <c r="VQ22" i="1"/>
  <c r="VQ21" i="1"/>
  <c r="VP29" i="1"/>
  <c r="VO29" i="1"/>
  <c r="VQ19" i="1"/>
  <c r="VQ18" i="1"/>
  <c r="VQ17" i="1"/>
  <c r="VQ16" i="1"/>
  <c r="VQ15" i="1"/>
  <c r="VP10" i="1"/>
  <c r="VO10" i="1"/>
  <c r="VQ9" i="1"/>
  <c r="VQ8" i="1"/>
  <c r="VQ7" i="1"/>
  <c r="VQ6" i="1"/>
  <c r="VM35" i="1"/>
  <c r="VM31" i="1" s="1"/>
  <c r="VJ35" i="1"/>
  <c r="VG35" i="1"/>
  <c r="VE36" i="1"/>
  <c r="VD35" i="1"/>
  <c r="VC35" i="1"/>
  <c r="VL35" i="1"/>
  <c r="VI35" i="1"/>
  <c r="VF35" i="1"/>
  <c r="ACJ10" i="1" l="1"/>
  <c r="ACJ40" i="1" s="1"/>
  <c r="ACM6" i="1" s="1"/>
  <c r="ACL6" i="1"/>
  <c r="ACL10" i="1" s="1"/>
  <c r="ACL40" i="1" s="1"/>
  <c r="VT38" i="1"/>
  <c r="VT40" i="1" s="1"/>
  <c r="VQ14" i="1"/>
  <c r="VQ13" i="1" s="1"/>
  <c r="VQ35" i="1"/>
  <c r="VP38" i="1"/>
  <c r="VP40" i="1" s="1"/>
  <c r="VQ31" i="1"/>
  <c r="VO38" i="1"/>
  <c r="VO40" i="1" s="1"/>
  <c r="VQ29" i="1"/>
  <c r="VQ10" i="1"/>
  <c r="VN8" i="1"/>
  <c r="VN9" i="1"/>
  <c r="VN7" i="1"/>
  <c r="VN6" i="1"/>
  <c r="VK8" i="1"/>
  <c r="VK9" i="1"/>
  <c r="VK7" i="1"/>
  <c r="VK6" i="1"/>
  <c r="VH8" i="1"/>
  <c r="VH9" i="1"/>
  <c r="VH7" i="1"/>
  <c r="VH6" i="1"/>
  <c r="VN16" i="1"/>
  <c r="VN17" i="1"/>
  <c r="VN18" i="1"/>
  <c r="VN19" i="1"/>
  <c r="VN21" i="1"/>
  <c r="VN22" i="1"/>
  <c r="VN23" i="1"/>
  <c r="VN24" i="1"/>
  <c r="VN25" i="1"/>
  <c r="VN26" i="1"/>
  <c r="VN27" i="1"/>
  <c r="VN28" i="1"/>
  <c r="VN15" i="1"/>
  <c r="VH15" i="1"/>
  <c r="VH16" i="1"/>
  <c r="VH17" i="1"/>
  <c r="VH18" i="1"/>
  <c r="VH19" i="1"/>
  <c r="VH21" i="1"/>
  <c r="VH22" i="1"/>
  <c r="VH23" i="1"/>
  <c r="VH24" i="1"/>
  <c r="VH25" i="1"/>
  <c r="VH26" i="1"/>
  <c r="VH27" i="1"/>
  <c r="VH28" i="1"/>
  <c r="VH33" i="1"/>
  <c r="VH34" i="1"/>
  <c r="VH36" i="1"/>
  <c r="VH37" i="1"/>
  <c r="VH32" i="1"/>
  <c r="VN33" i="1"/>
  <c r="VN34" i="1"/>
  <c r="VN36" i="1"/>
  <c r="VN37" i="1"/>
  <c r="VN32" i="1"/>
  <c r="VK33" i="1"/>
  <c r="VK34" i="1"/>
  <c r="VK36" i="1"/>
  <c r="VK37" i="1"/>
  <c r="VK32" i="1"/>
  <c r="VJ14" i="1"/>
  <c r="VI14" i="1"/>
  <c r="VI13" i="1" s="1"/>
  <c r="VG20" i="1"/>
  <c r="VF20" i="1"/>
  <c r="VG14" i="1"/>
  <c r="VF14" i="1"/>
  <c r="VC14" i="1"/>
  <c r="VD20" i="1"/>
  <c r="VC20" i="1"/>
  <c r="VD14" i="1"/>
  <c r="ACM10" i="1" l="1"/>
  <c r="ACM40" i="1" s="1"/>
  <c r="ACP6" i="1" s="1"/>
  <c r="ACO6" i="1"/>
  <c r="ACO10" i="1" s="1"/>
  <c r="ACO40" i="1" s="1"/>
  <c r="VH20" i="1"/>
  <c r="VK35" i="1"/>
  <c r="VN35" i="1"/>
  <c r="VH35" i="1"/>
  <c r="VN14" i="1"/>
  <c r="VN13" i="1" s="1"/>
  <c r="VH14" i="1"/>
  <c r="VQ38" i="1"/>
  <c r="VQ40" i="1" s="1"/>
  <c r="VE42" i="1"/>
  <c r="VE41" i="1"/>
  <c r="VE33" i="1"/>
  <c r="VE34" i="1"/>
  <c r="VE37" i="1"/>
  <c r="VE35" i="1" s="1"/>
  <c r="VE32" i="1"/>
  <c r="VE15" i="1"/>
  <c r="VE7" i="1"/>
  <c r="VE8" i="1"/>
  <c r="VE9" i="1"/>
  <c r="VE6" i="1"/>
  <c r="ACP10" i="1" l="1"/>
  <c r="ACP40" i="1" s="1"/>
  <c r="ACS6" i="1" s="1"/>
  <c r="ACR6" i="1"/>
  <c r="ACR10" i="1" s="1"/>
  <c r="ACR40" i="1" s="1"/>
  <c r="VM10" i="1"/>
  <c r="VM13" i="1"/>
  <c r="VM29" i="1" s="1"/>
  <c r="VL13" i="1"/>
  <c r="VL29" i="1" s="1"/>
  <c r="VL31" i="1"/>
  <c r="VN31" i="1" s="1"/>
  <c r="VI31" i="1"/>
  <c r="VL10" i="1"/>
  <c r="VK15" i="1"/>
  <c r="VK16" i="1"/>
  <c r="VK17" i="1"/>
  <c r="VK18" i="1"/>
  <c r="VK19" i="1"/>
  <c r="VK21" i="1"/>
  <c r="VK22" i="1"/>
  <c r="VK23" i="1"/>
  <c r="VK24" i="1"/>
  <c r="VK25" i="1"/>
  <c r="VK26" i="1"/>
  <c r="VK27" i="1"/>
  <c r="VK28" i="1"/>
  <c r="VI10" i="1"/>
  <c r="VG13" i="1"/>
  <c r="VG29" i="1" s="1"/>
  <c r="VK31" i="1"/>
  <c r="VJ31" i="1"/>
  <c r="VH31" i="1"/>
  <c r="VG31" i="1"/>
  <c r="VF31" i="1"/>
  <c r="VI29" i="1"/>
  <c r="VJ13" i="1"/>
  <c r="VJ29" i="1" s="1"/>
  <c r="VF13" i="1"/>
  <c r="VC13" i="1"/>
  <c r="VC29" i="1" s="1"/>
  <c r="VF10" i="1"/>
  <c r="VG10" i="1"/>
  <c r="VD31" i="1"/>
  <c r="VD13" i="1"/>
  <c r="VD29" i="1" s="1"/>
  <c r="VD10" i="1"/>
  <c r="VE16" i="1"/>
  <c r="VE17" i="1"/>
  <c r="VE18" i="1"/>
  <c r="VE19" i="1"/>
  <c r="VE21" i="1"/>
  <c r="VE22" i="1"/>
  <c r="VE23" i="1"/>
  <c r="VE24" i="1"/>
  <c r="VE25" i="1"/>
  <c r="VE26" i="1"/>
  <c r="VE27" i="1"/>
  <c r="VE28" i="1"/>
  <c r="VC10" i="1"/>
  <c r="ACS10" i="1" l="1"/>
  <c r="ACS40" i="1" s="1"/>
  <c r="ACV6" i="1" s="1"/>
  <c r="ACU6" i="1"/>
  <c r="ACU10" i="1" s="1"/>
  <c r="ACU40" i="1" s="1"/>
  <c r="VE10" i="1"/>
  <c r="VH10" i="1"/>
  <c r="VH13" i="1"/>
  <c r="VE14" i="1"/>
  <c r="VK14" i="1"/>
  <c r="VD38" i="1"/>
  <c r="VK29" i="1"/>
  <c r="VK38" i="1" s="1"/>
  <c r="VN10" i="1"/>
  <c r="VF29" i="1"/>
  <c r="VE20" i="1"/>
  <c r="VE29" i="1"/>
  <c r="VM38" i="1"/>
  <c r="VM40" i="1" s="1"/>
  <c r="VN29" i="1"/>
  <c r="VN38" i="1" s="1"/>
  <c r="VL38" i="1"/>
  <c r="VL40" i="1" s="1"/>
  <c r="VI38" i="1"/>
  <c r="VI40" i="1" s="1"/>
  <c r="VJ38" i="1"/>
  <c r="VG38" i="1"/>
  <c r="VG40" i="1" s="1"/>
  <c r="VD40" i="1"/>
  <c r="WL10" i="1"/>
  <c r="WL40" i="1" s="1"/>
  <c r="WK10" i="1"/>
  <c r="WK40" i="1" s="1"/>
  <c r="WJ10" i="1"/>
  <c r="WJ40" i="1" s="1"/>
  <c r="WB10" i="1"/>
  <c r="WA10" i="1"/>
  <c r="WA40" i="1" s="1"/>
  <c r="VJ10" i="1"/>
  <c r="VK10" i="1" s="1"/>
  <c r="ACV10" i="1" l="1"/>
  <c r="ACV40" i="1" s="1"/>
  <c r="ACY6" i="1" s="1"/>
  <c r="ACX6" i="1"/>
  <c r="ACX10" i="1" s="1"/>
  <c r="ACX40" i="1" s="1"/>
  <c r="VE13" i="1"/>
  <c r="VN40" i="1"/>
  <c r="WC10" i="1"/>
  <c r="WC40" i="1" s="1"/>
  <c r="WB40" i="1"/>
  <c r="VF38" i="1"/>
  <c r="VF40" i="1" s="1"/>
  <c r="VH29" i="1"/>
  <c r="VH38" i="1" s="1"/>
  <c r="VH40" i="1" s="1"/>
  <c r="VK40" i="1"/>
  <c r="VJ40" i="1"/>
  <c r="ADA6" i="1" l="1"/>
  <c r="ADA10" i="1" s="1"/>
  <c r="ADA40" i="1" s="1"/>
  <c r="ACY10" i="1"/>
  <c r="ACY40" i="1" s="1"/>
  <c r="ADB6" i="1" s="1"/>
  <c r="VK13" i="1"/>
  <c r="VC31" i="1"/>
  <c r="VC38" i="1" s="1"/>
  <c r="VC40" i="1" s="1"/>
  <c r="VE31" i="1"/>
  <c r="VE38" i="1" s="1"/>
  <c r="VE40" i="1" s="1"/>
  <c r="ADB10" i="1" l="1"/>
  <c r="ADB40" i="1" s="1"/>
  <c r="ADE6" i="1" s="1"/>
  <c r="ADD6" i="1"/>
  <c r="ADD10" i="1" s="1"/>
  <c r="ADD40" i="1" s="1"/>
  <c r="ADE10" i="1" l="1"/>
  <c r="ADE40" i="1" s="1"/>
  <c r="ADH6" i="1" s="1"/>
  <c r="ADG6" i="1"/>
  <c r="ADG10" i="1" s="1"/>
  <c r="ADG40" i="1" s="1"/>
  <c r="ADH10" i="1" l="1"/>
  <c r="ADH40" i="1" s="1"/>
  <c r="ADK6" i="1" s="1"/>
  <c r="ADJ6" i="1"/>
  <c r="ADJ10" i="1" s="1"/>
  <c r="ADJ40" i="1" s="1"/>
  <c r="ADK10" i="1" l="1"/>
  <c r="ADK40" i="1" s="1"/>
  <c r="ADN6" i="1" s="1"/>
  <c r="ADM6" i="1"/>
  <c r="ADM10" i="1" s="1"/>
  <c r="ADM40" i="1" s="1"/>
  <c r="ADN10" i="1" l="1"/>
  <c r="ADN40" i="1" s="1"/>
  <c r="ADQ6" i="1" s="1"/>
  <c r="ADP6" i="1"/>
  <c r="ADP10" i="1" s="1"/>
  <c r="ADP40" i="1" s="1"/>
  <c r="ADQ10" i="1" l="1"/>
  <c r="ADQ40" i="1" s="1"/>
  <c r="ADT6" i="1" s="1"/>
  <c r="ADS6" i="1"/>
  <c r="ADS10" i="1" s="1"/>
  <c r="ADS40" i="1" s="1"/>
  <c r="ADT10" i="1" l="1"/>
  <c r="ADT40" i="1" s="1"/>
  <c r="ADW6" i="1" s="1"/>
  <c r="ADV6" i="1"/>
  <c r="ADV10" i="1" s="1"/>
  <c r="ADV40" i="1" s="1"/>
  <c r="ADW10" i="1" l="1"/>
  <c r="ADW40" i="1" s="1"/>
  <c r="ADZ6" i="1" s="1"/>
  <c r="ADY6" i="1"/>
  <c r="ADY10" i="1" s="1"/>
  <c r="ADY40" i="1" s="1"/>
  <c r="ADZ10" i="1" l="1"/>
  <c r="ADZ40" i="1" s="1"/>
  <c r="AEC6" i="1" s="1"/>
  <c r="AEB6" i="1"/>
  <c r="AEB10" i="1" s="1"/>
  <c r="AEB40" i="1" s="1"/>
  <c r="AEC10" i="1" l="1"/>
  <c r="AEC40" i="1" s="1"/>
  <c r="AEF6" i="1" s="1"/>
  <c r="AEE6" i="1"/>
  <c r="AEE10" i="1" s="1"/>
  <c r="AEE40" i="1" s="1"/>
  <c r="AEF10" i="1" l="1"/>
  <c r="AEF40" i="1" s="1"/>
  <c r="AEI6" i="1" s="1"/>
  <c r="AEH6" i="1"/>
  <c r="AEH10" i="1" s="1"/>
  <c r="AEH40" i="1" s="1"/>
  <c r="AEI10" i="1" l="1"/>
  <c r="AEI40" i="1" s="1"/>
  <c r="AEL6" i="1" s="1"/>
  <c r="AEK6" i="1"/>
  <c r="AEK10" i="1" s="1"/>
  <c r="AEK40" i="1" s="1"/>
  <c r="AEL10" i="1" l="1"/>
  <c r="AEL40" i="1" s="1"/>
  <c r="AEO6" i="1" s="1"/>
  <c r="AEN6" i="1"/>
  <c r="AEN10" i="1" s="1"/>
  <c r="AEN40" i="1" s="1"/>
  <c r="AEO10" i="1" l="1"/>
  <c r="AEO40" i="1" s="1"/>
  <c r="AER6" i="1" s="1"/>
  <c r="AEQ6" i="1"/>
  <c r="AEQ10" i="1" s="1"/>
  <c r="AEQ40" i="1" s="1"/>
  <c r="AER10" i="1" l="1"/>
  <c r="AER40" i="1" s="1"/>
  <c r="AEU6" i="1" s="1"/>
  <c r="AET6" i="1"/>
  <c r="AET10" i="1" s="1"/>
  <c r="AET40" i="1" s="1"/>
  <c r="AEU10" i="1" l="1"/>
  <c r="AEU40" i="1" s="1"/>
  <c r="AEX6" i="1" s="1"/>
  <c r="AEW6" i="1"/>
  <c r="AEW10" i="1" s="1"/>
  <c r="AEW40" i="1" s="1"/>
  <c r="AEX10" i="1" l="1"/>
  <c r="AEX40" i="1" s="1"/>
  <c r="AFA6" i="1" s="1"/>
  <c r="AEZ6" i="1"/>
  <c r="AEZ10" i="1" s="1"/>
  <c r="AEZ40" i="1" s="1"/>
  <c r="AFA10" i="1" l="1"/>
  <c r="AFA40" i="1" s="1"/>
  <c r="AFD6" i="1" s="1"/>
  <c r="AFC6" i="1"/>
  <c r="AFC10" i="1" s="1"/>
  <c r="AFC40" i="1" s="1"/>
  <c r="AFF6" i="1" l="1"/>
  <c r="AFF10" i="1" s="1"/>
  <c r="AFF40" i="1" s="1"/>
  <c r="AFD10" i="1"/>
  <c r="AFD40" i="1" s="1"/>
  <c r="AFG6" i="1" s="1"/>
  <c r="AFG10" i="1" l="1"/>
  <c r="AFG40" i="1" s="1"/>
  <c r="AFJ6" i="1" s="1"/>
  <c r="AFI6" i="1"/>
  <c r="AFI10" i="1" s="1"/>
  <c r="AFI40" i="1" s="1"/>
  <c r="AFJ10" i="1" l="1"/>
  <c r="AFJ40" i="1" s="1"/>
  <c r="AFM6" i="1" s="1"/>
  <c r="AFL6" i="1"/>
  <c r="AFL10" i="1" s="1"/>
  <c r="AFL40" i="1" s="1"/>
  <c r="AFM10" i="1" l="1"/>
  <c r="AFM40" i="1" s="1"/>
  <c r="AFP6" i="1" s="1"/>
  <c r="AFO6" i="1"/>
  <c r="AFO10" i="1" s="1"/>
  <c r="AFO40" i="1" s="1"/>
  <c r="AFP10" i="1" l="1"/>
  <c r="AFP40" i="1" s="1"/>
  <c r="AFS6" i="1" s="1"/>
  <c r="AFR6" i="1"/>
  <c r="AFR10" i="1" s="1"/>
  <c r="AFR40" i="1" s="1"/>
  <c r="AFS10" i="1" l="1"/>
  <c r="AFS40" i="1" s="1"/>
  <c r="AFV6" i="1" s="1"/>
  <c r="AFU6" i="1"/>
  <c r="AFU10" i="1" s="1"/>
  <c r="AFU40" i="1" s="1"/>
  <c r="AFX6" i="1" l="1"/>
  <c r="AFX10" i="1" s="1"/>
  <c r="AFX40" i="1" s="1"/>
  <c r="AFV10" i="1"/>
  <c r="AFV40" i="1" s="1"/>
  <c r="AFY6" i="1" s="1"/>
  <c r="AGA6" i="1" l="1"/>
  <c r="AGA10" i="1" s="1"/>
  <c r="AGA40" i="1" s="1"/>
  <c r="AFY10" i="1"/>
  <c r="AFY40" i="1" s="1"/>
  <c r="AGB6" i="1" s="1"/>
  <c r="AGB10" i="1" l="1"/>
  <c r="AGB40" i="1" s="1"/>
  <c r="AGE6" i="1" s="1"/>
  <c r="AGD6" i="1"/>
  <c r="AGD10" i="1" s="1"/>
  <c r="AGD40" i="1" s="1"/>
  <c r="AGE10" i="1" l="1"/>
  <c r="AGE40" i="1" s="1"/>
  <c r="AGH6" i="1" s="1"/>
  <c r="AGG6" i="1"/>
  <c r="AGG10" i="1" s="1"/>
  <c r="AGG40" i="1" s="1"/>
  <c r="AGH10" i="1" l="1"/>
  <c r="AGH40" i="1" s="1"/>
  <c r="AGK6" i="1" s="1"/>
  <c r="AGJ6" i="1"/>
  <c r="AGJ10" i="1" s="1"/>
  <c r="AGJ40" i="1" s="1"/>
  <c r="AGK10" i="1" l="1"/>
  <c r="AGK40" i="1" s="1"/>
  <c r="AGN6" i="1" s="1"/>
  <c r="AGM6" i="1"/>
  <c r="AGM10" i="1" s="1"/>
  <c r="AGM40" i="1" s="1"/>
  <c r="AGN10" i="1" l="1"/>
  <c r="AGN40" i="1" s="1"/>
  <c r="AGQ6" i="1" s="1"/>
  <c r="AGP6" i="1"/>
  <c r="AGP10" i="1" s="1"/>
  <c r="AGP40" i="1" s="1"/>
  <c r="AGQ10" i="1" l="1"/>
  <c r="AGQ40" i="1" s="1"/>
  <c r="AGT6" i="1" s="1"/>
  <c r="AGS6" i="1"/>
  <c r="AGS10" i="1" s="1"/>
  <c r="AGS40" i="1" s="1"/>
  <c r="AGT10" i="1" l="1"/>
  <c r="AGT40" i="1" s="1"/>
  <c r="AGW6" i="1" s="1"/>
  <c r="AGV6" i="1"/>
  <c r="AGV10" i="1" s="1"/>
  <c r="AGV40" i="1" s="1"/>
  <c r="AGY6" i="1" l="1"/>
  <c r="AGY10" i="1" s="1"/>
  <c r="AGY40" i="1" s="1"/>
  <c r="AGW10" i="1"/>
  <c r="AGW40" i="1" l="1"/>
  <c r="AGZ6" i="1" s="1"/>
  <c r="AGZ10" i="1" l="1"/>
  <c r="AGZ40" i="1" s="1"/>
  <c r="AHC6" i="1" s="1"/>
  <c r="AHB6" i="1"/>
  <c r="AHB10" i="1" s="1"/>
  <c r="AHB40" i="1" s="1"/>
  <c r="AHC10" i="1" l="1"/>
  <c r="AHC40" i="1" s="1"/>
  <c r="AHF6" i="1" s="1"/>
  <c r="AHE6" i="1"/>
  <c r="AHE10" i="1" s="1"/>
  <c r="AHE40" i="1" s="1"/>
  <c r="AHF10" i="1" l="1"/>
  <c r="AHF40" i="1" s="1"/>
  <c r="AHI6" i="1" s="1"/>
  <c r="AHH6" i="1"/>
  <c r="AHH10" i="1" s="1"/>
  <c r="AHH40" i="1" s="1"/>
  <c r="AHK6" i="1" l="1"/>
  <c r="AHK10" i="1" s="1"/>
  <c r="AHK40" i="1" s="1"/>
  <c r="AHI10" i="1"/>
  <c r="AHI40" i="1" s="1"/>
  <c r="AHL6" i="1" s="1"/>
  <c r="AHL10" i="1" l="1"/>
  <c r="AHL40" i="1" s="1"/>
  <c r="AHN6" i="1"/>
  <c r="AHN10" i="1" s="1"/>
  <c r="AHN40" i="1" s="1"/>
</calcChain>
</file>

<file path=xl/sharedStrings.xml><?xml version="1.0" encoding="utf-8"?>
<sst xmlns="http://schemas.openxmlformats.org/spreadsheetml/2006/main" count="1341" uniqueCount="366">
  <si>
    <t>Apr 1998</t>
  </si>
  <si>
    <t>Jun 1998</t>
  </si>
  <si>
    <t>Jul 1998</t>
  </si>
  <si>
    <t>Aug 1998</t>
  </si>
  <si>
    <t>Sep 1998</t>
  </si>
  <si>
    <t>Nov 1998</t>
  </si>
  <si>
    <t>Jan 1999</t>
  </si>
  <si>
    <t>Feb 1999</t>
  </si>
  <si>
    <t>Total</t>
  </si>
  <si>
    <t>Bitter</t>
  </si>
  <si>
    <t>Jun 1999</t>
  </si>
  <si>
    <t>Jul 1999</t>
  </si>
  <si>
    <t>Aug 1999</t>
  </si>
  <si>
    <t>Sep 1999</t>
  </si>
  <si>
    <t>Nov 1999</t>
  </si>
  <si>
    <t>Jan 2000</t>
  </si>
  <si>
    <t>Feb 2000</t>
  </si>
  <si>
    <t>Apr 2000</t>
  </si>
  <si>
    <t>Jun 2000</t>
  </si>
  <si>
    <t>Jul 2000</t>
  </si>
  <si>
    <t>Aug 2000</t>
  </si>
  <si>
    <t>Sep 2000</t>
  </si>
  <si>
    <t>Nov 2000</t>
  </si>
  <si>
    <t>Jan 2001</t>
  </si>
  <si>
    <t>Feb 2001</t>
  </si>
  <si>
    <t xml:space="preserve"> Apr 2001</t>
  </si>
  <si>
    <t xml:space="preserve"> Jun 2001</t>
  </si>
  <si>
    <t xml:space="preserve"> Jul 2001</t>
  </si>
  <si>
    <t xml:space="preserve"> Aug 2001</t>
  </si>
  <si>
    <t xml:space="preserve"> Sep 2001</t>
  </si>
  <si>
    <t xml:space="preserve"> Nov 2001</t>
  </si>
  <si>
    <t xml:space="preserve"> Jan 2002</t>
  </si>
  <si>
    <t xml:space="preserve"> Feb 2002</t>
  </si>
  <si>
    <t>Sweet</t>
  </si>
  <si>
    <t xml:space="preserve"> Apr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</si>
  <si>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</si>
  <si>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</si>
  <si>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</si>
  <si>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</si>
  <si>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</si>
  <si>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</si>
  <si>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</si>
  <si>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</si>
  <si>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</si>
  <si>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>Jul 2003</t>
  </si>
  <si>
    <t>Aug 2003</t>
  </si>
  <si>
    <t>Sep 2003</t>
  </si>
  <si>
    <t>Nov 2003</t>
  </si>
  <si>
    <t>Jan 2004</t>
  </si>
  <si>
    <t>Feb 2004</t>
  </si>
  <si>
    <t xml:space="preserve"> Apr 2004</t>
  </si>
  <si>
    <t xml:space="preserve"> Jun 2004</t>
  </si>
  <si>
    <t>Jul 2004</t>
  </si>
  <si>
    <t>Aug 2004</t>
  </si>
  <si>
    <t>Sep 2004</t>
  </si>
  <si>
    <t>Nov 2004</t>
  </si>
  <si>
    <t>Jan 2005</t>
  </si>
  <si>
    <t>Feb 2005</t>
  </si>
  <si>
    <t xml:space="preserve"> Apr 2005</t>
  </si>
  <si>
    <t xml:space="preserve"> Jun 2005</t>
  </si>
  <si>
    <t>Jul 2005</t>
  </si>
  <si>
    <t>Aug 2005</t>
  </si>
  <si>
    <t>Sep 2005</t>
  </si>
  <si>
    <t>Nov 2005</t>
  </si>
  <si>
    <t>Jan 2006</t>
  </si>
  <si>
    <t>Feb 2006</t>
  </si>
  <si>
    <t xml:space="preserve"> Apr 2006</t>
  </si>
  <si>
    <t xml:space="preserve"> Jun 2006</t>
  </si>
  <si>
    <t>Jul 2006</t>
  </si>
  <si>
    <t>Aug 2006</t>
  </si>
  <si>
    <t>Sep 2006</t>
  </si>
  <si>
    <t>Nov 2006</t>
  </si>
  <si>
    <t>Jan 2007</t>
  </si>
  <si>
    <t>Feb 2007</t>
  </si>
  <si>
    <t xml:space="preserve"> Apr 2007</t>
  </si>
  <si>
    <t xml:space="preserve"> Jun 2007</t>
  </si>
  <si>
    <t>Jul 2007</t>
  </si>
  <si>
    <t>Aug 2007</t>
  </si>
  <si>
    <t>Sep 2007</t>
  </si>
  <si>
    <t>Nov 2007</t>
  </si>
  <si>
    <t>Jan 2008</t>
  </si>
  <si>
    <t>Feb 2008</t>
  </si>
  <si>
    <t xml:space="preserve"> Apr 2008</t>
  </si>
  <si>
    <t xml:space="preserve"> Jun 2008</t>
  </si>
  <si>
    <t>Jul 2008</t>
  </si>
  <si>
    <t>Aug 2008</t>
  </si>
  <si>
    <t>Sep 2008</t>
  </si>
  <si>
    <t>Nov 2008</t>
  </si>
  <si>
    <t>Jan 2009</t>
  </si>
  <si>
    <t>Feb 2009</t>
  </si>
  <si>
    <t xml:space="preserve"> Apr 2009</t>
  </si>
  <si>
    <t xml:space="preserve"> Jun 2009</t>
  </si>
  <si>
    <t>Jul 2009</t>
  </si>
  <si>
    <t>Aug 2009</t>
  </si>
  <si>
    <t>Sep 2009</t>
  </si>
  <si>
    <t>Nov 2009</t>
  </si>
  <si>
    <t>Jan 2010</t>
  </si>
  <si>
    <t>Feb 2010</t>
  </si>
  <si>
    <t xml:space="preserve"> Apr 2010</t>
  </si>
  <si>
    <t xml:space="preserve"> Jun 2010</t>
  </si>
  <si>
    <t>Jul 2010</t>
  </si>
  <si>
    <t>Aug 2010</t>
  </si>
  <si>
    <t>Sep 2010</t>
  </si>
  <si>
    <t>Nov 2010</t>
  </si>
  <si>
    <t>Jan 2011</t>
  </si>
  <si>
    <t>Feb 2011</t>
  </si>
  <si>
    <t xml:space="preserve"> Apr 2011</t>
  </si>
  <si>
    <t xml:space="preserve"> Jun 2011</t>
  </si>
  <si>
    <t>Jul 2011</t>
  </si>
  <si>
    <t>Aug 2011</t>
  </si>
  <si>
    <t>Sep 2011</t>
  </si>
  <si>
    <t>Nov 2011</t>
  </si>
  <si>
    <t>Jan 2012</t>
  </si>
  <si>
    <t>Feb 2012</t>
  </si>
  <si>
    <t xml:space="preserve"> Apr 2012</t>
  </si>
  <si>
    <t xml:space="preserve"> Jun 2012</t>
  </si>
  <si>
    <t>Jul 2012</t>
  </si>
  <si>
    <t>Aug 2012</t>
  </si>
  <si>
    <t>Sep 2012</t>
  </si>
  <si>
    <t>Nov 2012</t>
  </si>
  <si>
    <t>Jan 2013</t>
  </si>
  <si>
    <t>Feb 2013</t>
  </si>
  <si>
    <t xml:space="preserve"> May 1998</t>
  </si>
  <si>
    <t>Oct 1998</t>
  </si>
  <si>
    <t>Mar 1999</t>
  </si>
  <si>
    <t xml:space="preserve"> May 1999</t>
  </si>
  <si>
    <t>Oct 1999</t>
  </si>
  <si>
    <t>Mar 2000</t>
  </si>
  <si>
    <t xml:space="preserve"> May 2000</t>
  </si>
  <si>
    <t>Dec 2000</t>
  </si>
  <si>
    <t>Mar 2001</t>
  </si>
  <si>
    <t xml:space="preserve"> Oct 2001</t>
  </si>
  <si>
    <t xml:space="preserve"> Dec 2001</t>
  </si>
  <si>
    <t xml:space="preserve"> Mar 2002</t>
  </si>
  <si>
    <t xml:space="preserve"> Oct 2002</t>
  </si>
  <si>
    <t xml:space="preserve"> Dec 2002</t>
  </si>
  <si>
    <t xml:space="preserve"> Mar 2003</t>
  </si>
  <si>
    <t xml:space="preserve"> May 2003</t>
  </si>
  <si>
    <t>Oct 2003</t>
  </si>
  <si>
    <t>Dec 2003</t>
  </si>
  <si>
    <t>Mar 2004</t>
  </si>
  <si>
    <t xml:space="preserve"> May 2004</t>
  </si>
  <si>
    <t>Oct 2004</t>
  </si>
  <si>
    <t>Dec 2004</t>
  </si>
  <si>
    <t>Mar 2005</t>
  </si>
  <si>
    <t xml:space="preserve"> May 2005</t>
  </si>
  <si>
    <t>Oct 2005</t>
  </si>
  <si>
    <t>Dec 2005</t>
  </si>
  <si>
    <t>Mar 2006</t>
  </si>
  <si>
    <t xml:space="preserve"> May 2006</t>
  </si>
  <si>
    <t>Oct 2006</t>
  </si>
  <si>
    <t>Dec 2006</t>
  </si>
  <si>
    <t>Mar 2007</t>
  </si>
  <si>
    <t xml:space="preserve"> May 2007</t>
  </si>
  <si>
    <t>Oct 2007</t>
  </si>
  <si>
    <t>Dec 2007</t>
  </si>
  <si>
    <t>Mar 2008</t>
  </si>
  <si>
    <t>Oct 2008</t>
  </si>
  <si>
    <t>Dec 2008</t>
  </si>
  <si>
    <t>Mar 2009</t>
  </si>
  <si>
    <t>Oct 2009</t>
  </si>
  <si>
    <t>Dec 2009</t>
  </si>
  <si>
    <t>Mar 2010</t>
  </si>
  <si>
    <t xml:space="preserve"> May 2010</t>
  </si>
  <si>
    <t>Oct 2010</t>
  </si>
  <si>
    <t>Dec 2010</t>
  </si>
  <si>
    <t>Mar 2011</t>
  </si>
  <si>
    <t xml:space="preserve"> May 2011</t>
  </si>
  <si>
    <t>Oct 2011</t>
  </si>
  <si>
    <t>Dec 2011</t>
  </si>
  <si>
    <t>Mar 2012</t>
  </si>
  <si>
    <t xml:space="preserve"> May 2012</t>
  </si>
  <si>
    <t>Oct 2012</t>
  </si>
  <si>
    <t>Dec 2012</t>
  </si>
  <si>
    <t>Mar 2013</t>
  </si>
  <si>
    <t>Opening Stock</t>
  </si>
  <si>
    <t>SAGIS: Sorghum S&amp;D per month (Tons)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</si>
  <si>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</si>
  <si>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</si>
  <si>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</si>
  <si>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</si>
  <si>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</si>
  <si>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</si>
  <si>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</si>
  <si>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</si>
  <si>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</si>
  <si>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</si>
  <si>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</si>
  <si>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</si>
  <si>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May 2009</t>
  </si>
  <si>
    <t>May 2008</t>
  </si>
  <si>
    <t>May 2001</t>
  </si>
  <si>
    <t>Apr 2014</t>
  </si>
  <si>
    <t>May 2014</t>
  </si>
  <si>
    <t>Feb 2015</t>
  </si>
  <si>
    <t>Jan 2015</t>
  </si>
  <si>
    <t>Dec 2014</t>
  </si>
  <si>
    <t>Nov 2014</t>
  </si>
  <si>
    <t>Jul 2014</t>
  </si>
  <si>
    <t>Aug 2014</t>
  </si>
  <si>
    <t>Sep 2014</t>
  </si>
  <si>
    <t>Oct 2014</t>
  </si>
  <si>
    <t>Jun 2014</t>
  </si>
  <si>
    <t>SUPPLY</t>
  </si>
  <si>
    <t>Prod deliveries</t>
  </si>
  <si>
    <t>Imports</t>
  </si>
  <si>
    <t>Surplus</t>
  </si>
  <si>
    <t>Total Supply</t>
  </si>
  <si>
    <t>DEMAND</t>
  </si>
  <si>
    <t xml:space="preserve"> - Indoor malting</t>
  </si>
  <si>
    <t xml:space="preserve"> - Floor malting</t>
  </si>
  <si>
    <t xml:space="preserve"> - Pet Food</t>
  </si>
  <si>
    <t xml:space="preserve"> - Poultry feed</t>
  </si>
  <si>
    <t xml:space="preserve"> - Livestock feed</t>
  </si>
  <si>
    <t>Bio-fuel</t>
  </si>
  <si>
    <t>Withdrawn by producers</t>
  </si>
  <si>
    <t>Released to end-consumers</t>
  </si>
  <si>
    <t>Deficit</t>
  </si>
  <si>
    <t>Exports</t>
  </si>
  <si>
    <t>Total Demand</t>
  </si>
  <si>
    <t>Processed for local market</t>
  </si>
  <si>
    <t xml:space="preserve">Human </t>
  </si>
  <si>
    <t xml:space="preserve"> - Meal</t>
  </si>
  <si>
    <t xml:space="preserve"> -Rice &amp; grits (Brew)</t>
  </si>
  <si>
    <t xml:space="preserve"> -Rice &amp; grits (Consumtion)</t>
  </si>
  <si>
    <t>Animal Feed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</si>
  <si>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</si>
  <si>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</si>
  <si>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</si>
  <si>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</si>
  <si>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</si>
  <si>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Net dispatches(+)/receipts(-)</t>
  </si>
  <si>
    <t>Local Demand</t>
  </si>
  <si>
    <t xml:space="preserve">    Storers and traders</t>
  </si>
  <si>
    <t xml:space="preserve">    Processors</t>
  </si>
  <si>
    <t xml:space="preserve">Ending Stock </t>
  </si>
  <si>
    <t>Whole Sorghum</t>
  </si>
  <si>
    <t>Mar 2015</t>
  </si>
  <si>
    <t>Apr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</si>
  <si>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</si>
  <si>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</si>
  <si>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</si>
  <si>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</si>
  <si>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</si>
  <si>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</si>
  <si>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</si>
  <si>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</si>
  <si>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</si>
  <si>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</si>
  <si>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</si>
  <si>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</si>
  <si>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</si>
  <si>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</si>
  <si>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</si>
  <si>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</si>
  <si>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</si>
  <si>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</si>
  <si>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</si>
  <si>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</si>
  <si>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</si>
  <si>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</si>
  <si>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</si>
  <si>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</si>
  <si>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</si>
  <si>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</si>
  <si>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</si>
  <si>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</si>
  <si>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</si>
  <si>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</si>
  <si>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</si>
  <si>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</si>
  <si>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</si>
  <si>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</si>
  <si>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</si>
  <si>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</si>
  <si>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</si>
  <si>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</si>
  <si>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</si>
  <si>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</si>
  <si>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</si>
  <si>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</si>
  <si>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</si>
  <si>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</si>
  <si>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</si>
  <si>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</si>
  <si>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May 2020</t>
  </si>
  <si>
    <t>Aug 2020</t>
  </si>
  <si>
    <t>Sep 2020</t>
  </si>
  <si>
    <t>Oct 2020</t>
  </si>
  <si>
    <t>Nov 2020</t>
  </si>
  <si>
    <t>Dec 2020</t>
  </si>
  <si>
    <t>Jan 2021</t>
  </si>
  <si>
    <t>Feb 2021</t>
  </si>
  <si>
    <t>May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</si>
  <si>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</si>
  <si>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</si>
  <si>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</si>
  <si>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</si>
  <si>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</si>
  <si>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</si>
  <si>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</si>
  <si>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</si>
  <si>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May 2022</t>
  </si>
  <si>
    <t>May 2023</t>
  </si>
  <si>
    <t>Dec 1998</t>
  </si>
  <si>
    <t>Apr 1999</t>
  </si>
  <si>
    <t>Dec 1999</t>
  </si>
  <si>
    <t>Oct 2000</t>
  </si>
  <si>
    <t>May 2015</t>
  </si>
  <si>
    <t>Jun 2015</t>
  </si>
  <si>
    <t>Jul 2015</t>
  </si>
  <si>
    <t>Jun 2019</t>
  </si>
  <si>
    <t>Jun 2020</t>
  </si>
  <si>
    <t>Jun 2021</t>
  </si>
  <si>
    <t>Jun  2022</t>
  </si>
  <si>
    <t>Jun 2023</t>
  </si>
  <si>
    <t>Jul 2019</t>
  </si>
  <si>
    <t>Jul 2020</t>
  </si>
  <si>
    <t>Jul 2021</t>
  </si>
  <si>
    <t>Jul  2022</t>
  </si>
  <si>
    <t>Jul 2023</t>
  </si>
  <si>
    <t>Aug 2019</t>
  </si>
  <si>
    <t>Aug  2022</t>
  </si>
  <si>
    <t>Aug 2023</t>
  </si>
  <si>
    <t xml:space="preserve"> Sep 2019</t>
  </si>
  <si>
    <t>Sep  2022</t>
  </si>
  <si>
    <t>Sep 2023</t>
  </si>
  <si>
    <t>Oct 2019</t>
  </si>
  <si>
    <t>Oct  2022</t>
  </si>
  <si>
    <t>Nov 2019</t>
  </si>
  <si>
    <t>Nov  2022</t>
  </si>
  <si>
    <t>Dec 2019</t>
  </si>
  <si>
    <t>Dec  2022</t>
  </si>
  <si>
    <t>Jan 2020</t>
  </si>
  <si>
    <t>Jan 2023</t>
  </si>
  <si>
    <t>Feb 2020</t>
  </si>
  <si>
    <t>Feb 2023</t>
  </si>
  <si>
    <t>Mar 2020</t>
  </si>
  <si>
    <t>Mar 2021</t>
  </si>
  <si>
    <t>Mar 2023</t>
  </si>
  <si>
    <t>Apr 2020</t>
  </si>
  <si>
    <t>Apr 2021</t>
  </si>
  <si>
    <t>Apr 2022</t>
  </si>
  <si>
    <t>Apr 2023</t>
  </si>
  <si>
    <t>May 2002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</si>
  <si>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</si>
  <si>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</si>
  <si>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</si>
  <si>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</si>
  <si>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</si>
  <si>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</si>
  <si>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</si>
  <si>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</si>
  <si>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</si>
  <si>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</si>
  <si>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</si>
  <si>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</si>
  <si>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</si>
  <si>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</si>
  <si>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</si>
  <si>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</si>
  <si>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</si>
  <si>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</si>
  <si>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</si>
  <si>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`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</si>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</sst>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1" fillId="0" borderId="10" xfId="1" applyNumberFormat="1" applyBorder="1" applyAlignment="1">
      <alignment horizontal="left" vertical="top" wrapText="1"/>
    </xf>
    <xf numFmtId="3" fontId="1" fillId="0" borderId="7" xfId="1" applyNumberFormat="1" applyBorder="1" applyAlignment="1">
      <alignment horizontal="right"/>
    </xf>
    <xf numFmtId="3" fontId="1" fillId="0" borderId="8" xfId="1" applyNumberFormat="1" applyBorder="1" applyAlignment="1">
      <alignment horizontal="right"/>
    </xf>
    <xf numFmtId="3" fontId="1" fillId="0" borderId="6" xfId="1" applyNumberFormat="1" applyBorder="1" applyAlignment="1">
      <alignment horizontal="right"/>
    </xf>
    <xf numFmtId="3" fontId="1" fillId="0" borderId="4" xfId="1" applyNumberFormat="1" applyBorder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5" xfId="1" applyNumberForma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165" fontId="4" fillId="0" borderId="4" xfId="1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left" wrapText="1"/>
    </xf>
    <xf numFmtId="3" fontId="4" fillId="0" borderId="4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left"/>
    </xf>
    <xf numFmtId="165" fontId="1" fillId="0" borderId="4" xfId="1" applyNumberFormat="1" applyBorder="1" applyAlignment="1">
      <alignment vertical="center"/>
    </xf>
    <xf numFmtId="3" fontId="1" fillId="0" borderId="4" xfId="1" applyNumberFormat="1" applyBorder="1" applyAlignment="1">
      <alignment wrapText="1"/>
    </xf>
    <xf numFmtId="3" fontId="1" fillId="0" borderId="4" xfId="1" applyNumberFormat="1" applyBorder="1" applyAlignment="1">
      <alignment horizontal="left" wrapText="1"/>
    </xf>
    <xf numFmtId="164" fontId="1" fillId="0" borderId="4" xfId="0" applyNumberFormat="1" applyFont="1" applyBorder="1" applyAlignment="1">
      <alignment vertical="center"/>
    </xf>
    <xf numFmtId="3" fontId="1" fillId="0" borderId="4" xfId="1" quotePrefix="1" applyNumberFormat="1" applyBorder="1" applyAlignment="1">
      <alignment horizontal="right"/>
    </xf>
    <xf numFmtId="3" fontId="1" fillId="0" borderId="0" xfId="1" quotePrefix="1" applyNumberFormat="1" applyAlignment="1">
      <alignment horizontal="right"/>
    </xf>
    <xf numFmtId="3" fontId="1" fillId="0" borderId="5" xfId="1" quotePrefix="1" applyNumberFormat="1" applyBorder="1" applyAlignment="1">
      <alignment horizontal="right"/>
    </xf>
    <xf numFmtId="49" fontId="1" fillId="0" borderId="4" xfId="1" applyNumberFormat="1" applyBorder="1" applyAlignment="1" applyProtection="1">
      <alignment vertical="justify"/>
      <protection locked="0"/>
    </xf>
    <xf numFmtId="49" fontId="1" fillId="0" borderId="4" xfId="1" applyNumberFormat="1" applyBorder="1" applyAlignment="1">
      <alignment horizontal="left" wrapText="1"/>
    </xf>
    <xf numFmtId="49" fontId="1" fillId="0" borderId="4" xfId="1" applyNumberFormat="1" applyBorder="1" applyAlignment="1">
      <alignment horizontal="left"/>
    </xf>
    <xf numFmtId="49" fontId="4" fillId="0" borderId="4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3" fontId="1" fillId="0" borderId="6" xfId="1" quotePrefix="1" applyNumberFormat="1" applyBorder="1" applyAlignment="1">
      <alignment horizontal="right"/>
    </xf>
    <xf numFmtId="3" fontId="1" fillId="0" borderId="7" xfId="1" quotePrefix="1" applyNumberFormat="1" applyBorder="1" applyAlignment="1">
      <alignment horizontal="right"/>
    </xf>
    <xf numFmtId="3" fontId="1" fillId="0" borderId="8" xfId="1" quotePrefix="1" applyNumberFormat="1" applyBorder="1" applyAlignment="1">
      <alignment horizontal="right"/>
    </xf>
    <xf numFmtId="3" fontId="1" fillId="0" borderId="0" xfId="1" applyNumberFormat="1" applyAlignment="1">
      <alignment horizontal="left" wrapText="1"/>
    </xf>
    <xf numFmtId="3" fontId="3" fillId="0" borderId="0" xfId="0" applyNumberFormat="1" applyFont="1" applyAlignment="1">
      <alignment horizontal="left"/>
    </xf>
    <xf numFmtId="3" fontId="1" fillId="0" borderId="9" xfId="1" applyNumberForma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/>
    </xf>
    <xf numFmtId="3" fontId="1" fillId="0" borderId="2" xfId="1" quotePrefix="1" applyNumberFormat="1" applyBorder="1" applyAlignment="1">
      <alignment horizontal="center"/>
    </xf>
    <xf numFmtId="3" fontId="1" fillId="0" borderId="3" xfId="1" applyNumberForma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1" fillId="0" borderId="2" xfId="1" applyNumberFormat="1" applyBorder="1" applyAlignment="1">
      <alignment horizontal="center"/>
    </xf>
    <xf numFmtId="3" fontId="1" fillId="0" borderId="3" xfId="1" quotePrefix="1" applyNumberFormat="1" applyBorder="1" applyAlignment="1">
      <alignment horizontal="center"/>
    </xf>
    <xf numFmtId="3" fontId="1" fillId="0" borderId="1" xfId="1" quotePrefix="1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9" fontId="1" fillId="0" borderId="1" xfId="1" quotePrefix="1" applyNumberFormat="1" applyBorder="1" applyAlignment="1">
      <alignment horizontal="center"/>
    </xf>
    <xf numFmtId="49" fontId="1" fillId="0" borderId="2" xfId="1" quotePrefix="1" applyNumberFormat="1" applyBorder="1" applyAlignment="1">
      <alignment horizontal="center"/>
    </xf>
    <xf numFmtId="49" fontId="1" fillId="0" borderId="3" xfId="1" quotePrefix="1" applyNumberForma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7" fontId="3" fillId="0" borderId="2" xfId="0" quotePrefix="1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719022D2-E69F-450F-A942-CF53CA7D9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Q43"/>
  <sheetViews>
    <sheetView tabSelected="1" zoomScaleNormal="100" zoomScaleSheetLayoutView="70" workbookViewId="0">
      <pane xSplit="1" ySplit="4" topLeftCell="AKI5" activePane="bottomRight" state="frozen"/>
      <selection pane="topRight" activeCell="B1" sqref="B1"/>
      <selection pane="bottomLeft" activeCell="A5" sqref="A5"/>
      <selection pane="bottomRight" activeCell="AKS39" sqref="AKS39"/>
    </sheetView>
  </sheetViews>
  <sheetFormatPr defaultColWidth="9.109375" defaultRowHeight="13.2" x14ac:dyDescent="0.25"/>
  <cols>
    <col min="1" max="1" width="36.6640625" style="50" bestFit="1" customWidth="1"/>
    <col min="2" max="2" width="7.5546875" style="2" bestFit="1" customWidth="1"/>
    <col min="3" max="3" width="8.44140625" style="2" bestFit="1" customWidth="1"/>
    <col min="4" max="5" width="7.5546875" style="2" bestFit="1" customWidth="1"/>
    <col min="6" max="6" width="9.5546875" style="2" bestFit="1" customWidth="1"/>
    <col min="7" max="8" width="7.5546875" style="2" bestFit="1" customWidth="1"/>
    <col min="9" max="9" width="8.5546875" style="2" bestFit="1" customWidth="1"/>
    <col min="10" max="11" width="7.5546875" style="2" bestFit="1" customWidth="1"/>
    <col min="12" max="12" width="7.88671875" style="2" customWidth="1"/>
    <col min="13" max="14" width="7.5546875" style="2" bestFit="1" customWidth="1"/>
    <col min="15" max="15" width="8.77734375" style="2" bestFit="1" customWidth="1"/>
    <col min="16" max="17" width="7.5546875" style="2" bestFit="1" customWidth="1"/>
    <col min="18" max="18" width="8.77734375" style="2" bestFit="1" customWidth="1"/>
    <col min="19" max="20" width="7.5546875" style="2" bestFit="1" customWidth="1"/>
    <col min="21" max="21" width="8.33203125" style="2" bestFit="1" customWidth="1"/>
    <col min="22" max="23" width="7.5546875" style="2" bestFit="1" customWidth="1"/>
    <col min="24" max="24" width="8.5546875" style="2" bestFit="1" customWidth="1"/>
    <col min="25" max="26" width="7.5546875" style="2" bestFit="1" customWidth="1"/>
    <col min="27" max="27" width="8.88671875" style="2" bestFit="1" customWidth="1"/>
    <col min="28" max="29" width="7.5546875" style="2" bestFit="1" customWidth="1"/>
    <col min="30" max="30" width="8.5546875" style="2" bestFit="1" customWidth="1"/>
    <col min="31" max="32" width="7.5546875" style="2" bestFit="1" customWidth="1"/>
    <col min="33" max="33" width="8.6640625" style="2" bestFit="1" customWidth="1"/>
    <col min="34" max="34" width="7.5546875" style="2" bestFit="1" customWidth="1"/>
    <col min="35" max="35" width="6.5546875" style="2" bestFit="1" customWidth="1"/>
    <col min="36" max="36" width="8.6640625" style="2" bestFit="1" customWidth="1"/>
    <col min="37" max="37" width="7.5546875" style="2" bestFit="1" customWidth="1"/>
    <col min="38" max="38" width="6.5546875" style="2" bestFit="1" customWidth="1"/>
    <col min="39" max="39" width="8.44140625" style="2" bestFit="1" customWidth="1"/>
    <col min="40" max="41" width="7.5546875" style="2" bestFit="1" customWidth="1"/>
    <col min="42" max="42" width="9.5546875" style="2" bestFit="1" customWidth="1"/>
    <col min="43" max="44" width="7.5546875" style="2" bestFit="1" customWidth="1"/>
    <col min="45" max="45" width="8.5546875" style="2" bestFit="1" customWidth="1"/>
    <col min="46" max="47" width="7.5546875" style="2" bestFit="1" customWidth="1"/>
    <col min="48" max="48" width="7.88671875" style="2" customWidth="1"/>
    <col min="49" max="50" width="7.5546875" style="2" bestFit="1" customWidth="1"/>
    <col min="51" max="51" width="8.77734375" style="2" bestFit="1" customWidth="1"/>
    <col min="52" max="53" width="7.5546875" style="2" bestFit="1" customWidth="1"/>
    <col min="54" max="54" width="8.77734375" style="2" bestFit="1" customWidth="1"/>
    <col min="55" max="55" width="7.5546875" style="2" bestFit="1" customWidth="1"/>
    <col min="56" max="56" width="6.5546875" style="2" bestFit="1" customWidth="1"/>
    <col min="57" max="57" width="8.33203125" style="2" bestFit="1" customWidth="1"/>
    <col min="58" max="58" width="7.5546875" style="2" bestFit="1" customWidth="1"/>
    <col min="59" max="59" width="6.5546875" style="2" bestFit="1" customWidth="1"/>
    <col min="60" max="60" width="8.5546875" style="2" bestFit="1" customWidth="1"/>
    <col min="61" max="62" width="6.5546875" style="2" bestFit="1" customWidth="1"/>
    <col min="63" max="63" width="8.88671875" style="2" bestFit="1" customWidth="1"/>
    <col min="64" max="65" width="6.5546875" style="2" bestFit="1" customWidth="1"/>
    <col min="66" max="66" width="8.5546875" style="2" bestFit="1" customWidth="1"/>
    <col min="67" max="68" width="6.5546875" style="2" bestFit="1" customWidth="1"/>
    <col min="69" max="69" width="8.6640625" style="2" bestFit="1" customWidth="1"/>
    <col min="70" max="71" width="6.5546875" style="2" bestFit="1" customWidth="1"/>
    <col min="72" max="72" width="8.6640625" style="2" bestFit="1" customWidth="1"/>
    <col min="73" max="74" width="6.5546875" style="2" bestFit="1" customWidth="1"/>
    <col min="75" max="75" width="8.44140625" style="2" bestFit="1" customWidth="1"/>
    <col min="76" max="77" width="6.5546875" style="2" bestFit="1" customWidth="1"/>
    <col min="78" max="78" width="9.5546875" style="2" bestFit="1" customWidth="1"/>
    <col min="79" max="79" width="6.5546875" style="2" bestFit="1" customWidth="1"/>
    <col min="80" max="80" width="7.5546875" style="2" bestFit="1" customWidth="1"/>
    <col min="81" max="81" width="8.5546875" style="2" bestFit="1" customWidth="1"/>
    <col min="82" max="83" width="7.5546875" style="2" bestFit="1" customWidth="1"/>
    <col min="84" max="84" width="7.88671875" style="2" customWidth="1"/>
    <col min="85" max="86" width="7.5546875" style="2" bestFit="1" customWidth="1"/>
    <col min="87" max="87" width="8.77734375" style="2" bestFit="1" customWidth="1"/>
    <col min="88" max="89" width="7.5546875" style="2" bestFit="1" customWidth="1"/>
    <col min="90" max="90" width="8.77734375" style="2" bestFit="1" customWidth="1"/>
    <col min="91" max="92" width="7.5546875" style="2" bestFit="1" customWidth="1"/>
    <col min="93" max="93" width="8.33203125" style="2" bestFit="1" customWidth="1"/>
    <col min="94" max="95" width="7.5546875" style="2" bestFit="1" customWidth="1"/>
    <col min="96" max="96" width="8.5546875" style="2" bestFit="1" customWidth="1"/>
    <col min="97" max="98" width="7.5546875" style="2" bestFit="1" customWidth="1"/>
    <col min="99" max="99" width="8.88671875" style="2" bestFit="1" customWidth="1"/>
    <col min="100" max="101" width="7.5546875" style="2" bestFit="1" customWidth="1"/>
    <col min="102" max="102" width="8.5546875" style="2" bestFit="1" customWidth="1"/>
    <col min="103" max="104" width="7.5546875" style="2" bestFit="1" customWidth="1"/>
    <col min="105" max="105" width="8.6640625" style="2" bestFit="1" customWidth="1"/>
    <col min="106" max="107" width="7.5546875" style="2" bestFit="1" customWidth="1"/>
    <col min="108" max="108" width="8.6640625" style="2" bestFit="1" customWidth="1"/>
    <col min="109" max="110" width="7.5546875" style="2" bestFit="1" customWidth="1"/>
    <col min="111" max="111" width="9" style="2" bestFit="1" customWidth="1"/>
    <col min="112" max="113" width="7.5546875" style="2" bestFit="1" customWidth="1"/>
    <col min="114" max="114" width="9" style="2" bestFit="1" customWidth="1"/>
    <col min="115" max="116" width="7.5546875" style="2" bestFit="1" customWidth="1"/>
    <col min="117" max="117" width="9.109375" style="2" bestFit="1" customWidth="1"/>
    <col min="118" max="119" width="7.5546875" style="2" bestFit="1" customWidth="1"/>
    <col min="120" max="120" width="8.44140625" style="2" bestFit="1" customWidth="1"/>
    <col min="121" max="122" width="7.5546875" style="2" bestFit="1" customWidth="1"/>
    <col min="123" max="123" width="9.33203125" style="2" bestFit="1" customWidth="1"/>
    <col min="124" max="125" width="7.5546875" style="2" bestFit="1" customWidth="1"/>
    <col min="126" max="126" width="9.33203125" style="2" bestFit="1" customWidth="1"/>
    <col min="127" max="128" width="7.5546875" style="2" bestFit="1" customWidth="1"/>
    <col min="129" max="129" width="8.88671875" style="2" bestFit="1" customWidth="1"/>
    <col min="130" max="131" width="7.5546875" style="2" bestFit="1" customWidth="1"/>
    <col min="132" max="132" width="9.109375" style="2" bestFit="1" customWidth="1"/>
    <col min="133" max="133" width="7.5546875" style="2" bestFit="1" customWidth="1"/>
    <col min="134" max="134" width="6.5546875" style="2" bestFit="1" customWidth="1"/>
    <col min="135" max="135" width="9.44140625" style="2" bestFit="1" customWidth="1"/>
    <col min="136" max="136" width="7.5546875" style="2" bestFit="1" customWidth="1"/>
    <col min="137" max="137" width="6.5546875" style="2" bestFit="1" customWidth="1"/>
    <col min="138" max="138" width="9.109375" style="2" bestFit="1" customWidth="1"/>
    <col min="139" max="140" width="6.5546875" style="2" bestFit="1" customWidth="1"/>
    <col min="141" max="141" width="9.21875" style="2" bestFit="1" customWidth="1"/>
    <col min="142" max="143" width="6.5546875" style="2" bestFit="1" customWidth="1"/>
    <col min="144" max="144" width="9.21875" style="2" bestFit="1" customWidth="1"/>
    <col min="145" max="146" width="6.5546875" style="2" bestFit="1" customWidth="1"/>
    <col min="147" max="147" width="9" style="2" bestFit="1" customWidth="1"/>
    <col min="148" max="148" width="6.5546875" style="2" bestFit="1" customWidth="1"/>
    <col min="149" max="149" width="7.5546875" style="2" bestFit="1" customWidth="1"/>
    <col min="150" max="150" width="9" style="2" bestFit="1" customWidth="1"/>
    <col min="151" max="152" width="7.5546875" style="2" bestFit="1" customWidth="1"/>
    <col min="153" max="153" width="9.109375" style="2" bestFit="1" customWidth="1"/>
    <col min="154" max="155" width="7.5546875" style="2" bestFit="1" customWidth="1"/>
    <col min="156" max="156" width="8.44140625" style="2" bestFit="1" customWidth="1"/>
    <col min="157" max="158" width="7.5546875" style="2" bestFit="1" customWidth="1"/>
    <col min="159" max="159" width="9.33203125" style="2" bestFit="1" customWidth="1"/>
    <col min="160" max="161" width="7.5546875" style="2" bestFit="1" customWidth="1"/>
    <col min="162" max="162" width="9.33203125" style="2" bestFit="1" customWidth="1"/>
    <col min="163" max="164" width="7.5546875" style="2" bestFit="1" customWidth="1"/>
    <col min="165" max="165" width="8.88671875" style="2" bestFit="1" customWidth="1"/>
    <col min="166" max="167" width="7.5546875" style="2" bestFit="1" customWidth="1"/>
    <col min="168" max="168" width="9.109375" style="2" bestFit="1" customWidth="1"/>
    <col min="169" max="170" width="7.5546875" style="2" bestFit="1" customWidth="1"/>
    <col min="171" max="171" width="9.44140625" style="2" bestFit="1" customWidth="1"/>
    <col min="172" max="172" width="7.5546875" style="2" bestFit="1" customWidth="1"/>
    <col min="173" max="173" width="6.5546875" style="2" bestFit="1" customWidth="1"/>
    <col min="174" max="174" width="9.109375" style="2" bestFit="1" customWidth="1"/>
    <col min="175" max="176" width="6.5546875" style="2" bestFit="1" customWidth="1"/>
    <col min="177" max="177" width="9.21875" style="2" bestFit="1" customWidth="1"/>
    <col min="178" max="179" width="6.5546875" style="2" bestFit="1" customWidth="1"/>
    <col min="180" max="180" width="9.21875" style="2" bestFit="1" customWidth="1"/>
    <col min="181" max="182" width="6.5546875" style="2" bestFit="1" customWidth="1"/>
    <col min="183" max="183" width="9" style="2" bestFit="1" customWidth="1"/>
    <col min="184" max="184" width="6.5546875" style="2" bestFit="1" customWidth="1"/>
    <col min="185" max="185" width="7.5546875" style="2" bestFit="1" customWidth="1"/>
    <col min="186" max="186" width="9.5546875" style="2" bestFit="1" customWidth="1"/>
    <col min="187" max="188" width="7.5546875" style="2" bestFit="1" customWidth="1"/>
    <col min="189" max="189" width="9.109375" style="2" bestFit="1" customWidth="1"/>
    <col min="190" max="191" width="7.5546875" style="2" bestFit="1" customWidth="1"/>
    <col min="192" max="192" width="7.88671875" style="2" customWidth="1"/>
    <col min="193" max="194" width="7.5546875" style="2" bestFit="1" customWidth="1"/>
    <col min="195" max="195" width="8.77734375" style="2" bestFit="1" customWidth="1"/>
    <col min="196" max="197" width="7.5546875" style="2" bestFit="1" customWidth="1"/>
    <col min="198" max="198" width="8.77734375" style="2" bestFit="1" customWidth="1"/>
    <col min="199" max="200" width="7.5546875" style="2" bestFit="1" customWidth="1"/>
    <col min="201" max="201" width="8.33203125" style="2" bestFit="1" customWidth="1"/>
    <col min="202" max="203" width="7.5546875" style="2" bestFit="1" customWidth="1"/>
    <col min="204" max="204" width="8.5546875" style="2" bestFit="1" customWidth="1"/>
    <col min="205" max="206" width="7.5546875" style="2" bestFit="1" customWidth="1"/>
    <col min="207" max="207" width="8.88671875" style="2" bestFit="1" customWidth="1"/>
    <col min="208" max="208" width="7.5546875" style="2" bestFit="1" customWidth="1"/>
    <col min="209" max="209" width="6.5546875" style="2" bestFit="1" customWidth="1"/>
    <col min="210" max="210" width="8.5546875" style="2" bestFit="1" customWidth="1"/>
    <col min="211" max="212" width="6.5546875" style="2" bestFit="1" customWidth="1"/>
    <col min="213" max="213" width="8.6640625" style="2" bestFit="1" customWidth="1"/>
    <col min="214" max="215" width="6.5546875" style="2" bestFit="1" customWidth="1"/>
    <col min="216" max="216" width="8.6640625" style="2" bestFit="1" customWidth="1"/>
    <col min="217" max="218" width="6.5546875" style="2" bestFit="1" customWidth="1"/>
    <col min="219" max="219" width="9" style="2" bestFit="1" customWidth="1"/>
    <col min="220" max="220" width="6.5546875" style="2" bestFit="1" customWidth="1"/>
    <col min="221" max="221" width="7.5546875" style="2" bestFit="1" customWidth="1"/>
    <col min="222" max="222" width="9.5546875" style="2" bestFit="1" customWidth="1"/>
    <col min="223" max="224" width="7.5546875" style="2" bestFit="1" customWidth="1"/>
    <col min="225" max="225" width="9.109375" style="2" bestFit="1" customWidth="1"/>
    <col min="226" max="227" width="7.5546875" style="2" bestFit="1" customWidth="1"/>
    <col min="228" max="228" width="7.88671875" style="2" customWidth="1"/>
    <col min="229" max="230" width="7.5546875" style="2" bestFit="1" customWidth="1"/>
    <col min="231" max="231" width="8.77734375" style="2" bestFit="1" customWidth="1"/>
    <col min="232" max="233" width="7.5546875" style="2" bestFit="1" customWidth="1"/>
    <col min="234" max="234" width="8.77734375" style="2" bestFit="1" customWidth="1"/>
    <col min="235" max="236" width="7.5546875" style="2" bestFit="1" customWidth="1"/>
    <col min="237" max="237" width="8.33203125" style="2" bestFit="1" customWidth="1"/>
    <col min="238" max="239" width="7.5546875" style="2" bestFit="1" customWidth="1"/>
    <col min="240" max="240" width="8.5546875" style="2" bestFit="1" customWidth="1"/>
    <col min="241" max="242" width="7.5546875" style="2" bestFit="1" customWidth="1"/>
    <col min="243" max="243" width="8.88671875" style="2" bestFit="1" customWidth="1"/>
    <col min="244" max="245" width="7.5546875" style="2" bestFit="1" customWidth="1"/>
    <col min="246" max="246" width="8.5546875" style="2" bestFit="1" customWidth="1"/>
    <col min="247" max="248" width="7.5546875" style="2" bestFit="1" customWidth="1"/>
    <col min="249" max="249" width="8.6640625" style="2" bestFit="1" customWidth="1"/>
    <col min="250" max="251" width="7.5546875" style="2" bestFit="1" customWidth="1"/>
    <col min="252" max="252" width="8.6640625" style="2" bestFit="1" customWidth="1"/>
    <col min="253" max="254" width="7.5546875" style="2" bestFit="1" customWidth="1"/>
    <col min="255" max="255" width="9" style="2" bestFit="1" customWidth="1"/>
    <col min="256" max="257" width="7.5546875" style="2" bestFit="1" customWidth="1"/>
    <col min="258" max="258" width="9.5546875" style="2" bestFit="1" customWidth="1"/>
    <col min="259" max="260" width="7.5546875" style="2" bestFit="1" customWidth="1"/>
    <col min="261" max="261" width="9.109375" style="2" bestFit="1" customWidth="1"/>
    <col min="262" max="263" width="7.5546875" style="2" bestFit="1" customWidth="1"/>
    <col min="264" max="264" width="7.88671875" style="2" customWidth="1"/>
    <col min="265" max="266" width="7.5546875" style="2" bestFit="1" customWidth="1"/>
    <col min="267" max="267" width="8.77734375" style="2" bestFit="1" customWidth="1"/>
    <col min="268" max="269" width="7.5546875" style="2" bestFit="1" customWidth="1"/>
    <col min="270" max="270" width="8.77734375" style="2" bestFit="1" customWidth="1"/>
    <col min="271" max="272" width="7.5546875" style="2" bestFit="1" customWidth="1"/>
    <col min="273" max="273" width="8.33203125" style="2" bestFit="1" customWidth="1"/>
    <col min="274" max="275" width="7.5546875" style="2" bestFit="1" customWidth="1"/>
    <col min="276" max="276" width="8.5546875" style="2" bestFit="1" customWidth="1"/>
    <col min="277" max="278" width="7.5546875" style="2" bestFit="1" customWidth="1"/>
    <col min="279" max="279" width="8.88671875" style="2" bestFit="1" customWidth="1"/>
    <col min="280" max="281" width="7.5546875" style="2" bestFit="1" customWidth="1"/>
    <col min="282" max="282" width="8.5546875" style="2" bestFit="1" customWidth="1"/>
    <col min="283" max="284" width="7.5546875" style="2" bestFit="1" customWidth="1"/>
    <col min="285" max="285" width="8.6640625" style="2" bestFit="1" customWidth="1"/>
    <col min="286" max="287" width="7.5546875" style="2" bestFit="1" customWidth="1"/>
    <col min="288" max="288" width="8.6640625" style="2" bestFit="1" customWidth="1"/>
    <col min="289" max="290" width="7.5546875" style="2" bestFit="1" customWidth="1"/>
    <col min="291" max="291" width="9" style="2" bestFit="1" customWidth="1"/>
    <col min="292" max="293" width="7.5546875" style="2" bestFit="1" customWidth="1"/>
    <col min="294" max="294" width="9.5546875" style="2" bestFit="1" customWidth="1"/>
    <col min="295" max="296" width="7.5546875" style="2" bestFit="1" customWidth="1"/>
    <col min="297" max="297" width="9.109375" style="2" bestFit="1" customWidth="1"/>
    <col min="298" max="299" width="7.5546875" style="2" bestFit="1" customWidth="1"/>
    <col min="300" max="300" width="7.88671875" style="2" customWidth="1"/>
    <col min="301" max="302" width="7.5546875" style="2" bestFit="1" customWidth="1"/>
    <col min="303" max="303" width="8.77734375" style="2" bestFit="1" customWidth="1"/>
    <col min="304" max="305" width="7.5546875" style="2" bestFit="1" customWidth="1"/>
    <col min="306" max="306" width="8.77734375" style="2" bestFit="1" customWidth="1"/>
    <col min="307" max="308" width="7.5546875" style="2" bestFit="1" customWidth="1"/>
    <col min="309" max="309" width="8.33203125" style="2" bestFit="1" customWidth="1"/>
    <col min="310" max="311" width="7.5546875" style="2" bestFit="1" customWidth="1"/>
    <col min="312" max="312" width="8.5546875" style="2" bestFit="1" customWidth="1"/>
    <col min="313" max="314" width="7.5546875" style="2" bestFit="1" customWidth="1"/>
    <col min="315" max="315" width="8.88671875" style="2" bestFit="1" customWidth="1"/>
    <col min="316" max="317" width="7.5546875" style="2" bestFit="1" customWidth="1"/>
    <col min="318" max="318" width="8.5546875" style="2" bestFit="1" customWidth="1"/>
    <col min="319" max="319" width="7.5546875" style="2" bestFit="1" customWidth="1"/>
    <col min="320" max="320" width="6.5546875" style="2" bestFit="1" customWidth="1"/>
    <col min="321" max="321" width="8.6640625" style="2" bestFit="1" customWidth="1"/>
    <col min="322" max="322" width="7.5546875" style="2" bestFit="1" customWidth="1"/>
    <col min="323" max="323" width="6.5546875" style="2" bestFit="1" customWidth="1"/>
    <col min="324" max="324" width="8.6640625" style="2" bestFit="1" customWidth="1"/>
    <col min="325" max="326" width="6.5546875" style="2" bestFit="1" customWidth="1"/>
    <col min="327" max="327" width="9" style="2" bestFit="1" customWidth="1"/>
    <col min="328" max="329" width="7.5546875" style="2" bestFit="1" customWidth="1"/>
    <col min="330" max="330" width="9.5546875" style="2" bestFit="1" customWidth="1"/>
    <col min="331" max="332" width="7.5546875" style="2" bestFit="1" customWidth="1"/>
    <col min="333" max="333" width="9.109375" style="2" bestFit="1" customWidth="1"/>
    <col min="334" max="335" width="7.5546875" style="2" bestFit="1" customWidth="1"/>
    <col min="336" max="336" width="7.88671875" style="2" customWidth="1"/>
    <col min="337" max="338" width="7.5546875" style="2" bestFit="1" customWidth="1"/>
    <col min="339" max="339" width="8.77734375" style="2" bestFit="1" customWidth="1"/>
    <col min="340" max="341" width="7.5546875" style="2" bestFit="1" customWidth="1"/>
    <col min="342" max="342" width="8.77734375" style="2" bestFit="1" customWidth="1"/>
    <col min="343" max="343" width="7.5546875" style="2" bestFit="1" customWidth="1"/>
    <col min="344" max="344" width="6.5546875" style="2" bestFit="1" customWidth="1"/>
    <col min="345" max="345" width="8.33203125" style="2" bestFit="1" customWidth="1"/>
    <col min="346" max="346" width="7.5546875" style="2" bestFit="1" customWidth="1"/>
    <col min="347" max="347" width="6.5546875" style="2" bestFit="1" customWidth="1"/>
    <col min="348" max="348" width="8.5546875" style="2" bestFit="1" customWidth="1"/>
    <col min="349" max="350" width="6.5546875" style="2" bestFit="1" customWidth="1"/>
    <col min="351" max="351" width="8.88671875" style="2" bestFit="1" customWidth="1"/>
    <col min="352" max="353" width="6.5546875" style="2" bestFit="1" customWidth="1"/>
    <col min="354" max="354" width="8.5546875" style="2" bestFit="1" customWidth="1"/>
    <col min="355" max="356" width="6.5546875" style="2" bestFit="1" customWidth="1"/>
    <col min="357" max="357" width="8.6640625" style="2" bestFit="1" customWidth="1"/>
    <col min="358" max="359" width="6.5546875" style="2" bestFit="1" customWidth="1"/>
    <col min="360" max="360" width="8.6640625" style="2" bestFit="1" customWidth="1"/>
    <col min="361" max="362" width="6.5546875" style="2" bestFit="1" customWidth="1"/>
    <col min="363" max="363" width="9" style="2" bestFit="1" customWidth="1"/>
    <col min="364" max="364" width="6.5546875" style="2" bestFit="1" customWidth="1"/>
    <col min="365" max="365" width="7.5546875" style="2" bestFit="1" customWidth="1"/>
    <col min="366" max="366" width="9" style="2" bestFit="1" customWidth="1"/>
    <col min="367" max="368" width="7.5546875" style="2" bestFit="1" customWidth="1"/>
    <col min="369" max="369" width="9.109375" style="2" bestFit="1" customWidth="1"/>
    <col min="370" max="371" width="7.5546875" style="2" bestFit="1" customWidth="1"/>
    <col min="372" max="372" width="7.88671875" style="2" customWidth="1"/>
    <col min="373" max="374" width="7.5546875" style="2" bestFit="1" customWidth="1"/>
    <col min="375" max="375" width="8.77734375" style="2" bestFit="1" customWidth="1"/>
    <col min="376" max="377" width="7.5546875" style="2" bestFit="1" customWidth="1"/>
    <col min="378" max="378" width="8.77734375" style="2" bestFit="1" customWidth="1"/>
    <col min="379" max="380" width="7.5546875" style="2" bestFit="1" customWidth="1"/>
    <col min="381" max="381" width="8.33203125" style="2" bestFit="1" customWidth="1"/>
    <col min="382" max="383" width="7.5546875" style="2" bestFit="1" customWidth="1"/>
    <col min="384" max="384" width="8.5546875" style="2" bestFit="1" customWidth="1"/>
    <col min="385" max="386" width="7.5546875" style="2" bestFit="1" customWidth="1"/>
    <col min="387" max="387" width="8.88671875" style="2" bestFit="1" customWidth="1"/>
    <col min="388" max="388" width="7.5546875" style="2" bestFit="1" customWidth="1"/>
    <col min="389" max="389" width="6.5546875" style="2" bestFit="1" customWidth="1"/>
    <col min="390" max="390" width="8.5546875" style="2" bestFit="1" customWidth="1"/>
    <col min="391" max="391" width="7.5546875" style="2" bestFit="1" customWidth="1"/>
    <col min="392" max="392" width="6.5546875" style="2" bestFit="1" customWidth="1"/>
    <col min="393" max="393" width="8.6640625" style="2" bestFit="1" customWidth="1"/>
    <col min="394" max="394" width="7.5546875" style="2" bestFit="1" customWidth="1"/>
    <col min="395" max="395" width="6.5546875" style="2" bestFit="1" customWidth="1"/>
    <col min="396" max="396" width="8.6640625" style="2" bestFit="1" customWidth="1"/>
    <col min="397" max="398" width="6.5546875" style="2" bestFit="1" customWidth="1"/>
    <col min="399" max="399" width="9" style="2" bestFit="1" customWidth="1"/>
    <col min="400" max="400" width="6.5546875" style="2" bestFit="1" customWidth="1"/>
    <col min="401" max="401" width="7.5546875" style="2" bestFit="1" customWidth="1"/>
    <col min="402" max="402" width="9" style="2" bestFit="1" customWidth="1"/>
    <col min="403" max="404" width="7.5546875" style="2" bestFit="1" customWidth="1"/>
    <col min="405" max="405" width="9.109375" style="2" bestFit="1" customWidth="1"/>
    <col min="406" max="407" width="7.5546875" style="2" bestFit="1" customWidth="1"/>
    <col min="408" max="408" width="7.88671875" style="2" customWidth="1"/>
    <col min="409" max="410" width="7.5546875" style="2" bestFit="1" customWidth="1"/>
    <col min="411" max="411" width="8.77734375" style="2" bestFit="1" customWidth="1"/>
    <col min="412" max="413" width="7.5546875" style="2" bestFit="1" customWidth="1"/>
    <col min="414" max="414" width="8.77734375" style="2" bestFit="1" customWidth="1"/>
    <col min="415" max="416" width="7.5546875" style="2" bestFit="1" customWidth="1"/>
    <col min="417" max="417" width="8.33203125" style="2" bestFit="1" customWidth="1"/>
    <col min="418" max="419" width="7.5546875" style="2" bestFit="1" customWidth="1"/>
    <col min="420" max="420" width="8.5546875" style="2" bestFit="1" customWidth="1"/>
    <col min="421" max="422" width="7.5546875" style="2" bestFit="1" customWidth="1"/>
    <col min="423" max="423" width="8.88671875" style="2" bestFit="1" customWidth="1"/>
    <col min="424" max="424" width="7.5546875" style="2" bestFit="1" customWidth="1"/>
    <col min="425" max="425" width="6.5546875" style="2" bestFit="1" customWidth="1"/>
    <col min="426" max="426" width="8.5546875" style="2" bestFit="1" customWidth="1"/>
    <col min="427" max="427" width="7.5546875" style="2" bestFit="1" customWidth="1"/>
    <col min="428" max="428" width="6.5546875" style="2" bestFit="1" customWidth="1"/>
    <col min="429" max="429" width="8.6640625" style="2" bestFit="1" customWidth="1"/>
    <col min="430" max="430" width="7.5546875" style="2" bestFit="1" customWidth="1"/>
    <col min="431" max="431" width="6.5546875" style="2" bestFit="1" customWidth="1"/>
    <col min="432" max="432" width="8.6640625" style="2" bestFit="1" customWidth="1"/>
    <col min="433" max="433" width="7.5546875" style="2" bestFit="1" customWidth="1"/>
    <col min="434" max="434" width="6.5546875" style="2" bestFit="1" customWidth="1"/>
    <col min="435" max="435" width="9" style="2" bestFit="1" customWidth="1"/>
    <col min="436" max="436" width="6.5546875" style="2" bestFit="1" customWidth="1"/>
    <col min="437" max="437" width="7.5546875" style="2" bestFit="1" customWidth="1"/>
    <col min="438" max="438" width="9.5546875" style="2" bestFit="1" customWidth="1"/>
    <col min="439" max="440" width="7.5546875" style="2" bestFit="1" customWidth="1"/>
    <col min="441" max="441" width="9.109375" style="2" bestFit="1" customWidth="1"/>
    <col min="442" max="443" width="7.5546875" style="2" bestFit="1" customWidth="1"/>
    <col min="444" max="444" width="7.88671875" style="2" customWidth="1"/>
    <col min="445" max="446" width="7.5546875" style="2" bestFit="1" customWidth="1"/>
    <col min="447" max="447" width="8.77734375" style="2" bestFit="1" customWidth="1"/>
    <col min="448" max="449" width="7.5546875" style="2" bestFit="1" customWidth="1"/>
    <col min="450" max="450" width="8.77734375" style="2" bestFit="1" customWidth="1"/>
    <col min="451" max="452" width="7.5546875" style="2" bestFit="1" customWidth="1"/>
    <col min="453" max="453" width="8.33203125" style="2" bestFit="1" customWidth="1"/>
    <col min="454" max="454" width="7.5546875" style="2" bestFit="1" customWidth="1"/>
    <col min="455" max="455" width="6.5546875" style="2" bestFit="1" customWidth="1"/>
    <col min="456" max="456" width="8.5546875" style="2" bestFit="1" customWidth="1"/>
    <col min="457" max="457" width="7.5546875" style="2" bestFit="1" customWidth="1"/>
    <col min="458" max="458" width="6.5546875" style="2" bestFit="1" customWidth="1"/>
    <col min="459" max="459" width="8.88671875" style="2" bestFit="1" customWidth="1"/>
    <col min="460" max="460" width="7.5546875" style="2" bestFit="1" customWidth="1"/>
    <col min="461" max="461" width="6.5546875" style="2" bestFit="1" customWidth="1"/>
    <col min="462" max="462" width="8.5546875" style="2" bestFit="1" customWidth="1"/>
    <col min="463" max="463" width="7.5546875" style="2" bestFit="1" customWidth="1"/>
    <col min="464" max="464" width="6.5546875" style="2" bestFit="1" customWidth="1"/>
    <col min="465" max="465" width="8.6640625" style="2" bestFit="1" customWidth="1"/>
    <col min="466" max="467" width="6.5546875" style="2" bestFit="1" customWidth="1"/>
    <col min="468" max="468" width="8.6640625" style="2" bestFit="1" customWidth="1"/>
    <col min="469" max="470" width="6.5546875" style="2" bestFit="1" customWidth="1"/>
    <col min="471" max="471" width="9" style="2" bestFit="1" customWidth="1"/>
    <col min="472" max="473" width="6.5546875" style="2" bestFit="1" customWidth="1"/>
    <col min="474" max="474" width="9.5546875" style="2" bestFit="1" customWidth="1"/>
    <col min="475" max="475" width="6.5546875" style="2" bestFit="1" customWidth="1"/>
    <col min="476" max="476" width="7.5546875" style="2" bestFit="1" customWidth="1"/>
    <col min="477" max="477" width="9.109375" style="2" bestFit="1" customWidth="1"/>
    <col min="478" max="479" width="7.5546875" style="2" bestFit="1" customWidth="1"/>
    <col min="480" max="480" width="7.88671875" style="2" customWidth="1"/>
    <col min="481" max="482" width="7.5546875" style="2" bestFit="1" customWidth="1"/>
    <col min="483" max="483" width="8.77734375" style="2" bestFit="1" customWidth="1"/>
    <col min="484" max="484" width="7.5546875" style="2" bestFit="1" customWidth="1"/>
    <col min="485" max="485" width="6.5546875" style="2" bestFit="1" customWidth="1"/>
    <col min="486" max="486" width="8.77734375" style="2" bestFit="1" customWidth="1"/>
    <col min="487" max="487" width="7.5546875" style="2" bestFit="1" customWidth="1"/>
    <col min="488" max="488" width="6.5546875" style="2" bestFit="1" customWidth="1"/>
    <col min="489" max="489" width="8.33203125" style="2" bestFit="1" customWidth="1"/>
    <col min="490" max="491" width="6.5546875" style="2" bestFit="1" customWidth="1"/>
    <col min="492" max="492" width="8.5546875" style="2" bestFit="1" customWidth="1"/>
    <col min="493" max="494" width="6.5546875" style="2" bestFit="1" customWidth="1"/>
    <col min="495" max="495" width="8.88671875" style="2" bestFit="1" customWidth="1"/>
    <col min="496" max="497" width="6.5546875" style="2" bestFit="1" customWidth="1"/>
    <col min="498" max="498" width="8.5546875" style="2" bestFit="1" customWidth="1"/>
    <col min="499" max="500" width="6.5546875" style="2" bestFit="1" customWidth="1"/>
    <col min="501" max="501" width="8.6640625" style="2" bestFit="1" customWidth="1"/>
    <col min="502" max="503" width="6.5546875" style="2" bestFit="1" customWidth="1"/>
    <col min="504" max="504" width="8.6640625" style="2" bestFit="1" customWidth="1"/>
    <col min="505" max="506" width="6.5546875" style="2" bestFit="1" customWidth="1"/>
    <col min="507" max="507" width="9" style="2" bestFit="1" customWidth="1"/>
    <col min="508" max="508" width="6.5546875" style="2" bestFit="1" customWidth="1"/>
    <col min="509" max="509" width="7.5546875" style="2" bestFit="1" customWidth="1"/>
    <col min="510" max="510" width="9.5546875" style="2" bestFit="1" customWidth="1"/>
    <col min="511" max="511" width="7.5546875" style="2" bestFit="1" customWidth="1"/>
    <col min="512" max="512" width="6.5546875" style="2" bestFit="1" customWidth="1"/>
    <col min="513" max="513" width="9.109375" style="2" bestFit="1" customWidth="1"/>
    <col min="514" max="514" width="7.5546875" style="2" bestFit="1" customWidth="1"/>
    <col min="515" max="515" width="6.5546875" style="2" bestFit="1" customWidth="1"/>
    <col min="516" max="516" width="7.88671875" style="2" customWidth="1"/>
    <col min="517" max="517" width="7.5546875" style="2" bestFit="1" customWidth="1"/>
    <col min="518" max="518" width="6.5546875" style="2" bestFit="1" customWidth="1"/>
    <col min="519" max="519" width="8.77734375" style="2" bestFit="1" customWidth="1"/>
    <col min="520" max="520" width="7.5546875" style="2" bestFit="1" customWidth="1"/>
    <col min="521" max="521" width="6.5546875" style="2" bestFit="1" customWidth="1"/>
    <col min="522" max="522" width="8.77734375" style="2" bestFit="1" customWidth="1"/>
    <col min="523" max="524" width="6.5546875" style="2" bestFit="1" customWidth="1"/>
    <col min="525" max="525" width="8.33203125" style="2" bestFit="1" customWidth="1"/>
    <col min="526" max="527" width="6.5546875" style="2" bestFit="1" customWidth="1"/>
    <col min="528" max="528" width="8.5546875" style="2" bestFit="1" customWidth="1"/>
    <col min="529" max="529" width="7.5546875" style="2" bestFit="1" customWidth="1"/>
    <col min="530" max="530" width="6.5546875" style="2" bestFit="1" customWidth="1"/>
    <col min="531" max="531" width="8.88671875" style="2" bestFit="1" customWidth="1"/>
    <col min="532" max="533" width="6.5546875" style="2" bestFit="1" customWidth="1"/>
    <col min="534" max="534" width="8.5546875" style="2" bestFit="1" customWidth="1"/>
    <col min="535" max="536" width="6.5546875" style="2" bestFit="1" customWidth="1"/>
    <col min="537" max="537" width="8.6640625" style="2" bestFit="1" customWidth="1"/>
    <col min="538" max="539" width="6.5546875" style="2" bestFit="1" customWidth="1"/>
    <col min="540" max="540" width="8.6640625" style="2" bestFit="1" customWidth="1"/>
    <col min="541" max="542" width="6.5546875" style="2" bestFit="1" customWidth="1"/>
    <col min="543" max="543" width="8.44140625" style="2" bestFit="1" customWidth="1"/>
    <col min="544" max="544" width="6.5546875" style="2" bestFit="1" customWidth="1"/>
    <col min="545" max="545" width="7.5546875" style="2" bestFit="1" customWidth="1"/>
    <col min="546" max="546" width="9" style="2" bestFit="1" customWidth="1"/>
    <col min="547" max="548" width="7.5546875" style="2" bestFit="1" customWidth="1"/>
    <col min="549" max="549" width="8.5546875" style="2" bestFit="1" customWidth="1"/>
    <col min="550" max="550" width="7.5546875" style="2" bestFit="1" customWidth="1"/>
    <col min="551" max="551" width="6.5546875" style="2" bestFit="1" customWidth="1"/>
    <col min="552" max="552" width="7.88671875" style="2" customWidth="1"/>
    <col min="553" max="553" width="7.5546875" style="2" bestFit="1" customWidth="1"/>
    <col min="554" max="554" width="6.5546875" style="2" bestFit="1" customWidth="1"/>
    <col min="555" max="555" width="8.77734375" style="2" bestFit="1" customWidth="1"/>
    <col min="556" max="556" width="7.5546875" style="2" bestFit="1" customWidth="1"/>
    <col min="557" max="557" width="6.5546875" style="2" bestFit="1" customWidth="1"/>
    <col min="558" max="558" width="8.77734375" style="2" bestFit="1" customWidth="1"/>
    <col min="559" max="560" width="6.5546875" style="2" bestFit="1" customWidth="1"/>
    <col min="561" max="561" width="8.33203125" style="2" bestFit="1" customWidth="1"/>
    <col min="562" max="563" width="6.5546875" style="2" bestFit="1" customWidth="1"/>
    <col min="564" max="564" width="8.5546875" style="2" bestFit="1" customWidth="1"/>
    <col min="565" max="565" width="7.5546875" style="2" bestFit="1" customWidth="1"/>
    <col min="566" max="566" width="6.5546875" style="2" bestFit="1" customWidth="1"/>
    <col min="567" max="567" width="8.88671875" style="2" bestFit="1" customWidth="1"/>
    <col min="568" max="569" width="6.5546875" style="2" bestFit="1" customWidth="1"/>
    <col min="570" max="570" width="8.5546875" style="2" bestFit="1" customWidth="1"/>
    <col min="571" max="572" width="6.5546875" style="2" bestFit="1" customWidth="1"/>
    <col min="573" max="573" width="8.6640625" style="2" bestFit="1" customWidth="1"/>
    <col min="574" max="575" width="6.5546875" style="2" bestFit="1" customWidth="1"/>
    <col min="576" max="576" width="8.6640625" style="2" bestFit="1" customWidth="1"/>
    <col min="577" max="578" width="6.5546875" style="2" bestFit="1" customWidth="1"/>
    <col min="579" max="579" width="8.44140625" style="2" bestFit="1" customWidth="1"/>
    <col min="580" max="580" width="6.5546875" style="2" bestFit="1" customWidth="1"/>
    <col min="581" max="581" width="7.5546875" style="2" bestFit="1" customWidth="1"/>
    <col min="582" max="582" width="9" style="2" bestFit="1" customWidth="1"/>
    <col min="583" max="584" width="7.5546875" style="2" bestFit="1" customWidth="1"/>
    <col min="585" max="585" width="8.5546875" style="2" bestFit="1" customWidth="1"/>
    <col min="586" max="587" width="7.5546875" style="2" bestFit="1" customWidth="1"/>
    <col min="588" max="588" width="7.88671875" style="2" customWidth="1"/>
    <col min="589" max="590" width="7.5546875" style="2" bestFit="1" customWidth="1"/>
    <col min="591" max="591" width="8.77734375" style="2" bestFit="1" customWidth="1"/>
    <col min="592" max="593" width="7.5546875" style="2" bestFit="1" customWidth="1"/>
    <col min="594" max="594" width="8.77734375" style="2" bestFit="1" customWidth="1"/>
    <col min="595" max="596" width="7.5546875" style="2" bestFit="1" customWidth="1"/>
    <col min="597" max="597" width="8.33203125" style="2" bestFit="1" customWidth="1"/>
    <col min="598" max="599" width="7.5546875" style="2" bestFit="1" customWidth="1"/>
    <col min="600" max="600" width="8.5546875" style="2" bestFit="1" customWidth="1"/>
    <col min="601" max="601" width="7.5546875" style="2" bestFit="1" customWidth="1"/>
    <col min="602" max="602" width="6.5546875" style="2" bestFit="1" customWidth="1"/>
    <col min="603" max="603" width="8.88671875" style="2" bestFit="1" customWidth="1"/>
    <col min="604" max="604" width="7.5546875" style="2" bestFit="1" customWidth="1"/>
    <col min="605" max="605" width="6.5546875" style="2" bestFit="1" customWidth="1"/>
    <col min="606" max="606" width="8.5546875" style="2" bestFit="1" customWidth="1"/>
    <col min="607" max="607" width="7.5546875" style="2" bestFit="1" customWidth="1"/>
    <col min="608" max="608" width="6.5546875" style="2" bestFit="1" customWidth="1"/>
    <col min="609" max="609" width="8.6640625" style="2" bestFit="1" customWidth="1"/>
    <col min="610" max="610" width="7.5546875" style="2" bestFit="1" customWidth="1"/>
    <col min="611" max="611" width="6.5546875" style="2" bestFit="1" customWidth="1"/>
    <col min="612" max="612" width="8.6640625" style="2" bestFit="1" customWidth="1"/>
    <col min="613" max="613" width="7.5546875" style="2" bestFit="1" customWidth="1"/>
    <col min="614" max="614" width="6.5546875" style="2" bestFit="1" customWidth="1"/>
    <col min="615" max="615" width="8.44140625" style="2" bestFit="1" customWidth="1"/>
    <col min="616" max="616" width="7.5546875" style="2" bestFit="1" customWidth="1"/>
    <col min="617" max="617" width="6.5546875" style="2" bestFit="1" customWidth="1"/>
    <col min="618" max="618" width="9" style="2" bestFit="1" customWidth="1"/>
    <col min="619" max="620" width="7.5546875" style="2" bestFit="1" customWidth="1"/>
    <col min="621" max="621" width="8.5546875" style="2" bestFit="1" customWidth="1"/>
    <col min="622" max="623" width="7.5546875" style="2" bestFit="1" customWidth="1"/>
    <col min="624" max="624" width="7.88671875" style="2" customWidth="1"/>
    <col min="625" max="625" width="7.5546875" style="2" bestFit="1" customWidth="1"/>
    <col min="626" max="626" width="6.5546875" style="2" bestFit="1" customWidth="1"/>
    <col min="627" max="627" width="8.77734375" style="2" bestFit="1" customWidth="1"/>
    <col min="628" max="628" width="7.5546875" style="2" bestFit="1" customWidth="1"/>
    <col min="629" max="629" width="6.5546875" style="2" bestFit="1" customWidth="1"/>
    <col min="630" max="630" width="8.77734375" style="2" bestFit="1" customWidth="1"/>
    <col min="631" max="631" width="7.5546875" style="2" bestFit="1" customWidth="1"/>
    <col min="632" max="632" width="6.5546875" style="2" bestFit="1" customWidth="1"/>
    <col min="633" max="633" width="8.33203125" style="2" bestFit="1" customWidth="1"/>
    <col min="634" max="634" width="7.5546875" style="2" bestFit="1" customWidth="1"/>
    <col min="635" max="635" width="6.5546875" style="2" bestFit="1" customWidth="1"/>
    <col min="636" max="636" width="8.5546875" style="2" bestFit="1" customWidth="1"/>
    <col min="637" max="637" width="7.5546875" style="2" bestFit="1" customWidth="1"/>
    <col min="638" max="638" width="6.5546875" style="2" bestFit="1" customWidth="1"/>
    <col min="639" max="639" width="8.88671875" style="2" bestFit="1" customWidth="1"/>
    <col min="640" max="640" width="7.5546875" style="2" bestFit="1" customWidth="1"/>
    <col min="641" max="641" width="6.5546875" style="2" bestFit="1" customWidth="1"/>
    <col min="642" max="642" width="8.5546875" style="2" bestFit="1" customWidth="1"/>
    <col min="643" max="643" width="7.5546875" style="2" bestFit="1" customWidth="1"/>
    <col min="644" max="644" width="6.5546875" style="2" bestFit="1" customWidth="1"/>
    <col min="645" max="645" width="8.6640625" style="2" bestFit="1" customWidth="1"/>
    <col min="646" max="647" width="6.5546875" style="2" bestFit="1" customWidth="1"/>
    <col min="648" max="648" width="8.6640625" style="2" bestFit="1" customWidth="1"/>
    <col min="649" max="650" width="6.5546875" style="2" bestFit="1" customWidth="1"/>
    <col min="651" max="651" width="8.44140625" style="2" bestFit="1" customWidth="1"/>
    <col min="652" max="652" width="7.5546875" style="2" bestFit="1" customWidth="1"/>
    <col min="653" max="653" width="6.5546875" style="2" bestFit="1" customWidth="1"/>
    <col min="654" max="654" width="9" style="2" bestFit="1" customWidth="1"/>
    <col min="655" max="656" width="6.5546875" style="2" bestFit="1" customWidth="1"/>
    <col min="657" max="657" width="8.5546875" style="2" bestFit="1" customWidth="1"/>
    <col min="658" max="658" width="7.5546875" style="2" bestFit="1" customWidth="1"/>
    <col min="659" max="659" width="6.5546875" style="2" bestFit="1" customWidth="1"/>
    <col min="660" max="660" width="7.88671875" style="2" customWidth="1"/>
    <col min="661" max="662" width="6.5546875" style="2" bestFit="1" customWidth="1"/>
    <col min="663" max="663" width="8.77734375" style="2" bestFit="1" customWidth="1"/>
    <col min="664" max="665" width="6.5546875" style="2" bestFit="1" customWidth="1"/>
    <col min="666" max="666" width="8.77734375" style="2" bestFit="1" customWidth="1"/>
    <col min="667" max="668" width="6.5546875" style="2" bestFit="1" customWidth="1"/>
    <col min="669" max="669" width="8.33203125" style="2" bestFit="1" customWidth="1"/>
    <col min="670" max="670" width="7.5546875" style="2" bestFit="1" customWidth="1"/>
    <col min="671" max="671" width="6.5546875" style="2" bestFit="1" customWidth="1"/>
    <col min="672" max="672" width="8.5546875" style="2" bestFit="1" customWidth="1"/>
    <col min="673" max="674" width="6.5546875" style="2" bestFit="1" customWidth="1"/>
    <col min="675" max="675" width="8.88671875" style="2" bestFit="1" customWidth="1"/>
    <col min="676" max="677" width="6.5546875" style="2" bestFit="1" customWidth="1"/>
    <col min="678" max="678" width="8.5546875" style="2" bestFit="1" customWidth="1"/>
    <col min="679" max="680" width="6.5546875" style="2" bestFit="1" customWidth="1"/>
    <col min="681" max="681" width="8.6640625" style="2" bestFit="1" customWidth="1"/>
    <col min="682" max="683" width="6.5546875" style="2" bestFit="1" customWidth="1"/>
    <col min="684" max="684" width="8.6640625" style="2" bestFit="1" customWidth="1"/>
    <col min="685" max="686" width="6.5546875" style="2" bestFit="1" customWidth="1"/>
    <col min="687" max="687" width="8.44140625" style="2" bestFit="1" customWidth="1"/>
    <col min="688" max="688" width="6.5546875" style="2" bestFit="1" customWidth="1"/>
    <col min="689" max="689" width="7.5546875" style="2" bestFit="1" customWidth="1"/>
    <col min="690" max="690" width="9" style="2" bestFit="1" customWidth="1"/>
    <col min="691" max="692" width="7.5546875" style="2" bestFit="1" customWidth="1"/>
    <col min="693" max="693" width="8.5546875" style="2" bestFit="1" customWidth="1"/>
    <col min="694" max="695" width="7.5546875" style="2" bestFit="1" customWidth="1"/>
    <col min="696" max="696" width="7.88671875" style="2" customWidth="1"/>
    <col min="697" max="698" width="7.5546875" style="2" bestFit="1" customWidth="1"/>
    <col min="699" max="699" width="8.77734375" style="2" bestFit="1" customWidth="1"/>
    <col min="700" max="701" width="7.5546875" style="2" bestFit="1" customWidth="1"/>
    <col min="702" max="702" width="8.77734375" style="2" bestFit="1" customWidth="1"/>
    <col min="703" max="703" width="7.5546875" style="2" bestFit="1" customWidth="1"/>
    <col min="704" max="704" width="6.5546875" style="2" bestFit="1" customWidth="1"/>
    <col min="705" max="705" width="8.33203125" style="2" bestFit="1" customWidth="1"/>
    <col min="706" max="706" width="7.5546875" style="2" bestFit="1" customWidth="1"/>
    <col min="707" max="707" width="6.5546875" style="2" bestFit="1" customWidth="1"/>
    <col min="708" max="708" width="8.5546875" style="2" bestFit="1" customWidth="1"/>
    <col min="709" max="709" width="7.5546875" style="2" bestFit="1" customWidth="1"/>
    <col min="710" max="710" width="6.5546875" style="2" bestFit="1" customWidth="1"/>
    <col min="711" max="711" width="8.88671875" style="2" bestFit="1" customWidth="1"/>
    <col min="712" max="713" width="6.5546875" style="2" bestFit="1" customWidth="1"/>
    <col min="714" max="714" width="8.5546875" style="2" bestFit="1" customWidth="1"/>
    <col min="715" max="716" width="6.5546875" style="2" bestFit="1" customWidth="1"/>
    <col min="717" max="717" width="8.6640625" style="2" bestFit="1" customWidth="1"/>
    <col min="718" max="719" width="6.5546875" style="2" bestFit="1" customWidth="1"/>
    <col min="720" max="720" width="8.6640625" style="2" bestFit="1" customWidth="1"/>
    <col min="721" max="722" width="6.5546875" style="2" bestFit="1" customWidth="1"/>
    <col min="723" max="723" width="8.44140625" style="2" bestFit="1" customWidth="1"/>
    <col min="724" max="725" width="6.5546875" style="2" bestFit="1" customWidth="1"/>
    <col min="726" max="726" width="9" style="2" bestFit="1" customWidth="1"/>
    <col min="727" max="728" width="6.5546875" style="2" bestFit="1" customWidth="1"/>
    <col min="729" max="729" width="8.5546875" style="2" bestFit="1" customWidth="1"/>
    <col min="730" max="730" width="7.5546875" style="2" bestFit="1" customWidth="1"/>
    <col min="731" max="731" width="6.5546875" style="2" bestFit="1" customWidth="1"/>
    <col min="732" max="732" width="7.88671875" style="2" customWidth="1"/>
    <col min="733" max="733" width="7.5546875" style="2" bestFit="1" customWidth="1"/>
    <col min="734" max="734" width="6.5546875" style="2" bestFit="1" customWidth="1"/>
    <col min="735" max="735" width="8.77734375" style="2" bestFit="1" customWidth="1"/>
    <col min="736" max="736" width="7.5546875" style="2" bestFit="1" customWidth="1"/>
    <col min="737" max="737" width="6.5546875" style="2" bestFit="1" customWidth="1"/>
    <col min="738" max="738" width="8.77734375" style="2" bestFit="1" customWidth="1"/>
    <col min="739" max="739" width="7.5546875" style="2" bestFit="1" customWidth="1"/>
    <col min="740" max="740" width="6.5546875" style="2" bestFit="1" customWidth="1"/>
    <col min="741" max="741" width="8.33203125" style="2" bestFit="1" customWidth="1"/>
    <col min="742" max="743" width="6.5546875" style="2" bestFit="1" customWidth="1"/>
    <col min="744" max="744" width="8.5546875" style="2" bestFit="1" customWidth="1"/>
    <col min="745" max="746" width="6.5546875" style="2" bestFit="1" customWidth="1"/>
    <col min="747" max="747" width="8.88671875" style="2" bestFit="1" customWidth="1"/>
    <col min="748" max="749" width="6.5546875" style="2" bestFit="1" customWidth="1"/>
    <col min="750" max="750" width="8.5546875" style="2" bestFit="1" customWidth="1"/>
    <col min="751" max="752" width="6.5546875" style="2" bestFit="1" customWidth="1"/>
    <col min="753" max="753" width="8.6640625" style="2" bestFit="1" customWidth="1"/>
    <col min="754" max="755" width="6.5546875" style="2" bestFit="1" customWidth="1"/>
    <col min="756" max="756" width="8.6640625" style="2" bestFit="1" customWidth="1"/>
    <col min="757" max="758" width="6.5546875" style="2" bestFit="1" customWidth="1"/>
    <col min="759" max="759" width="8.44140625" style="2" bestFit="1" customWidth="1"/>
    <col min="760" max="761" width="6.5546875" style="2" bestFit="1" customWidth="1"/>
    <col min="762" max="762" width="9" style="2" bestFit="1" customWidth="1"/>
    <col min="763" max="764" width="7.5546875" style="2" bestFit="1" customWidth="1"/>
    <col min="765" max="765" width="8.5546875" style="2" bestFit="1" customWidth="1"/>
    <col min="766" max="767" width="7.5546875" style="2" bestFit="1" customWidth="1"/>
    <col min="768" max="768" width="7.88671875" style="2" customWidth="1"/>
    <col min="769" max="769" width="7.5546875" style="2" bestFit="1" customWidth="1"/>
    <col min="770" max="770" width="6.5546875" style="2" bestFit="1" customWidth="1"/>
    <col min="771" max="771" width="8.77734375" style="2" bestFit="1" customWidth="1"/>
    <col min="772" max="772" width="7.5546875" style="2" bestFit="1" customWidth="1"/>
    <col min="773" max="773" width="6.5546875" style="2" bestFit="1" customWidth="1"/>
    <col min="774" max="774" width="9.33203125" style="2" bestFit="1" customWidth="1"/>
    <col min="775" max="775" width="7.5546875" style="2" bestFit="1" customWidth="1"/>
    <col min="776" max="776" width="6.5546875" style="2" bestFit="1" customWidth="1"/>
    <col min="777" max="777" width="8.33203125" style="2" bestFit="1" customWidth="1"/>
    <col min="778" max="778" width="7.5546875" style="2" bestFit="1" customWidth="1"/>
    <col min="779" max="779" width="6.5546875" style="2" bestFit="1" customWidth="1"/>
    <col min="780" max="780" width="8.5546875" style="2" bestFit="1" customWidth="1"/>
    <col min="781" max="782" width="6.5546875" style="2" bestFit="1" customWidth="1"/>
    <col min="783" max="783" width="8.88671875" style="2" bestFit="1" customWidth="1"/>
    <col min="784" max="785" width="6.5546875" style="2" bestFit="1" customWidth="1"/>
    <col min="786" max="786" width="8.5546875" style="2" bestFit="1" customWidth="1"/>
    <col min="787" max="788" width="6.5546875" style="2" bestFit="1" customWidth="1"/>
    <col min="789" max="789" width="8.6640625" style="2" bestFit="1" customWidth="1"/>
    <col min="790" max="791" width="6.5546875" style="2" bestFit="1" customWidth="1"/>
    <col min="792" max="792" width="8.6640625" style="2" bestFit="1" customWidth="1"/>
    <col min="793" max="794" width="6.5546875" style="2" bestFit="1" customWidth="1"/>
    <col min="795" max="795" width="8.44140625" style="2" bestFit="1" customWidth="1"/>
    <col min="796" max="797" width="6.5546875" style="2" bestFit="1" customWidth="1"/>
    <col min="798" max="798" width="9" style="2" bestFit="1" customWidth="1"/>
    <col min="799" max="800" width="6.5546875" style="2" bestFit="1" customWidth="1"/>
    <col min="801" max="801" width="8.5546875" style="2" bestFit="1" customWidth="1"/>
    <col min="802" max="802" width="7.5546875" style="2" bestFit="1" customWidth="1"/>
    <col min="803" max="803" width="6.5546875" style="2" bestFit="1" customWidth="1"/>
    <col min="804" max="804" width="7.88671875" style="2" customWidth="1"/>
    <col min="805" max="805" width="7.5546875" style="2" bestFit="1" customWidth="1"/>
    <col min="806" max="806" width="6.5546875" style="2" bestFit="1" customWidth="1"/>
    <col min="807" max="807" width="8.77734375" style="2" bestFit="1" customWidth="1"/>
    <col min="808" max="808" width="7.5546875" style="2" bestFit="1" customWidth="1"/>
    <col min="809" max="809" width="6.5546875" style="2" bestFit="1" customWidth="1"/>
    <col min="810" max="810" width="8.77734375" style="2" bestFit="1" customWidth="1"/>
    <col min="811" max="811" width="7.5546875" style="2" bestFit="1" customWidth="1"/>
    <col min="812" max="812" width="6.5546875" style="2" bestFit="1" customWidth="1"/>
    <col min="813" max="813" width="8.33203125" style="2" bestFit="1" customWidth="1"/>
    <col min="814" max="814" width="7.5546875" style="2" bestFit="1" customWidth="1"/>
    <col min="815" max="815" width="6.5546875" style="2" bestFit="1" customWidth="1"/>
    <col min="816" max="816" width="8.5546875" style="2" bestFit="1" customWidth="1"/>
    <col min="817" max="818" width="6.5546875" style="2" bestFit="1" customWidth="1"/>
    <col min="819" max="819" width="8.88671875" style="2" bestFit="1" customWidth="1"/>
    <col min="820" max="821" width="6.5546875" style="2" bestFit="1" customWidth="1"/>
    <col min="822" max="822" width="8.5546875" style="2" bestFit="1" customWidth="1"/>
    <col min="823" max="824" width="6.5546875" style="2" bestFit="1" customWidth="1"/>
    <col min="825" max="825" width="8.6640625" style="2" bestFit="1" customWidth="1"/>
    <col min="826" max="827" width="6.5546875" style="2" bestFit="1" customWidth="1"/>
    <col min="828" max="828" width="8.6640625" style="2" bestFit="1" customWidth="1"/>
    <col min="829" max="830" width="6.5546875" style="2" bestFit="1" customWidth="1"/>
    <col min="831" max="831" width="8.44140625" style="2" bestFit="1" customWidth="1"/>
    <col min="832" max="833" width="6.5546875" style="2" bestFit="1" customWidth="1"/>
    <col min="834" max="834" width="9" style="2" bestFit="1" customWidth="1"/>
    <col min="835" max="836" width="7.5546875" style="2" bestFit="1" customWidth="1"/>
    <col min="837" max="837" width="8.5546875" style="2" bestFit="1" customWidth="1"/>
    <col min="838" max="839" width="7.5546875" style="2" bestFit="1" customWidth="1"/>
    <col min="840" max="840" width="7.88671875" style="2" customWidth="1"/>
    <col min="841" max="841" width="7.5546875" style="2" bestFit="1" customWidth="1"/>
    <col min="842" max="842" width="6.5546875" style="2" bestFit="1" customWidth="1"/>
    <col min="843" max="843" width="8.77734375" style="2" bestFit="1" customWidth="1"/>
    <col min="844" max="844" width="7.5546875" style="2" bestFit="1" customWidth="1"/>
    <col min="845" max="845" width="6.5546875" style="2" bestFit="1" customWidth="1"/>
    <col min="846" max="846" width="8.77734375" style="2" bestFit="1" customWidth="1"/>
    <col min="847" max="847" width="7.5546875" style="2" bestFit="1" customWidth="1"/>
    <col min="848" max="848" width="6.5546875" style="2" bestFit="1" customWidth="1"/>
    <col min="849" max="849" width="8.33203125" style="2" bestFit="1" customWidth="1"/>
    <col min="850" max="850" width="7.5546875" style="2" bestFit="1" customWidth="1"/>
    <col min="851" max="851" width="6.5546875" style="2" bestFit="1" customWidth="1"/>
    <col min="852" max="852" width="8.5546875" style="2" bestFit="1" customWidth="1"/>
    <col min="853" max="853" width="7.5546875" style="2" bestFit="1" customWidth="1"/>
    <col min="854" max="854" width="6.5546875" style="2" bestFit="1" customWidth="1"/>
    <col min="855" max="855" width="8.88671875" style="2" bestFit="1" customWidth="1"/>
    <col min="856" max="856" width="7.5546875" style="2" bestFit="1" customWidth="1"/>
    <col min="857" max="857" width="6.5546875" style="2" bestFit="1" customWidth="1"/>
    <col min="858" max="858" width="8.5546875" style="2" bestFit="1" customWidth="1"/>
    <col min="859" max="859" width="7.5546875" style="2" bestFit="1" customWidth="1"/>
    <col min="860" max="860" width="6.5546875" style="2" bestFit="1" customWidth="1"/>
    <col min="861" max="861" width="8.6640625" style="2" bestFit="1" customWidth="1"/>
    <col min="862" max="862" width="7.5546875" style="2" bestFit="1" customWidth="1"/>
    <col min="863" max="863" width="6.5546875" style="2" bestFit="1" customWidth="1"/>
    <col min="864" max="864" width="8.6640625" style="2" bestFit="1" customWidth="1"/>
    <col min="865" max="865" width="7.5546875" style="2" bestFit="1" customWidth="1"/>
    <col min="866" max="866" width="6.5546875" style="2" bestFit="1" customWidth="1"/>
    <col min="867" max="867" width="8.44140625" style="2" bestFit="1" customWidth="1"/>
    <col min="868" max="869" width="6.5546875" style="2" bestFit="1" customWidth="1"/>
    <col min="870" max="870" width="9" style="2" bestFit="1" customWidth="1"/>
    <col min="871" max="871" width="7.5546875" style="2" bestFit="1" customWidth="1"/>
    <col min="872" max="872" width="6.5546875" style="2" bestFit="1" customWidth="1"/>
    <col min="873" max="873" width="9.109375" style="2" bestFit="1" customWidth="1"/>
    <col min="874" max="874" width="7.5546875" style="2" bestFit="1" customWidth="1"/>
    <col min="875" max="875" width="6.5546875" style="2" bestFit="1" customWidth="1"/>
    <col min="876" max="876" width="8.44140625" style="2" bestFit="1" customWidth="1"/>
    <col min="877" max="877" width="7.5546875" style="2" bestFit="1" customWidth="1"/>
    <col min="878" max="878" width="6.5546875" style="2" bestFit="1" customWidth="1"/>
    <col min="879" max="879" width="9.33203125" style="2" bestFit="1" customWidth="1"/>
    <col min="880" max="880" width="7.5546875" style="2" bestFit="1" customWidth="1"/>
    <col min="881" max="881" width="6.5546875" style="2" bestFit="1" customWidth="1"/>
    <col min="882" max="882" width="9.33203125" style="2" bestFit="1" customWidth="1"/>
    <col min="883" max="883" width="7.5546875" style="2" bestFit="1" customWidth="1"/>
    <col min="884" max="884" width="6.5546875" style="2" bestFit="1" customWidth="1"/>
    <col min="885" max="885" width="8.88671875" style="2" bestFit="1" customWidth="1"/>
    <col min="886" max="887" width="6.5546875" style="2" bestFit="1" customWidth="1"/>
    <col min="888" max="888" width="9.109375" style="2" bestFit="1" customWidth="1"/>
    <col min="889" max="890" width="6.5546875" style="2" bestFit="1" customWidth="1"/>
    <col min="891" max="891" width="9.44140625" style="2" bestFit="1" customWidth="1"/>
    <col min="892" max="893" width="6.5546875" style="2" bestFit="1" customWidth="1"/>
    <col min="894" max="894" width="8.5546875" style="2" bestFit="1" customWidth="1"/>
    <col min="895" max="896" width="6.5546875" style="2" bestFit="1" customWidth="1"/>
    <col min="897" max="897" width="8.6640625" style="2" bestFit="1" customWidth="1"/>
    <col min="898" max="899" width="6.5546875" style="2" bestFit="1" customWidth="1"/>
    <col min="900" max="900" width="8.6640625" style="2" bestFit="1" customWidth="1"/>
    <col min="901" max="902" width="6.5546875" style="2" bestFit="1" customWidth="1"/>
    <col min="903" max="903" width="8.44140625" style="2" bestFit="1" customWidth="1"/>
    <col min="904" max="905" width="6.5546875" style="2" bestFit="1" customWidth="1"/>
    <col min="906" max="906" width="9" style="2" bestFit="1" customWidth="1"/>
    <col min="907" max="908" width="6.5546875" style="2" bestFit="1" customWidth="1"/>
    <col min="909" max="909" width="8.5546875" style="2" bestFit="1" customWidth="1"/>
    <col min="910" max="911" width="6.5546875" style="2" bestFit="1" customWidth="1"/>
    <col min="912" max="912" width="7.88671875" style="2" bestFit="1" customWidth="1"/>
    <col min="913" max="914" width="6.5546875" style="2" bestFit="1" customWidth="1"/>
    <col min="915" max="915" width="8.77734375" style="2" bestFit="1" customWidth="1"/>
    <col min="916" max="917" width="6.5546875" style="2" bestFit="1" customWidth="1"/>
    <col min="918" max="918" width="8.77734375" style="2" bestFit="1" customWidth="1"/>
    <col min="919" max="920" width="6.5546875" style="2" bestFit="1" customWidth="1"/>
    <col min="921" max="921" width="8.33203125" style="2" bestFit="1" customWidth="1"/>
    <col min="922" max="923" width="6.5546875" style="2" bestFit="1" customWidth="1"/>
    <col min="924" max="924" width="8.5546875" style="2" bestFit="1" customWidth="1"/>
    <col min="925" max="926" width="6.5546875" style="2" bestFit="1" customWidth="1"/>
    <col min="927" max="927" width="8.88671875" style="2" bestFit="1" customWidth="1"/>
    <col min="928" max="929" width="6.5546875" style="2" bestFit="1" customWidth="1"/>
    <col min="930" max="930" width="8.5546875" style="2" bestFit="1" customWidth="1"/>
    <col min="931" max="932" width="6.5546875" style="2" bestFit="1" customWidth="1"/>
    <col min="933" max="933" width="8.6640625" style="2" bestFit="1" customWidth="1"/>
    <col min="934" max="935" width="6.5546875" style="2" bestFit="1" customWidth="1"/>
    <col min="936" max="936" width="8.6640625" style="2" bestFit="1" customWidth="1"/>
    <col min="937" max="938" width="6.5546875" style="2" bestFit="1" customWidth="1"/>
    <col min="939" max="939" width="8.44140625" style="2" bestFit="1" customWidth="1"/>
    <col min="940" max="941" width="6.5546875" style="2" bestFit="1" customWidth="1"/>
    <col min="942" max="942" width="9" style="2" bestFit="1" customWidth="1"/>
    <col min="943" max="943" width="7.5546875" style="2" bestFit="1" customWidth="1"/>
    <col min="944" max="944" width="6.5546875" style="2" bestFit="1" customWidth="1"/>
    <col min="945" max="945" width="8.5546875" style="2" bestFit="1" customWidth="1"/>
    <col min="946" max="946" width="7.5546875" style="2" bestFit="1" customWidth="1"/>
    <col min="947" max="947" width="6.5546875" style="2" bestFit="1" customWidth="1"/>
    <col min="948" max="948" width="7.88671875" style="2" bestFit="1" customWidth="1"/>
    <col min="949" max="949" width="7.5546875" style="2" bestFit="1" customWidth="1"/>
    <col min="950" max="950" width="6.5546875" style="2" bestFit="1" customWidth="1"/>
    <col min="951" max="951" width="8.77734375" style="2" bestFit="1" customWidth="1"/>
    <col min="952" max="953" width="6.5546875" style="2" bestFit="1" customWidth="1"/>
    <col min="954" max="954" width="8.77734375" style="2" bestFit="1" customWidth="1"/>
    <col min="955" max="956" width="6.5546875" style="2" bestFit="1" customWidth="1"/>
    <col min="957" max="957" width="8.33203125" style="2" bestFit="1" customWidth="1"/>
    <col min="958" max="958" width="7.5546875" style="2" bestFit="1" customWidth="1"/>
    <col min="959" max="959" width="6.5546875" style="2" bestFit="1" customWidth="1"/>
    <col min="960" max="960" width="8.5546875" style="2" bestFit="1" customWidth="1"/>
    <col min="961" max="962" width="6.5546875" style="2" bestFit="1" customWidth="1"/>
    <col min="963" max="963" width="8.88671875" style="2" bestFit="1" customWidth="1"/>
    <col min="964" max="965" width="6.5546875" style="2" bestFit="1" customWidth="1"/>
    <col min="966" max="966" width="8.5546875" style="2" bestFit="1" customWidth="1"/>
    <col min="967" max="967" width="7.5546875" style="2" bestFit="1" customWidth="1"/>
    <col min="968" max="968" width="6.5546875" style="2" bestFit="1" customWidth="1"/>
    <col min="969" max="969" width="8.6640625" style="2" bestFit="1" customWidth="1"/>
    <col min="970" max="970" width="7.5546875" style="2" bestFit="1" customWidth="1"/>
    <col min="971" max="16384" width="9.109375" style="2"/>
  </cols>
  <sheetData>
    <row r="2" spans="1:979" ht="13.8" thickBot="1" x14ac:dyDescent="0.3">
      <c r="A2" s="1" t="s">
        <v>176</v>
      </c>
    </row>
    <row r="3" spans="1:979" s="67" customFormat="1" x14ac:dyDescent="0.25">
      <c r="A3" s="51"/>
      <c r="B3" s="52"/>
      <c r="C3" s="53" t="s">
        <v>0</v>
      </c>
      <c r="D3" s="54"/>
      <c r="E3" s="55"/>
      <c r="F3" s="56" t="s">
        <v>122</v>
      </c>
      <c r="G3" s="54"/>
      <c r="H3" s="55"/>
      <c r="I3" s="53" t="s">
        <v>1</v>
      </c>
      <c r="J3" s="57"/>
      <c r="K3" s="58"/>
      <c r="L3" s="53" t="s">
        <v>2</v>
      </c>
      <c r="M3" s="57"/>
      <c r="N3" s="58"/>
      <c r="O3" s="53" t="s">
        <v>3</v>
      </c>
      <c r="P3" s="57"/>
      <c r="Q3" s="58"/>
      <c r="R3" s="53" t="s">
        <v>4</v>
      </c>
      <c r="S3" s="57"/>
      <c r="T3" s="58"/>
      <c r="U3" s="53" t="s">
        <v>123</v>
      </c>
      <c r="V3" s="57"/>
      <c r="W3" s="58"/>
      <c r="X3" s="53" t="s">
        <v>5</v>
      </c>
      <c r="Y3" s="57"/>
      <c r="Z3" s="58"/>
      <c r="AA3" s="53" t="s">
        <v>304</v>
      </c>
      <c r="AB3" s="57"/>
      <c r="AC3" s="59"/>
      <c r="AD3" s="53" t="s">
        <v>6</v>
      </c>
      <c r="AE3" s="54"/>
      <c r="AF3" s="55"/>
      <c r="AG3" s="56" t="s">
        <v>7</v>
      </c>
      <c r="AH3" s="54"/>
      <c r="AI3" s="55"/>
      <c r="AJ3" s="53" t="s">
        <v>124</v>
      </c>
      <c r="AK3" s="57"/>
      <c r="AL3" s="58"/>
      <c r="AM3" s="53" t="s">
        <v>305</v>
      </c>
      <c r="AN3" s="57"/>
      <c r="AO3" s="58"/>
      <c r="AP3" s="53" t="s">
        <v>125</v>
      </c>
      <c r="AQ3" s="57"/>
      <c r="AR3" s="58"/>
      <c r="AS3" s="53" t="s">
        <v>10</v>
      </c>
      <c r="AT3" s="57"/>
      <c r="AU3" s="58"/>
      <c r="AV3" s="53" t="s">
        <v>11</v>
      </c>
      <c r="AW3" s="57"/>
      <c r="AX3" s="58"/>
      <c r="AY3" s="53" t="s">
        <v>12</v>
      </c>
      <c r="AZ3" s="57"/>
      <c r="BA3" s="58"/>
      <c r="BB3" s="53" t="s">
        <v>13</v>
      </c>
      <c r="BC3" s="57"/>
      <c r="BD3" s="59"/>
      <c r="BE3" s="53" t="s">
        <v>126</v>
      </c>
      <c r="BF3" s="54"/>
      <c r="BG3" s="55"/>
      <c r="BH3" s="56" t="s">
        <v>14</v>
      </c>
      <c r="BI3" s="54"/>
      <c r="BJ3" s="55"/>
      <c r="BK3" s="53" t="s">
        <v>306</v>
      </c>
      <c r="BL3" s="57"/>
      <c r="BM3" s="58"/>
      <c r="BN3" s="53" t="s">
        <v>15</v>
      </c>
      <c r="BO3" s="57"/>
      <c r="BP3" s="58"/>
      <c r="BQ3" s="53" t="s">
        <v>16</v>
      </c>
      <c r="BR3" s="57"/>
      <c r="BS3" s="58"/>
      <c r="BT3" s="53" t="s">
        <v>127</v>
      </c>
      <c r="BU3" s="57"/>
      <c r="BV3" s="58"/>
      <c r="BW3" s="53" t="s">
        <v>17</v>
      </c>
      <c r="BX3" s="57"/>
      <c r="BY3" s="58"/>
      <c r="BZ3" s="53" t="s">
        <v>128</v>
      </c>
      <c r="CA3" s="57"/>
      <c r="CB3" s="58"/>
      <c r="CC3" s="53" t="s">
        <v>18</v>
      </c>
      <c r="CD3" s="57"/>
      <c r="CE3" s="59"/>
      <c r="CF3" s="53" t="s">
        <v>19</v>
      </c>
      <c r="CG3" s="54"/>
      <c r="CH3" s="55"/>
      <c r="CI3" s="56" t="s">
        <v>20</v>
      </c>
      <c r="CJ3" s="54"/>
      <c r="CK3" s="55"/>
      <c r="CL3" s="53" t="s">
        <v>21</v>
      </c>
      <c r="CM3" s="57"/>
      <c r="CN3" s="58"/>
      <c r="CO3" s="53" t="s">
        <v>307</v>
      </c>
      <c r="CP3" s="57"/>
      <c r="CQ3" s="58"/>
      <c r="CR3" s="53" t="s">
        <v>22</v>
      </c>
      <c r="CS3" s="57"/>
      <c r="CT3" s="58"/>
      <c r="CU3" s="53" t="s">
        <v>129</v>
      </c>
      <c r="CV3" s="57"/>
      <c r="CW3" s="58"/>
      <c r="CX3" s="53" t="s">
        <v>23</v>
      </c>
      <c r="CY3" s="57"/>
      <c r="CZ3" s="58"/>
      <c r="DA3" s="53" t="s">
        <v>24</v>
      </c>
      <c r="DB3" s="57"/>
      <c r="DC3" s="58"/>
      <c r="DD3" s="53" t="s">
        <v>130</v>
      </c>
      <c r="DE3" s="57"/>
      <c r="DF3" s="59"/>
      <c r="DG3" s="53" t="s">
        <v>25</v>
      </c>
      <c r="DH3" s="54"/>
      <c r="DI3" s="55"/>
      <c r="DJ3" s="53" t="s">
        <v>191</v>
      </c>
      <c r="DK3" s="54"/>
      <c r="DL3" s="55"/>
      <c r="DM3" s="53" t="s">
        <v>26</v>
      </c>
      <c r="DN3" s="57"/>
      <c r="DO3" s="58"/>
      <c r="DP3" s="53" t="s">
        <v>27</v>
      </c>
      <c r="DQ3" s="57"/>
      <c r="DR3" s="58"/>
      <c r="DS3" s="53" t="s">
        <v>28</v>
      </c>
      <c r="DT3" s="57"/>
      <c r="DU3" s="58"/>
      <c r="DV3" s="53" t="s">
        <v>29</v>
      </c>
      <c r="DW3" s="57"/>
      <c r="DX3" s="58"/>
      <c r="DY3" s="53" t="s">
        <v>131</v>
      </c>
      <c r="DZ3" s="57"/>
      <c r="EA3" s="58"/>
      <c r="EB3" s="53" t="s">
        <v>30</v>
      </c>
      <c r="EC3" s="57"/>
      <c r="ED3" s="58"/>
      <c r="EE3" s="53" t="s">
        <v>132</v>
      </c>
      <c r="EF3" s="57"/>
      <c r="EG3" s="59"/>
      <c r="EH3" s="53" t="s">
        <v>31</v>
      </c>
      <c r="EI3" s="54"/>
      <c r="EJ3" s="55"/>
      <c r="EK3" s="56" t="s">
        <v>32</v>
      </c>
      <c r="EL3" s="54"/>
      <c r="EM3" s="55"/>
      <c r="EN3" s="53" t="s">
        <v>133</v>
      </c>
      <c r="EO3" s="57"/>
      <c r="EP3" s="58"/>
      <c r="EQ3" s="53" t="s">
        <v>34</v>
      </c>
      <c r="ER3" s="57"/>
      <c r="ES3" s="58"/>
      <c r="ET3" s="53" t="s">
        <v>344</v>
      </c>
      <c r="EU3" s="57"/>
      <c r="EV3" s="58"/>
      <c r="EW3" s="53" t="s">
        <v>35</v>
      </c>
      <c r="EX3" s="57"/>
      <c r="EY3" s="58"/>
      <c r="EZ3" s="53" t="s">
        <v>36</v>
      </c>
      <c r="FA3" s="57"/>
      <c r="FB3" s="58"/>
      <c r="FC3" s="53" t="s">
        <v>37</v>
      </c>
      <c r="FD3" s="57"/>
      <c r="FE3" s="58"/>
      <c r="FF3" s="53" t="s">
        <v>38</v>
      </c>
      <c r="FG3" s="57"/>
      <c r="FH3" s="59"/>
      <c r="FI3" s="53" t="s">
        <v>134</v>
      </c>
      <c r="FJ3" s="54"/>
      <c r="FK3" s="55"/>
      <c r="FL3" s="56" t="s">
        <v>39</v>
      </c>
      <c r="FM3" s="54"/>
      <c r="FN3" s="55"/>
      <c r="FO3" s="53" t="s">
        <v>135</v>
      </c>
      <c r="FP3" s="57"/>
      <c r="FQ3" s="58"/>
      <c r="FR3" s="53" t="s">
        <v>40</v>
      </c>
      <c r="FS3" s="57"/>
      <c r="FT3" s="58"/>
      <c r="FU3" s="53" t="s">
        <v>41</v>
      </c>
      <c r="FV3" s="57"/>
      <c r="FW3" s="58"/>
      <c r="FX3" s="53" t="s">
        <v>136</v>
      </c>
      <c r="FY3" s="57"/>
      <c r="FZ3" s="58"/>
      <c r="GA3" s="53" t="s">
        <v>42</v>
      </c>
      <c r="GB3" s="57"/>
      <c r="GC3" s="58"/>
      <c r="GD3" s="53" t="s">
        <v>137</v>
      </c>
      <c r="GE3" s="57"/>
      <c r="GF3" s="58"/>
      <c r="GG3" s="53" t="s">
        <v>43</v>
      </c>
      <c r="GH3" s="57"/>
      <c r="GI3" s="59"/>
      <c r="GJ3" s="53" t="s">
        <v>44</v>
      </c>
      <c r="GK3" s="54"/>
      <c r="GL3" s="55"/>
      <c r="GM3" s="56" t="s">
        <v>45</v>
      </c>
      <c r="GN3" s="54"/>
      <c r="GO3" s="55"/>
      <c r="GP3" s="53" t="s">
        <v>46</v>
      </c>
      <c r="GQ3" s="57"/>
      <c r="GR3" s="58"/>
      <c r="GS3" s="53" t="s">
        <v>138</v>
      </c>
      <c r="GT3" s="57"/>
      <c r="GU3" s="58"/>
      <c r="GV3" s="53" t="s">
        <v>47</v>
      </c>
      <c r="GW3" s="57"/>
      <c r="GX3" s="58"/>
      <c r="GY3" s="53" t="s">
        <v>139</v>
      </c>
      <c r="GZ3" s="57"/>
      <c r="HA3" s="58"/>
      <c r="HB3" s="53" t="s">
        <v>48</v>
      </c>
      <c r="HC3" s="57"/>
      <c r="HD3" s="58"/>
      <c r="HE3" s="53" t="s">
        <v>49</v>
      </c>
      <c r="HF3" s="57"/>
      <c r="HG3" s="58"/>
      <c r="HH3" s="53" t="s">
        <v>140</v>
      </c>
      <c r="HI3" s="57"/>
      <c r="HJ3" s="59"/>
      <c r="HK3" s="53" t="s">
        <v>50</v>
      </c>
      <c r="HL3" s="54"/>
      <c r="HM3" s="55"/>
      <c r="HN3" s="56" t="s">
        <v>141</v>
      </c>
      <c r="HO3" s="54"/>
      <c r="HP3" s="55"/>
      <c r="HQ3" s="53" t="s">
        <v>51</v>
      </c>
      <c r="HR3" s="57"/>
      <c r="HS3" s="58"/>
      <c r="HT3" s="53" t="s">
        <v>52</v>
      </c>
      <c r="HU3" s="57"/>
      <c r="HV3" s="58"/>
      <c r="HW3" s="53" t="s">
        <v>53</v>
      </c>
      <c r="HX3" s="57"/>
      <c r="HY3" s="58"/>
      <c r="HZ3" s="53" t="s">
        <v>54</v>
      </c>
      <c r="IA3" s="57"/>
      <c r="IB3" s="58"/>
      <c r="IC3" s="53" t="s">
        <v>142</v>
      </c>
      <c r="ID3" s="57"/>
      <c r="IE3" s="58"/>
      <c r="IF3" s="53" t="s">
        <v>55</v>
      </c>
      <c r="IG3" s="57"/>
      <c r="IH3" s="58"/>
      <c r="II3" s="53" t="s">
        <v>143</v>
      </c>
      <c r="IJ3" s="57"/>
      <c r="IK3" s="59"/>
      <c r="IL3" s="53" t="s">
        <v>56</v>
      </c>
      <c r="IM3" s="54"/>
      <c r="IN3" s="55"/>
      <c r="IO3" s="56" t="s">
        <v>57</v>
      </c>
      <c r="IP3" s="54"/>
      <c r="IQ3" s="55"/>
      <c r="IR3" s="53" t="s">
        <v>144</v>
      </c>
      <c r="IS3" s="57"/>
      <c r="IT3" s="58"/>
      <c r="IU3" s="53" t="s">
        <v>58</v>
      </c>
      <c r="IV3" s="57"/>
      <c r="IW3" s="58"/>
      <c r="IX3" s="53" t="s">
        <v>145</v>
      </c>
      <c r="IY3" s="57"/>
      <c r="IZ3" s="58"/>
      <c r="JA3" s="53" t="s">
        <v>59</v>
      </c>
      <c r="JB3" s="57"/>
      <c r="JC3" s="58"/>
      <c r="JD3" s="53" t="s">
        <v>60</v>
      </c>
      <c r="JE3" s="57"/>
      <c r="JF3" s="58"/>
      <c r="JG3" s="53" t="s">
        <v>61</v>
      </c>
      <c r="JH3" s="57"/>
      <c r="JI3" s="53"/>
      <c r="JJ3" s="53" t="s">
        <v>62</v>
      </c>
      <c r="JK3" s="57"/>
      <c r="JL3" s="59"/>
      <c r="JM3" s="53" t="s">
        <v>146</v>
      </c>
      <c r="JN3" s="54"/>
      <c r="JO3" s="55"/>
      <c r="JP3" s="56" t="s">
        <v>63</v>
      </c>
      <c r="JQ3" s="54"/>
      <c r="JR3" s="55"/>
      <c r="JS3" s="53" t="s">
        <v>147</v>
      </c>
      <c r="JT3" s="57"/>
      <c r="JU3" s="58"/>
      <c r="JV3" s="53" t="s">
        <v>64</v>
      </c>
      <c r="JW3" s="57"/>
      <c r="JX3" s="58"/>
      <c r="JY3" s="53" t="s">
        <v>65</v>
      </c>
      <c r="JZ3" s="57"/>
      <c r="KA3" s="58"/>
      <c r="KB3" s="53" t="s">
        <v>148</v>
      </c>
      <c r="KC3" s="57"/>
      <c r="KD3" s="58"/>
      <c r="KE3" s="53" t="s">
        <v>66</v>
      </c>
      <c r="KF3" s="57"/>
      <c r="KG3" s="58"/>
      <c r="KH3" s="53" t="s">
        <v>149</v>
      </c>
      <c r="KI3" s="57"/>
      <c r="KJ3" s="58"/>
      <c r="KK3" s="53" t="s">
        <v>67</v>
      </c>
      <c r="KL3" s="57"/>
      <c r="KM3" s="59"/>
      <c r="KN3" s="53" t="s">
        <v>68</v>
      </c>
      <c r="KO3" s="54"/>
      <c r="KP3" s="55"/>
      <c r="KQ3" s="56" t="s">
        <v>69</v>
      </c>
      <c r="KR3" s="54"/>
      <c r="KS3" s="55"/>
      <c r="KT3" s="53" t="s">
        <v>70</v>
      </c>
      <c r="KU3" s="57"/>
      <c r="KV3" s="58"/>
      <c r="KW3" s="53" t="s">
        <v>150</v>
      </c>
      <c r="KX3" s="57"/>
      <c r="KY3" s="58"/>
      <c r="KZ3" s="53" t="s">
        <v>71</v>
      </c>
      <c r="LA3" s="57"/>
      <c r="LB3" s="58"/>
      <c r="LC3" s="53" t="s">
        <v>151</v>
      </c>
      <c r="LD3" s="57"/>
      <c r="LE3" s="58"/>
      <c r="LF3" s="53" t="s">
        <v>72</v>
      </c>
      <c r="LG3" s="57"/>
      <c r="LH3" s="58"/>
      <c r="LI3" s="53" t="s">
        <v>73</v>
      </c>
      <c r="LJ3" s="57"/>
      <c r="LK3" s="58"/>
      <c r="LL3" s="53" t="s">
        <v>152</v>
      </c>
      <c r="LM3" s="57"/>
      <c r="LN3" s="59"/>
      <c r="LO3" s="53" t="s">
        <v>74</v>
      </c>
      <c r="LP3" s="54"/>
      <c r="LQ3" s="55"/>
      <c r="LR3" s="56" t="s">
        <v>153</v>
      </c>
      <c r="LS3" s="54"/>
      <c r="LT3" s="55"/>
      <c r="LU3" s="53" t="s">
        <v>75</v>
      </c>
      <c r="LV3" s="57"/>
      <c r="LW3" s="58"/>
      <c r="LX3" s="53" t="s">
        <v>76</v>
      </c>
      <c r="LY3" s="57"/>
      <c r="LZ3" s="58"/>
      <c r="MA3" s="53" t="s">
        <v>77</v>
      </c>
      <c r="MB3" s="57"/>
      <c r="MC3" s="58"/>
      <c r="MD3" s="53" t="s">
        <v>78</v>
      </c>
      <c r="ME3" s="57"/>
      <c r="MF3" s="58"/>
      <c r="MG3" s="53" t="s">
        <v>154</v>
      </c>
      <c r="MH3" s="57"/>
      <c r="MI3" s="58"/>
      <c r="MJ3" s="53" t="s">
        <v>79</v>
      </c>
      <c r="MK3" s="57"/>
      <c r="ML3" s="58"/>
      <c r="MM3" s="53" t="s">
        <v>155</v>
      </c>
      <c r="MN3" s="57"/>
      <c r="MO3" s="59"/>
      <c r="MP3" s="53" t="s">
        <v>80</v>
      </c>
      <c r="MQ3" s="54"/>
      <c r="MR3" s="55"/>
      <c r="MS3" s="56" t="s">
        <v>81</v>
      </c>
      <c r="MT3" s="54"/>
      <c r="MU3" s="55"/>
      <c r="MV3" s="53" t="s">
        <v>156</v>
      </c>
      <c r="MW3" s="57"/>
      <c r="MX3" s="58"/>
      <c r="MY3" s="53" t="s">
        <v>82</v>
      </c>
      <c r="MZ3" s="57"/>
      <c r="NA3" s="58"/>
      <c r="NB3" s="53" t="s">
        <v>190</v>
      </c>
      <c r="NC3" s="57"/>
      <c r="ND3" s="58"/>
      <c r="NE3" s="53" t="s">
        <v>83</v>
      </c>
      <c r="NF3" s="57"/>
      <c r="NG3" s="58"/>
      <c r="NH3" s="53" t="s">
        <v>84</v>
      </c>
      <c r="NI3" s="57"/>
      <c r="NJ3" s="58"/>
      <c r="NK3" s="53" t="s">
        <v>85</v>
      </c>
      <c r="NL3" s="57"/>
      <c r="NM3" s="58"/>
      <c r="NN3" s="53" t="s">
        <v>86</v>
      </c>
      <c r="NO3" s="57"/>
      <c r="NP3" s="59"/>
      <c r="NQ3" s="53" t="s">
        <v>157</v>
      </c>
      <c r="NR3" s="54"/>
      <c r="NS3" s="55"/>
      <c r="NT3" s="56" t="s">
        <v>87</v>
      </c>
      <c r="NU3" s="54"/>
      <c r="NV3" s="55"/>
      <c r="NW3" s="53" t="s">
        <v>158</v>
      </c>
      <c r="NX3" s="57"/>
      <c r="NY3" s="58"/>
      <c r="NZ3" s="53" t="s">
        <v>88</v>
      </c>
      <c r="OA3" s="57"/>
      <c r="OB3" s="58"/>
      <c r="OC3" s="53" t="s">
        <v>89</v>
      </c>
      <c r="OD3" s="57"/>
      <c r="OE3" s="58"/>
      <c r="OF3" s="53" t="s">
        <v>159</v>
      </c>
      <c r="OG3" s="57"/>
      <c r="OH3" s="58"/>
      <c r="OI3" s="53" t="s">
        <v>90</v>
      </c>
      <c r="OJ3" s="57"/>
      <c r="OK3" s="58"/>
      <c r="OL3" s="53" t="s">
        <v>189</v>
      </c>
      <c r="OM3" s="57"/>
      <c r="ON3" s="58"/>
      <c r="OO3" s="53" t="s">
        <v>91</v>
      </c>
      <c r="OP3" s="57"/>
      <c r="OQ3" s="59"/>
      <c r="OR3" s="53" t="s">
        <v>92</v>
      </c>
      <c r="OS3" s="54"/>
      <c r="OT3" s="55"/>
      <c r="OU3" s="56" t="s">
        <v>93</v>
      </c>
      <c r="OV3" s="54"/>
      <c r="OW3" s="55"/>
      <c r="OX3" s="53" t="s">
        <v>94</v>
      </c>
      <c r="OY3" s="57"/>
      <c r="OZ3" s="58"/>
      <c r="PA3" s="53" t="s">
        <v>160</v>
      </c>
      <c r="PB3" s="57"/>
      <c r="PC3" s="58"/>
      <c r="PD3" s="53" t="s">
        <v>95</v>
      </c>
      <c r="PE3" s="57"/>
      <c r="PF3" s="58"/>
      <c r="PG3" s="53" t="s">
        <v>161</v>
      </c>
      <c r="PH3" s="57"/>
      <c r="PI3" s="58"/>
      <c r="PJ3" s="53" t="s">
        <v>96</v>
      </c>
      <c r="PK3" s="57"/>
      <c r="PL3" s="58"/>
      <c r="PM3" s="53" t="s">
        <v>97</v>
      </c>
      <c r="PN3" s="57"/>
      <c r="PO3" s="58"/>
      <c r="PP3" s="53" t="s">
        <v>162</v>
      </c>
      <c r="PQ3" s="57"/>
      <c r="PR3" s="59"/>
      <c r="PS3" s="53" t="s">
        <v>98</v>
      </c>
      <c r="PT3" s="54"/>
      <c r="PU3" s="55"/>
      <c r="PV3" s="56" t="s">
        <v>163</v>
      </c>
      <c r="PW3" s="54"/>
      <c r="PX3" s="55"/>
      <c r="PY3" s="53" t="s">
        <v>99</v>
      </c>
      <c r="PZ3" s="57"/>
      <c r="QA3" s="58"/>
      <c r="QB3" s="53" t="s">
        <v>100</v>
      </c>
      <c r="QC3" s="57"/>
      <c r="QD3" s="58"/>
      <c r="QE3" s="53" t="s">
        <v>101</v>
      </c>
      <c r="QF3" s="57"/>
      <c r="QG3" s="58"/>
      <c r="QH3" s="53" t="s">
        <v>102</v>
      </c>
      <c r="QI3" s="57"/>
      <c r="QJ3" s="58"/>
      <c r="QK3" s="53" t="s">
        <v>164</v>
      </c>
      <c r="QL3" s="57"/>
      <c r="QM3" s="58"/>
      <c r="QN3" s="53" t="s">
        <v>103</v>
      </c>
      <c r="QO3" s="57"/>
      <c r="QP3" s="58"/>
      <c r="QQ3" s="53" t="s">
        <v>165</v>
      </c>
      <c r="QR3" s="57"/>
      <c r="QS3" s="59"/>
      <c r="QT3" s="53" t="s">
        <v>104</v>
      </c>
      <c r="QU3" s="54"/>
      <c r="QV3" s="55"/>
      <c r="QW3" s="56" t="s">
        <v>105</v>
      </c>
      <c r="QX3" s="54"/>
      <c r="QY3" s="55"/>
      <c r="QZ3" s="53" t="s">
        <v>166</v>
      </c>
      <c r="RA3" s="57"/>
      <c r="RB3" s="58"/>
      <c r="RC3" s="53" t="s">
        <v>106</v>
      </c>
      <c r="RD3" s="57"/>
      <c r="RE3" s="58"/>
      <c r="RF3" s="53" t="s">
        <v>167</v>
      </c>
      <c r="RG3" s="57"/>
      <c r="RH3" s="58"/>
      <c r="RI3" s="53" t="s">
        <v>107</v>
      </c>
      <c r="RJ3" s="57"/>
      <c r="RK3" s="58"/>
      <c r="RL3" s="53" t="s">
        <v>108</v>
      </c>
      <c r="RM3" s="57"/>
      <c r="RN3" s="58"/>
      <c r="RO3" s="53" t="s">
        <v>109</v>
      </c>
      <c r="RP3" s="57"/>
      <c r="RQ3" s="58"/>
      <c r="RR3" s="53" t="s">
        <v>110</v>
      </c>
      <c r="RS3" s="57"/>
      <c r="RT3" s="59"/>
      <c r="RU3" s="53" t="s">
        <v>168</v>
      </c>
      <c r="RV3" s="54"/>
      <c r="RW3" s="55"/>
      <c r="RX3" s="56" t="s">
        <v>111</v>
      </c>
      <c r="RY3" s="54"/>
      <c r="RZ3" s="55"/>
      <c r="SA3" s="53" t="s">
        <v>169</v>
      </c>
      <c r="SB3" s="57"/>
      <c r="SC3" s="58"/>
      <c r="SD3" s="53" t="s">
        <v>112</v>
      </c>
      <c r="SE3" s="57"/>
      <c r="SF3" s="58"/>
      <c r="SG3" s="53" t="s">
        <v>113</v>
      </c>
      <c r="SH3" s="57"/>
      <c r="SI3" s="58"/>
      <c r="SJ3" s="53" t="s">
        <v>170</v>
      </c>
      <c r="SK3" s="57"/>
      <c r="SL3" s="58"/>
      <c r="SM3" s="53" t="s">
        <v>114</v>
      </c>
      <c r="SN3" s="57"/>
      <c r="SO3" s="58"/>
      <c r="SP3" s="53" t="s">
        <v>171</v>
      </c>
      <c r="SQ3" s="57"/>
      <c r="SR3" s="58"/>
      <c r="SS3" s="53" t="s">
        <v>115</v>
      </c>
      <c r="ST3" s="57"/>
      <c r="SU3" s="59"/>
      <c r="SV3" s="53" t="s">
        <v>116</v>
      </c>
      <c r="SW3" s="54"/>
      <c r="SX3" s="55"/>
      <c r="SY3" s="56" t="s">
        <v>117</v>
      </c>
      <c r="SZ3" s="54"/>
      <c r="TA3" s="55"/>
      <c r="TB3" s="53" t="s">
        <v>118</v>
      </c>
      <c r="TC3" s="57"/>
      <c r="TD3" s="58"/>
      <c r="TE3" s="53" t="s">
        <v>172</v>
      </c>
      <c r="TF3" s="57"/>
      <c r="TG3" s="58"/>
      <c r="TH3" s="53" t="s">
        <v>119</v>
      </c>
      <c r="TI3" s="57"/>
      <c r="TJ3" s="58"/>
      <c r="TK3" s="53" t="s">
        <v>173</v>
      </c>
      <c r="TL3" s="57"/>
      <c r="TM3" s="58"/>
      <c r="TN3" s="53" t="s">
        <v>120</v>
      </c>
      <c r="TO3" s="57"/>
      <c r="TP3" s="58"/>
      <c r="TQ3" s="53" t="s">
        <v>121</v>
      </c>
      <c r="TR3" s="57"/>
      <c r="TS3" s="60"/>
      <c r="TT3" s="61" t="s">
        <v>174</v>
      </c>
      <c r="TU3" s="62"/>
      <c r="TV3" s="60"/>
      <c r="TW3" s="61" t="s">
        <v>177</v>
      </c>
      <c r="TX3" s="62"/>
      <c r="TY3" s="60"/>
      <c r="TZ3" s="61" t="s">
        <v>178</v>
      </c>
      <c r="UA3" s="62"/>
      <c r="UB3" s="60"/>
      <c r="UC3" s="61" t="s">
        <v>179</v>
      </c>
      <c r="UD3" s="62"/>
      <c r="UE3" s="60"/>
      <c r="UF3" s="61" t="s">
        <v>180</v>
      </c>
      <c r="UG3" s="62"/>
      <c r="UH3" s="60"/>
      <c r="UI3" s="61" t="s">
        <v>181</v>
      </c>
      <c r="UJ3" s="62"/>
      <c r="UK3" s="60"/>
      <c r="UL3" s="61" t="s">
        <v>182</v>
      </c>
      <c r="UM3" s="62"/>
      <c r="UN3" s="60"/>
      <c r="UO3" s="61" t="s">
        <v>183</v>
      </c>
      <c r="UP3" s="62"/>
      <c r="UQ3" s="60"/>
      <c r="UR3" s="61" t="s">
        <v>184</v>
      </c>
      <c r="US3" s="62"/>
      <c r="UT3" s="60"/>
      <c r="UU3" s="61" t="s">
        <v>185</v>
      </c>
      <c r="UV3" s="62"/>
      <c r="UW3" s="60"/>
      <c r="UX3" s="61" t="s">
        <v>186</v>
      </c>
      <c r="UY3" s="62"/>
      <c r="UZ3" s="60"/>
      <c r="VA3" s="61" t="s">
        <v>187</v>
      </c>
      <c r="VB3" s="62"/>
      <c r="VC3" s="60"/>
      <c r="VD3" s="61" t="s">
        <v>188</v>
      </c>
      <c r="VE3" s="62"/>
      <c r="VF3" s="60"/>
      <c r="VG3" s="61" t="s">
        <v>192</v>
      </c>
      <c r="VH3" s="62"/>
      <c r="VI3" s="60"/>
      <c r="VJ3" s="61" t="s">
        <v>193</v>
      </c>
      <c r="VK3" s="62"/>
      <c r="VL3" s="60"/>
      <c r="VM3" s="61" t="s">
        <v>202</v>
      </c>
      <c r="VN3" s="62"/>
      <c r="VO3" s="60"/>
      <c r="VP3" s="61" t="s">
        <v>198</v>
      </c>
      <c r="VQ3" s="62"/>
      <c r="VR3" s="60"/>
      <c r="VS3" s="61" t="s">
        <v>199</v>
      </c>
      <c r="VT3" s="62"/>
      <c r="VU3" s="60"/>
      <c r="VV3" s="61" t="s">
        <v>200</v>
      </c>
      <c r="VW3" s="62"/>
      <c r="VX3" s="60"/>
      <c r="VY3" s="61" t="s">
        <v>201</v>
      </c>
      <c r="VZ3" s="62"/>
      <c r="WA3" s="60"/>
      <c r="WB3" s="61" t="s">
        <v>197</v>
      </c>
      <c r="WC3" s="62"/>
      <c r="WD3" s="60"/>
      <c r="WE3" s="61" t="s">
        <v>196</v>
      </c>
      <c r="WF3" s="62"/>
      <c r="WG3" s="60"/>
      <c r="WH3" s="61" t="s">
        <v>195</v>
      </c>
      <c r="WI3" s="62"/>
      <c r="WJ3" s="60"/>
      <c r="WK3" s="61" t="s">
        <v>194</v>
      </c>
      <c r="WL3" s="62"/>
      <c r="WM3" s="60"/>
      <c r="WN3" s="61" t="s">
        <v>237</v>
      </c>
      <c r="WO3" s="62"/>
      <c r="WP3" s="60"/>
      <c r="WQ3" s="61" t="s">
        <v>238</v>
      </c>
      <c r="WR3" s="62"/>
      <c r="WS3" s="60"/>
      <c r="WT3" s="61" t="s">
        <v>308</v>
      </c>
      <c r="WU3" s="62"/>
      <c r="WV3" s="60"/>
      <c r="WW3" s="61" t="s">
        <v>309</v>
      </c>
      <c r="WX3" s="62"/>
      <c r="WY3" s="60"/>
      <c r="WZ3" s="61" t="s">
        <v>310</v>
      </c>
      <c r="XA3" s="62"/>
      <c r="XB3" s="60"/>
      <c r="XC3" s="61" t="s">
        <v>239</v>
      </c>
      <c r="XD3" s="62"/>
      <c r="XE3" s="58"/>
      <c r="XF3" s="53" t="s">
        <v>240</v>
      </c>
      <c r="XG3" s="57"/>
      <c r="XH3" s="58"/>
      <c r="XI3" s="53" t="s">
        <v>241</v>
      </c>
      <c r="XJ3" s="57"/>
      <c r="XK3" s="58"/>
      <c r="XL3" s="53" t="s">
        <v>242</v>
      </c>
      <c r="XM3" s="57"/>
      <c r="XN3" s="58"/>
      <c r="XO3" s="53" t="s">
        <v>243</v>
      </c>
      <c r="XP3" s="57"/>
      <c r="XQ3" s="58"/>
      <c r="XR3" s="53" t="s">
        <v>244</v>
      </c>
      <c r="XS3" s="57"/>
      <c r="XT3" s="58"/>
      <c r="XU3" s="53" t="s">
        <v>245</v>
      </c>
      <c r="XV3" s="57"/>
      <c r="XW3" s="58"/>
      <c r="XX3" s="53" t="s">
        <v>246</v>
      </c>
      <c r="XY3" s="57"/>
      <c r="XZ3" s="58"/>
      <c r="YA3" s="53" t="s">
        <v>247</v>
      </c>
      <c r="YB3" s="57"/>
      <c r="YC3" s="58"/>
      <c r="YD3" s="53" t="s">
        <v>248</v>
      </c>
      <c r="YE3" s="57"/>
      <c r="YF3" s="58"/>
      <c r="YG3" s="53" t="s">
        <v>249</v>
      </c>
      <c r="YH3" s="57"/>
      <c r="YI3" s="58"/>
      <c r="YJ3" s="53" t="s">
        <v>250</v>
      </c>
      <c r="YK3" s="57"/>
      <c r="YL3" s="58"/>
      <c r="YM3" s="53" t="s">
        <v>251</v>
      </c>
      <c r="YN3" s="57"/>
      <c r="YO3" s="58"/>
      <c r="YP3" s="53" t="s">
        <v>252</v>
      </c>
      <c r="YQ3" s="57"/>
      <c r="YR3" s="58"/>
      <c r="YS3" s="53" t="s">
        <v>253</v>
      </c>
      <c r="YT3" s="57"/>
      <c r="YU3" s="58"/>
      <c r="YV3" s="53" t="s">
        <v>254</v>
      </c>
      <c r="YW3" s="57"/>
      <c r="YX3" s="58"/>
      <c r="YY3" s="53" t="s">
        <v>255</v>
      </c>
      <c r="YZ3" s="57"/>
      <c r="ZA3" s="58"/>
      <c r="ZB3" s="53" t="s">
        <v>256</v>
      </c>
      <c r="ZC3" s="57"/>
      <c r="ZD3" s="58"/>
      <c r="ZE3" s="53" t="s">
        <v>257</v>
      </c>
      <c r="ZF3" s="57"/>
      <c r="ZG3" s="58"/>
      <c r="ZH3" s="53" t="s">
        <v>258</v>
      </c>
      <c r="ZI3" s="57"/>
      <c r="ZJ3" s="58"/>
      <c r="ZK3" s="53" t="s">
        <v>259</v>
      </c>
      <c r="ZL3" s="57"/>
      <c r="ZM3" s="58"/>
      <c r="ZN3" s="53" t="s">
        <v>260</v>
      </c>
      <c r="ZO3" s="57"/>
      <c r="ZP3" s="58"/>
      <c r="ZQ3" s="53" t="s">
        <v>261</v>
      </c>
      <c r="ZR3" s="57"/>
      <c r="ZS3" s="58"/>
      <c r="ZT3" s="53" t="s">
        <v>262</v>
      </c>
      <c r="ZU3" s="57"/>
      <c r="ZV3" s="58"/>
      <c r="ZW3" s="53" t="s">
        <v>263</v>
      </c>
      <c r="ZX3" s="57"/>
      <c r="ZY3" s="59"/>
      <c r="ZZ3" s="52" t="s">
        <v>264</v>
      </c>
      <c r="AAA3" s="63"/>
      <c r="AAB3" s="59"/>
      <c r="AAC3" s="64" t="s">
        <v>265</v>
      </c>
      <c r="AAD3" s="63"/>
      <c r="AAE3" s="59"/>
      <c r="AAF3" s="64" t="s">
        <v>266</v>
      </c>
      <c r="AAG3" s="63"/>
      <c r="AAH3" s="59"/>
      <c r="AAI3" s="64" t="s">
        <v>267</v>
      </c>
      <c r="AAJ3" s="63"/>
      <c r="AAK3" s="59"/>
      <c r="AAL3" s="64" t="s">
        <v>268</v>
      </c>
      <c r="AAM3" s="63"/>
      <c r="AAN3" s="59"/>
      <c r="AAO3" s="64" t="s">
        <v>269</v>
      </c>
      <c r="AAP3" s="63"/>
      <c r="AAQ3" s="59"/>
      <c r="AAR3" s="64" t="s">
        <v>270</v>
      </c>
      <c r="AAS3" s="63"/>
      <c r="AAT3" s="59"/>
      <c r="AAU3" s="64" t="s">
        <v>271</v>
      </c>
      <c r="AAV3" s="63"/>
      <c r="AAW3" s="59"/>
      <c r="AAX3" s="64" t="s">
        <v>272</v>
      </c>
      <c r="AAY3" s="63"/>
      <c r="AAZ3" s="59"/>
      <c r="ABA3" s="64" t="s">
        <v>273</v>
      </c>
      <c r="ABB3" s="63"/>
      <c r="ABC3" s="59"/>
      <c r="ABD3" s="64" t="s">
        <v>274</v>
      </c>
      <c r="ABE3" s="63"/>
      <c r="ABF3" s="59"/>
      <c r="ABG3" s="64" t="s">
        <v>275</v>
      </c>
      <c r="ABH3" s="63"/>
      <c r="ABI3" s="59"/>
      <c r="ABJ3" s="64" t="s">
        <v>276</v>
      </c>
      <c r="ABK3" s="63"/>
      <c r="ABL3" s="59"/>
      <c r="ABM3" s="64" t="s">
        <v>277</v>
      </c>
      <c r="ABN3" s="63"/>
      <c r="ABO3" s="59"/>
      <c r="ABP3" s="64" t="s">
        <v>278</v>
      </c>
      <c r="ABQ3" s="63"/>
      <c r="ABR3" s="59"/>
      <c r="ABS3" s="64" t="s">
        <v>279</v>
      </c>
      <c r="ABT3" s="63"/>
      <c r="ABU3" s="59"/>
      <c r="ABV3" s="64" t="s">
        <v>280</v>
      </c>
      <c r="ABW3" s="63"/>
      <c r="ABX3" s="59"/>
      <c r="ABY3" s="64" t="s">
        <v>281</v>
      </c>
      <c r="ABZ3" s="63"/>
      <c r="ACA3" s="59"/>
      <c r="ACB3" s="64" t="s">
        <v>282</v>
      </c>
      <c r="ACC3" s="63"/>
      <c r="ACD3" s="59"/>
      <c r="ACE3" s="64" t="s">
        <v>283</v>
      </c>
      <c r="ACF3" s="63"/>
      <c r="ACG3" s="59"/>
      <c r="ACH3" s="64" t="s">
        <v>284</v>
      </c>
      <c r="ACI3" s="63"/>
      <c r="ACJ3" s="59"/>
      <c r="ACK3" s="64" t="s">
        <v>311</v>
      </c>
      <c r="ACL3" s="63"/>
      <c r="ACM3" s="59"/>
      <c r="ACN3" s="64" t="s">
        <v>316</v>
      </c>
      <c r="ACO3" s="63"/>
      <c r="ACP3" s="59"/>
      <c r="ACQ3" s="64" t="s">
        <v>321</v>
      </c>
      <c r="ACR3" s="63"/>
      <c r="ACS3" s="59"/>
      <c r="ACT3" s="64" t="s">
        <v>324</v>
      </c>
      <c r="ACU3" s="63"/>
      <c r="ACV3" s="59"/>
      <c r="ACW3" s="64" t="s">
        <v>327</v>
      </c>
      <c r="ACX3" s="63"/>
      <c r="ACY3" s="59"/>
      <c r="ACZ3" s="64" t="s">
        <v>329</v>
      </c>
      <c r="ADA3" s="63"/>
      <c r="ADB3" s="59"/>
      <c r="ADC3" s="65" t="s">
        <v>331</v>
      </c>
      <c r="ADD3" s="63"/>
      <c r="ADE3" s="59"/>
      <c r="ADF3" s="65" t="s">
        <v>333</v>
      </c>
      <c r="ADG3" s="63"/>
      <c r="ADH3" s="59"/>
      <c r="ADI3" s="65" t="s">
        <v>335</v>
      </c>
      <c r="ADJ3" s="63"/>
      <c r="ADK3" s="59"/>
      <c r="ADL3" s="65" t="s">
        <v>337</v>
      </c>
      <c r="ADM3" s="63"/>
      <c r="ADN3" s="59"/>
      <c r="ADO3" s="65" t="s">
        <v>340</v>
      </c>
      <c r="ADP3" s="63"/>
      <c r="ADQ3" s="59"/>
      <c r="ADR3" s="65" t="s">
        <v>285</v>
      </c>
      <c r="ADS3" s="63"/>
      <c r="ADT3" s="59"/>
      <c r="ADU3" s="65" t="s">
        <v>312</v>
      </c>
      <c r="ADV3" s="63"/>
      <c r="ADW3" s="59"/>
      <c r="ADX3" s="65" t="s">
        <v>317</v>
      </c>
      <c r="ADY3" s="63"/>
      <c r="ADZ3" s="59"/>
      <c r="AEA3" s="65" t="s">
        <v>286</v>
      </c>
      <c r="AEB3" s="63"/>
      <c r="AEC3" s="59"/>
      <c r="AED3" s="65" t="s">
        <v>287</v>
      </c>
      <c r="AEE3" s="63"/>
      <c r="AEF3" s="59"/>
      <c r="AEG3" s="66" t="s">
        <v>288</v>
      </c>
      <c r="AEH3" s="63"/>
      <c r="AEI3" s="59"/>
      <c r="AEJ3" s="66" t="s">
        <v>289</v>
      </c>
      <c r="AEK3" s="63"/>
      <c r="AEL3" s="59"/>
      <c r="AEM3" s="66" t="s">
        <v>290</v>
      </c>
      <c r="AEN3" s="63"/>
      <c r="AEO3" s="59"/>
      <c r="AEP3" s="66" t="s">
        <v>291</v>
      </c>
      <c r="AEQ3" s="63"/>
      <c r="AER3" s="59"/>
      <c r="AES3" s="66" t="s">
        <v>292</v>
      </c>
      <c r="AET3" s="63"/>
      <c r="AEU3" s="59"/>
      <c r="AEV3" s="66" t="s">
        <v>338</v>
      </c>
      <c r="AEW3" s="63"/>
      <c r="AEX3" s="59"/>
      <c r="AEY3" s="66" t="s">
        <v>341</v>
      </c>
      <c r="AEZ3" s="63"/>
      <c r="AFA3" s="59"/>
      <c r="AFB3" s="66" t="s">
        <v>293</v>
      </c>
      <c r="AFC3" s="63"/>
      <c r="AFD3" s="59"/>
      <c r="AFE3" s="66" t="s">
        <v>313</v>
      </c>
      <c r="AFF3" s="63"/>
      <c r="AFG3" s="59"/>
      <c r="AFH3" s="66" t="s">
        <v>318</v>
      </c>
      <c r="AFI3" s="63"/>
      <c r="AFJ3" s="59"/>
      <c r="AFK3" s="66" t="s">
        <v>294</v>
      </c>
      <c r="AFL3" s="63"/>
      <c r="AFM3" s="59"/>
      <c r="AFN3" s="66" t="s">
        <v>295</v>
      </c>
      <c r="AFO3" s="63"/>
      <c r="AFP3" s="59"/>
      <c r="AFQ3" s="66" t="s">
        <v>296</v>
      </c>
      <c r="AFR3" s="63"/>
      <c r="AFS3" s="59"/>
      <c r="AFT3" s="66" t="s">
        <v>297</v>
      </c>
      <c r="AFU3" s="63"/>
      <c r="AFV3" s="59"/>
      <c r="AFW3" s="66" t="s">
        <v>298</v>
      </c>
      <c r="AFX3" s="63"/>
      <c r="AFY3" s="59"/>
      <c r="AFZ3" s="66" t="s">
        <v>299</v>
      </c>
      <c r="AGA3" s="63"/>
      <c r="AGB3" s="59"/>
      <c r="AGC3" s="66" t="s">
        <v>300</v>
      </c>
      <c r="AGD3" s="63"/>
      <c r="AGE3" s="59"/>
      <c r="AGF3" s="66" t="s">
        <v>301</v>
      </c>
      <c r="AGG3" s="63"/>
      <c r="AGH3" s="59"/>
      <c r="AGI3" s="66" t="s">
        <v>342</v>
      </c>
      <c r="AGJ3" s="63"/>
      <c r="AGK3" s="59"/>
      <c r="AGL3" s="66" t="s">
        <v>302</v>
      </c>
      <c r="AGM3" s="63"/>
      <c r="AGN3" s="59"/>
      <c r="AGO3" s="66" t="s">
        <v>314</v>
      </c>
      <c r="AGP3" s="63"/>
      <c r="AGQ3" s="59"/>
      <c r="AGR3" s="66" t="s">
        <v>319</v>
      </c>
      <c r="AGS3" s="63"/>
      <c r="AGT3" s="59"/>
      <c r="AGU3" s="66" t="s">
        <v>322</v>
      </c>
      <c r="AGV3" s="63"/>
      <c r="AGW3" s="59"/>
      <c r="AGX3" s="66" t="s">
        <v>325</v>
      </c>
      <c r="AGY3" s="63"/>
      <c r="AGZ3" s="59"/>
      <c r="AHA3" s="66" t="s">
        <v>328</v>
      </c>
      <c r="AHB3" s="63"/>
      <c r="AHC3" s="59"/>
      <c r="AHD3" s="66" t="s">
        <v>330</v>
      </c>
      <c r="AHE3" s="63"/>
      <c r="AHF3" s="59"/>
      <c r="AHG3" s="66" t="s">
        <v>332</v>
      </c>
      <c r="AHH3" s="63"/>
      <c r="AHI3" s="59"/>
      <c r="AHJ3" s="66" t="s">
        <v>334</v>
      </c>
      <c r="AHK3" s="63"/>
      <c r="AHL3" s="59"/>
      <c r="AHM3" s="66" t="s">
        <v>336</v>
      </c>
      <c r="AHN3" s="63"/>
      <c r="AHO3" s="59"/>
      <c r="AHP3" s="66" t="s">
        <v>339</v>
      </c>
      <c r="AHQ3" s="63"/>
      <c r="AHR3" s="59"/>
      <c r="AHS3" s="66" t="s">
        <v>343</v>
      </c>
      <c r="AHT3" s="63"/>
      <c r="AHU3" s="59"/>
      <c r="AHV3" s="66" t="s">
        <v>303</v>
      </c>
      <c r="AHW3" s="63"/>
      <c r="AHX3" s="59"/>
      <c r="AHY3" s="66" t="s">
        <v>315</v>
      </c>
      <c r="AHZ3" s="63"/>
      <c r="AIA3" s="59"/>
      <c r="AIB3" s="66" t="s">
        <v>320</v>
      </c>
      <c r="AIC3" s="63"/>
      <c r="AID3" s="59"/>
      <c r="AIE3" s="66" t="s">
        <v>323</v>
      </c>
      <c r="AIF3" s="63"/>
      <c r="AIG3" s="59"/>
      <c r="AIH3" s="66" t="s">
        <v>326</v>
      </c>
      <c r="AII3" s="63"/>
      <c r="AIJ3" s="59"/>
      <c r="AIK3" s="66" t="s">
        <v>345</v>
      </c>
      <c r="AIL3" s="63"/>
      <c r="AIM3" s="59"/>
      <c r="AIN3" s="66" t="s">
        <v>346</v>
      </c>
      <c r="AIO3" s="63"/>
      <c r="AIP3" s="59"/>
      <c r="AIQ3" s="66" t="s">
        <v>347</v>
      </c>
      <c r="AIR3" s="52"/>
      <c r="AIS3" s="59"/>
      <c r="AIT3" s="66" t="s">
        <v>348</v>
      </c>
      <c r="AIU3" s="63"/>
      <c r="AIV3" s="59"/>
      <c r="AIW3" s="66" t="s">
        <v>349</v>
      </c>
      <c r="AIX3" s="63"/>
      <c r="AIY3" s="59"/>
      <c r="AIZ3" s="66" t="s">
        <v>350</v>
      </c>
      <c r="AJA3" s="63"/>
      <c r="AJB3" s="59"/>
      <c r="AJC3" s="66" t="s">
        <v>351</v>
      </c>
      <c r="AJD3" s="63"/>
      <c r="AJE3" s="59"/>
      <c r="AJF3" s="66" t="s">
        <v>352</v>
      </c>
      <c r="AJG3" s="63"/>
      <c r="AJH3" s="59"/>
      <c r="AJI3" s="66" t="s">
        <v>353</v>
      </c>
      <c r="AJJ3" s="63"/>
      <c r="AJK3" s="59"/>
      <c r="AJL3" s="66" t="s">
        <v>354</v>
      </c>
      <c r="AJM3" s="63"/>
      <c r="AJN3" s="59"/>
      <c r="AJO3" s="66" t="s">
        <v>355</v>
      </c>
      <c r="AJP3" s="63"/>
      <c r="AJQ3" s="59"/>
      <c r="AJR3" s="66" t="s">
        <v>356</v>
      </c>
      <c r="AJS3" s="63"/>
      <c r="AJT3" s="59"/>
      <c r="AJU3" s="66" t="s">
        <v>357</v>
      </c>
      <c r="AJV3" s="63"/>
      <c r="AJW3" s="59"/>
      <c r="AJX3" s="66" t="s">
        <v>358</v>
      </c>
      <c r="AJY3" s="63"/>
      <c r="AJZ3" s="59"/>
      <c r="AKA3" s="66" t="s">
        <v>359</v>
      </c>
      <c r="AKB3" s="63"/>
      <c r="AKC3" s="59"/>
      <c r="AKD3" s="66" t="s">
        <v>360</v>
      </c>
      <c r="AKE3" s="63"/>
      <c r="AKF3" s="59"/>
      <c r="AKG3" s="66" t="s">
        <v>361</v>
      </c>
      <c r="AKH3" s="63"/>
      <c r="AKI3" s="59"/>
      <c r="AKJ3" s="66" t="s">
        <v>362</v>
      </c>
      <c r="AKK3" s="63"/>
      <c r="AKL3" s="59"/>
      <c r="AKM3" s="66" t="s">
        <v>363</v>
      </c>
      <c r="AKN3" s="63"/>
      <c r="AKO3" s="59"/>
      <c r="AKP3" s="66" t="s">
        <v>365</v>
      </c>
      <c r="AKQ3" s="63"/>
    </row>
    <row r="4" spans="1:979" ht="13.8" thickBot="1" x14ac:dyDescent="0.3">
      <c r="A4" s="6"/>
      <c r="B4" s="7" t="s">
        <v>33</v>
      </c>
      <c r="C4" s="7" t="s">
        <v>9</v>
      </c>
      <c r="D4" s="8" t="s">
        <v>8</v>
      </c>
      <c r="E4" s="9" t="s">
        <v>33</v>
      </c>
      <c r="F4" s="7" t="s">
        <v>9</v>
      </c>
      <c r="G4" s="8" t="s">
        <v>8</v>
      </c>
      <c r="H4" s="9" t="s">
        <v>33</v>
      </c>
      <c r="I4" s="7" t="s">
        <v>9</v>
      </c>
      <c r="J4" s="8" t="s">
        <v>8</v>
      </c>
      <c r="K4" s="9" t="s">
        <v>33</v>
      </c>
      <c r="L4" s="7" t="s">
        <v>9</v>
      </c>
      <c r="M4" s="8" t="s">
        <v>8</v>
      </c>
      <c r="N4" s="9" t="s">
        <v>33</v>
      </c>
      <c r="O4" s="7" t="s">
        <v>9</v>
      </c>
      <c r="P4" s="8" t="s">
        <v>8</v>
      </c>
      <c r="Q4" s="9" t="s">
        <v>33</v>
      </c>
      <c r="R4" s="7" t="s">
        <v>9</v>
      </c>
      <c r="S4" s="8" t="s">
        <v>8</v>
      </c>
      <c r="T4" s="9" t="s">
        <v>33</v>
      </c>
      <c r="U4" s="7" t="s">
        <v>9</v>
      </c>
      <c r="V4" s="8" t="s">
        <v>8</v>
      </c>
      <c r="W4" s="9" t="s">
        <v>33</v>
      </c>
      <c r="X4" s="7" t="s">
        <v>9</v>
      </c>
      <c r="Y4" s="8" t="s">
        <v>8</v>
      </c>
      <c r="Z4" s="9" t="s">
        <v>33</v>
      </c>
      <c r="AA4" s="7" t="s">
        <v>9</v>
      </c>
      <c r="AB4" s="8" t="s">
        <v>8</v>
      </c>
      <c r="AC4" s="9" t="s">
        <v>33</v>
      </c>
      <c r="AD4" s="7" t="s">
        <v>9</v>
      </c>
      <c r="AE4" s="8" t="s">
        <v>8</v>
      </c>
      <c r="AF4" s="9" t="s">
        <v>33</v>
      </c>
      <c r="AG4" s="7" t="s">
        <v>9</v>
      </c>
      <c r="AH4" s="8" t="s">
        <v>8</v>
      </c>
      <c r="AI4" s="9" t="s">
        <v>33</v>
      </c>
      <c r="AJ4" s="7" t="s">
        <v>9</v>
      </c>
      <c r="AK4" s="8" t="s">
        <v>8</v>
      </c>
      <c r="AL4" s="9" t="s">
        <v>33</v>
      </c>
      <c r="AM4" s="7" t="s">
        <v>9</v>
      </c>
      <c r="AN4" s="8" t="s">
        <v>8</v>
      </c>
      <c r="AO4" s="9" t="s">
        <v>33</v>
      </c>
      <c r="AP4" s="7" t="s">
        <v>9</v>
      </c>
      <c r="AQ4" s="8" t="s">
        <v>8</v>
      </c>
      <c r="AR4" s="9" t="s">
        <v>33</v>
      </c>
      <c r="AS4" s="7" t="s">
        <v>9</v>
      </c>
      <c r="AT4" s="8" t="s">
        <v>8</v>
      </c>
      <c r="AU4" s="9" t="s">
        <v>33</v>
      </c>
      <c r="AV4" s="7" t="s">
        <v>9</v>
      </c>
      <c r="AW4" s="8" t="s">
        <v>8</v>
      </c>
      <c r="AX4" s="9" t="s">
        <v>33</v>
      </c>
      <c r="AY4" s="7" t="s">
        <v>9</v>
      </c>
      <c r="AZ4" s="8" t="s">
        <v>8</v>
      </c>
      <c r="BA4" s="9" t="s">
        <v>33</v>
      </c>
      <c r="BB4" s="7" t="s">
        <v>9</v>
      </c>
      <c r="BC4" s="8" t="s">
        <v>8</v>
      </c>
      <c r="BD4" s="9" t="s">
        <v>33</v>
      </c>
      <c r="BE4" s="7" t="s">
        <v>9</v>
      </c>
      <c r="BF4" s="8" t="s">
        <v>8</v>
      </c>
      <c r="BG4" s="9" t="s">
        <v>33</v>
      </c>
      <c r="BH4" s="7" t="s">
        <v>9</v>
      </c>
      <c r="BI4" s="8" t="s">
        <v>8</v>
      </c>
      <c r="BJ4" s="9" t="s">
        <v>33</v>
      </c>
      <c r="BK4" s="7" t="s">
        <v>9</v>
      </c>
      <c r="BL4" s="8" t="s">
        <v>8</v>
      </c>
      <c r="BM4" s="9" t="s">
        <v>33</v>
      </c>
      <c r="BN4" s="7" t="s">
        <v>9</v>
      </c>
      <c r="BO4" s="8" t="s">
        <v>8</v>
      </c>
      <c r="BP4" s="9" t="s">
        <v>33</v>
      </c>
      <c r="BQ4" s="7" t="s">
        <v>9</v>
      </c>
      <c r="BR4" s="8" t="s">
        <v>8</v>
      </c>
      <c r="BS4" s="9" t="s">
        <v>33</v>
      </c>
      <c r="BT4" s="7" t="s">
        <v>9</v>
      </c>
      <c r="BU4" s="8" t="s">
        <v>8</v>
      </c>
      <c r="BV4" s="9" t="s">
        <v>33</v>
      </c>
      <c r="BW4" s="7" t="s">
        <v>9</v>
      </c>
      <c r="BX4" s="8" t="s">
        <v>8</v>
      </c>
      <c r="BY4" s="9" t="s">
        <v>33</v>
      </c>
      <c r="BZ4" s="7" t="s">
        <v>9</v>
      </c>
      <c r="CA4" s="8" t="s">
        <v>8</v>
      </c>
      <c r="CB4" s="9" t="s">
        <v>33</v>
      </c>
      <c r="CC4" s="7" t="s">
        <v>9</v>
      </c>
      <c r="CD4" s="8" t="s">
        <v>8</v>
      </c>
      <c r="CE4" s="9" t="s">
        <v>33</v>
      </c>
      <c r="CF4" s="7" t="s">
        <v>9</v>
      </c>
      <c r="CG4" s="8" t="s">
        <v>8</v>
      </c>
      <c r="CH4" s="9" t="s">
        <v>33</v>
      </c>
      <c r="CI4" s="7" t="s">
        <v>9</v>
      </c>
      <c r="CJ4" s="8" t="s">
        <v>8</v>
      </c>
      <c r="CK4" s="9" t="s">
        <v>33</v>
      </c>
      <c r="CL4" s="7" t="s">
        <v>9</v>
      </c>
      <c r="CM4" s="8" t="s">
        <v>8</v>
      </c>
      <c r="CN4" s="9" t="s">
        <v>33</v>
      </c>
      <c r="CO4" s="7" t="s">
        <v>9</v>
      </c>
      <c r="CP4" s="8" t="s">
        <v>8</v>
      </c>
      <c r="CQ4" s="9" t="s">
        <v>33</v>
      </c>
      <c r="CR4" s="7" t="s">
        <v>9</v>
      </c>
      <c r="CS4" s="8" t="s">
        <v>8</v>
      </c>
      <c r="CT4" s="9" t="s">
        <v>33</v>
      </c>
      <c r="CU4" s="7" t="s">
        <v>9</v>
      </c>
      <c r="CV4" s="8" t="s">
        <v>8</v>
      </c>
      <c r="CW4" s="9" t="s">
        <v>33</v>
      </c>
      <c r="CX4" s="7" t="s">
        <v>9</v>
      </c>
      <c r="CY4" s="8" t="s">
        <v>8</v>
      </c>
      <c r="CZ4" s="9" t="s">
        <v>33</v>
      </c>
      <c r="DA4" s="7" t="s">
        <v>9</v>
      </c>
      <c r="DB4" s="8" t="s">
        <v>8</v>
      </c>
      <c r="DC4" s="9" t="s">
        <v>33</v>
      </c>
      <c r="DD4" s="7" t="s">
        <v>9</v>
      </c>
      <c r="DE4" s="8" t="s">
        <v>8</v>
      </c>
      <c r="DF4" s="9" t="s">
        <v>33</v>
      </c>
      <c r="DG4" s="7" t="s">
        <v>9</v>
      </c>
      <c r="DH4" s="8" t="s">
        <v>8</v>
      </c>
      <c r="DI4" s="9" t="s">
        <v>33</v>
      </c>
      <c r="DJ4" s="7" t="s">
        <v>9</v>
      </c>
      <c r="DK4" s="8" t="s">
        <v>8</v>
      </c>
      <c r="DL4" s="9" t="s">
        <v>33</v>
      </c>
      <c r="DM4" s="7" t="s">
        <v>9</v>
      </c>
      <c r="DN4" s="8" t="s">
        <v>8</v>
      </c>
      <c r="DO4" s="9" t="s">
        <v>33</v>
      </c>
      <c r="DP4" s="7" t="s">
        <v>9</v>
      </c>
      <c r="DQ4" s="8" t="s">
        <v>8</v>
      </c>
      <c r="DR4" s="9" t="s">
        <v>33</v>
      </c>
      <c r="DS4" s="7" t="s">
        <v>9</v>
      </c>
      <c r="DT4" s="8" t="s">
        <v>8</v>
      </c>
      <c r="DU4" s="9" t="s">
        <v>33</v>
      </c>
      <c r="DV4" s="7" t="s">
        <v>9</v>
      </c>
      <c r="DW4" s="8" t="s">
        <v>8</v>
      </c>
      <c r="DX4" s="9" t="s">
        <v>33</v>
      </c>
      <c r="DY4" s="7" t="s">
        <v>9</v>
      </c>
      <c r="DZ4" s="8" t="s">
        <v>8</v>
      </c>
      <c r="EA4" s="9" t="s">
        <v>33</v>
      </c>
      <c r="EB4" s="7" t="s">
        <v>9</v>
      </c>
      <c r="EC4" s="8" t="s">
        <v>8</v>
      </c>
      <c r="ED4" s="9" t="s">
        <v>33</v>
      </c>
      <c r="EE4" s="7" t="s">
        <v>9</v>
      </c>
      <c r="EF4" s="8" t="s">
        <v>8</v>
      </c>
      <c r="EG4" s="9" t="s">
        <v>33</v>
      </c>
      <c r="EH4" s="7" t="s">
        <v>9</v>
      </c>
      <c r="EI4" s="8" t="s">
        <v>8</v>
      </c>
      <c r="EJ4" s="9" t="s">
        <v>33</v>
      </c>
      <c r="EK4" s="7" t="s">
        <v>9</v>
      </c>
      <c r="EL4" s="8" t="s">
        <v>8</v>
      </c>
      <c r="EM4" s="9" t="s">
        <v>33</v>
      </c>
      <c r="EN4" s="7" t="s">
        <v>9</v>
      </c>
      <c r="EO4" s="8" t="s">
        <v>8</v>
      </c>
      <c r="EP4" s="9" t="s">
        <v>33</v>
      </c>
      <c r="EQ4" s="7" t="s">
        <v>9</v>
      </c>
      <c r="ER4" s="8" t="s">
        <v>8</v>
      </c>
      <c r="ES4" s="9" t="s">
        <v>33</v>
      </c>
      <c r="ET4" s="7" t="s">
        <v>9</v>
      </c>
      <c r="EU4" s="8" t="s">
        <v>8</v>
      </c>
      <c r="EV4" s="9" t="s">
        <v>33</v>
      </c>
      <c r="EW4" s="7" t="s">
        <v>9</v>
      </c>
      <c r="EX4" s="8" t="s">
        <v>8</v>
      </c>
      <c r="EY4" s="9" t="s">
        <v>33</v>
      </c>
      <c r="EZ4" s="7" t="s">
        <v>9</v>
      </c>
      <c r="FA4" s="8" t="s">
        <v>8</v>
      </c>
      <c r="FB4" s="9" t="s">
        <v>33</v>
      </c>
      <c r="FC4" s="7" t="s">
        <v>9</v>
      </c>
      <c r="FD4" s="8" t="s">
        <v>8</v>
      </c>
      <c r="FE4" s="9" t="s">
        <v>33</v>
      </c>
      <c r="FF4" s="7" t="s">
        <v>9</v>
      </c>
      <c r="FG4" s="8" t="s">
        <v>8</v>
      </c>
      <c r="FH4" s="9" t="s">
        <v>33</v>
      </c>
      <c r="FI4" s="7" t="s">
        <v>9</v>
      </c>
      <c r="FJ4" s="8" t="s">
        <v>8</v>
      </c>
      <c r="FK4" s="9" t="s">
        <v>33</v>
      </c>
      <c r="FL4" s="7" t="s">
        <v>9</v>
      </c>
      <c r="FM4" s="8" t="s">
        <v>8</v>
      </c>
      <c r="FN4" s="9" t="s">
        <v>33</v>
      </c>
      <c r="FO4" s="7" t="s">
        <v>9</v>
      </c>
      <c r="FP4" s="8" t="s">
        <v>8</v>
      </c>
      <c r="FQ4" s="9" t="s">
        <v>33</v>
      </c>
      <c r="FR4" s="7" t="s">
        <v>9</v>
      </c>
      <c r="FS4" s="8" t="s">
        <v>8</v>
      </c>
      <c r="FT4" s="9" t="s">
        <v>33</v>
      </c>
      <c r="FU4" s="7" t="s">
        <v>9</v>
      </c>
      <c r="FV4" s="8" t="s">
        <v>8</v>
      </c>
      <c r="FW4" s="9" t="s">
        <v>33</v>
      </c>
      <c r="FX4" s="7" t="s">
        <v>9</v>
      </c>
      <c r="FY4" s="8" t="s">
        <v>8</v>
      </c>
      <c r="FZ4" s="9" t="s">
        <v>33</v>
      </c>
      <c r="GA4" s="7" t="s">
        <v>9</v>
      </c>
      <c r="GB4" s="8" t="s">
        <v>8</v>
      </c>
      <c r="GC4" s="9" t="s">
        <v>33</v>
      </c>
      <c r="GD4" s="7" t="s">
        <v>9</v>
      </c>
      <c r="GE4" s="8" t="s">
        <v>8</v>
      </c>
      <c r="GF4" s="9" t="s">
        <v>33</v>
      </c>
      <c r="GG4" s="7" t="s">
        <v>9</v>
      </c>
      <c r="GH4" s="8" t="s">
        <v>8</v>
      </c>
      <c r="GI4" s="9" t="s">
        <v>33</v>
      </c>
      <c r="GJ4" s="7" t="s">
        <v>9</v>
      </c>
      <c r="GK4" s="8" t="s">
        <v>8</v>
      </c>
      <c r="GL4" s="9" t="s">
        <v>33</v>
      </c>
      <c r="GM4" s="7" t="s">
        <v>9</v>
      </c>
      <c r="GN4" s="8" t="s">
        <v>8</v>
      </c>
      <c r="GO4" s="9" t="s">
        <v>33</v>
      </c>
      <c r="GP4" s="7" t="s">
        <v>9</v>
      </c>
      <c r="GQ4" s="8" t="s">
        <v>8</v>
      </c>
      <c r="GR4" s="9" t="s">
        <v>33</v>
      </c>
      <c r="GS4" s="7" t="s">
        <v>9</v>
      </c>
      <c r="GT4" s="8" t="s">
        <v>8</v>
      </c>
      <c r="GU4" s="9" t="s">
        <v>33</v>
      </c>
      <c r="GV4" s="7" t="s">
        <v>9</v>
      </c>
      <c r="GW4" s="8" t="s">
        <v>8</v>
      </c>
      <c r="GX4" s="9" t="s">
        <v>33</v>
      </c>
      <c r="GY4" s="7" t="s">
        <v>9</v>
      </c>
      <c r="GZ4" s="8" t="s">
        <v>8</v>
      </c>
      <c r="HA4" s="9" t="s">
        <v>33</v>
      </c>
      <c r="HB4" s="7" t="s">
        <v>9</v>
      </c>
      <c r="HC4" s="8" t="s">
        <v>8</v>
      </c>
      <c r="HD4" s="9" t="s">
        <v>33</v>
      </c>
      <c r="HE4" s="7" t="s">
        <v>9</v>
      </c>
      <c r="HF4" s="8" t="s">
        <v>8</v>
      </c>
      <c r="HG4" s="9" t="s">
        <v>33</v>
      </c>
      <c r="HH4" s="7" t="s">
        <v>9</v>
      </c>
      <c r="HI4" s="8" t="s">
        <v>8</v>
      </c>
      <c r="HJ4" s="9" t="s">
        <v>33</v>
      </c>
      <c r="HK4" s="7" t="s">
        <v>9</v>
      </c>
      <c r="HL4" s="8" t="s">
        <v>8</v>
      </c>
      <c r="HM4" s="9" t="s">
        <v>33</v>
      </c>
      <c r="HN4" s="7" t="s">
        <v>9</v>
      </c>
      <c r="HO4" s="8" t="s">
        <v>8</v>
      </c>
      <c r="HP4" s="9" t="s">
        <v>33</v>
      </c>
      <c r="HQ4" s="7" t="s">
        <v>9</v>
      </c>
      <c r="HR4" s="8" t="s">
        <v>8</v>
      </c>
      <c r="HS4" s="9" t="s">
        <v>33</v>
      </c>
      <c r="HT4" s="7" t="s">
        <v>9</v>
      </c>
      <c r="HU4" s="8" t="s">
        <v>8</v>
      </c>
      <c r="HV4" s="9" t="s">
        <v>33</v>
      </c>
      <c r="HW4" s="7" t="s">
        <v>9</v>
      </c>
      <c r="HX4" s="8" t="s">
        <v>8</v>
      </c>
      <c r="HY4" s="9" t="s">
        <v>33</v>
      </c>
      <c r="HZ4" s="7" t="s">
        <v>9</v>
      </c>
      <c r="IA4" s="8" t="s">
        <v>8</v>
      </c>
      <c r="IB4" s="9" t="s">
        <v>33</v>
      </c>
      <c r="IC4" s="7" t="s">
        <v>9</v>
      </c>
      <c r="ID4" s="8" t="s">
        <v>8</v>
      </c>
      <c r="IE4" s="9" t="s">
        <v>33</v>
      </c>
      <c r="IF4" s="7" t="s">
        <v>9</v>
      </c>
      <c r="IG4" s="8" t="s">
        <v>8</v>
      </c>
      <c r="IH4" s="9" t="s">
        <v>33</v>
      </c>
      <c r="II4" s="7" t="s">
        <v>9</v>
      </c>
      <c r="IJ4" s="8" t="s">
        <v>8</v>
      </c>
      <c r="IK4" s="9" t="s">
        <v>33</v>
      </c>
      <c r="IL4" s="7" t="s">
        <v>9</v>
      </c>
      <c r="IM4" s="8" t="s">
        <v>8</v>
      </c>
      <c r="IN4" s="9" t="s">
        <v>33</v>
      </c>
      <c r="IO4" s="7" t="s">
        <v>9</v>
      </c>
      <c r="IP4" s="8" t="s">
        <v>8</v>
      </c>
      <c r="IQ4" s="9" t="s">
        <v>33</v>
      </c>
      <c r="IR4" s="7" t="s">
        <v>9</v>
      </c>
      <c r="IS4" s="8" t="s">
        <v>8</v>
      </c>
      <c r="IT4" s="9" t="s">
        <v>33</v>
      </c>
      <c r="IU4" s="7" t="s">
        <v>9</v>
      </c>
      <c r="IV4" s="8" t="s">
        <v>8</v>
      </c>
      <c r="IW4" s="9" t="s">
        <v>33</v>
      </c>
      <c r="IX4" s="7" t="s">
        <v>9</v>
      </c>
      <c r="IY4" s="8" t="s">
        <v>8</v>
      </c>
      <c r="IZ4" s="9" t="s">
        <v>33</v>
      </c>
      <c r="JA4" s="7" t="s">
        <v>9</v>
      </c>
      <c r="JB4" s="8" t="s">
        <v>8</v>
      </c>
      <c r="JC4" s="9" t="s">
        <v>33</v>
      </c>
      <c r="JD4" s="7" t="s">
        <v>9</v>
      </c>
      <c r="JE4" s="8" t="s">
        <v>8</v>
      </c>
      <c r="JF4" s="9" t="s">
        <v>33</v>
      </c>
      <c r="JG4" s="7" t="s">
        <v>9</v>
      </c>
      <c r="JH4" s="8" t="s">
        <v>8</v>
      </c>
      <c r="JI4" s="7" t="s">
        <v>33</v>
      </c>
      <c r="JJ4" s="7" t="s">
        <v>9</v>
      </c>
      <c r="JK4" s="8" t="s">
        <v>8</v>
      </c>
      <c r="JL4" s="9" t="s">
        <v>33</v>
      </c>
      <c r="JM4" s="7" t="s">
        <v>9</v>
      </c>
      <c r="JN4" s="8" t="s">
        <v>8</v>
      </c>
      <c r="JO4" s="9" t="s">
        <v>33</v>
      </c>
      <c r="JP4" s="7" t="s">
        <v>9</v>
      </c>
      <c r="JQ4" s="8" t="s">
        <v>8</v>
      </c>
      <c r="JR4" s="9" t="s">
        <v>33</v>
      </c>
      <c r="JS4" s="7" t="s">
        <v>9</v>
      </c>
      <c r="JT4" s="8" t="s">
        <v>8</v>
      </c>
      <c r="JU4" s="9" t="s">
        <v>33</v>
      </c>
      <c r="JV4" s="7" t="s">
        <v>9</v>
      </c>
      <c r="JW4" s="8" t="s">
        <v>8</v>
      </c>
      <c r="JX4" s="9" t="s">
        <v>33</v>
      </c>
      <c r="JY4" s="7" t="s">
        <v>9</v>
      </c>
      <c r="JZ4" s="8" t="s">
        <v>8</v>
      </c>
      <c r="KA4" s="9" t="s">
        <v>33</v>
      </c>
      <c r="KB4" s="7" t="s">
        <v>9</v>
      </c>
      <c r="KC4" s="8" t="s">
        <v>8</v>
      </c>
      <c r="KD4" s="9" t="s">
        <v>33</v>
      </c>
      <c r="KE4" s="7" t="s">
        <v>9</v>
      </c>
      <c r="KF4" s="8" t="s">
        <v>8</v>
      </c>
      <c r="KG4" s="9" t="s">
        <v>33</v>
      </c>
      <c r="KH4" s="7" t="s">
        <v>9</v>
      </c>
      <c r="KI4" s="8" t="s">
        <v>8</v>
      </c>
      <c r="KJ4" s="9" t="s">
        <v>33</v>
      </c>
      <c r="KK4" s="7" t="s">
        <v>9</v>
      </c>
      <c r="KL4" s="8" t="s">
        <v>8</v>
      </c>
      <c r="KM4" s="9" t="s">
        <v>33</v>
      </c>
      <c r="KN4" s="7" t="s">
        <v>9</v>
      </c>
      <c r="KO4" s="8" t="s">
        <v>8</v>
      </c>
      <c r="KP4" s="9" t="s">
        <v>33</v>
      </c>
      <c r="KQ4" s="7" t="s">
        <v>9</v>
      </c>
      <c r="KR4" s="8" t="s">
        <v>8</v>
      </c>
      <c r="KS4" s="9" t="s">
        <v>33</v>
      </c>
      <c r="KT4" s="7" t="s">
        <v>9</v>
      </c>
      <c r="KU4" s="8" t="s">
        <v>8</v>
      </c>
      <c r="KV4" s="9" t="s">
        <v>33</v>
      </c>
      <c r="KW4" s="7" t="s">
        <v>9</v>
      </c>
      <c r="KX4" s="8" t="s">
        <v>8</v>
      </c>
      <c r="KY4" s="9" t="s">
        <v>33</v>
      </c>
      <c r="KZ4" s="7" t="s">
        <v>9</v>
      </c>
      <c r="LA4" s="8" t="s">
        <v>8</v>
      </c>
      <c r="LB4" s="9" t="s">
        <v>33</v>
      </c>
      <c r="LC4" s="7" t="s">
        <v>9</v>
      </c>
      <c r="LD4" s="8" t="s">
        <v>8</v>
      </c>
      <c r="LE4" s="9" t="s">
        <v>33</v>
      </c>
      <c r="LF4" s="7" t="s">
        <v>9</v>
      </c>
      <c r="LG4" s="8" t="s">
        <v>8</v>
      </c>
      <c r="LH4" s="9" t="s">
        <v>33</v>
      </c>
      <c r="LI4" s="7" t="s">
        <v>9</v>
      </c>
      <c r="LJ4" s="8" t="s">
        <v>8</v>
      </c>
      <c r="LK4" s="9" t="s">
        <v>33</v>
      </c>
      <c r="LL4" s="7" t="s">
        <v>9</v>
      </c>
      <c r="LM4" s="8" t="s">
        <v>8</v>
      </c>
      <c r="LN4" s="9" t="s">
        <v>33</v>
      </c>
      <c r="LO4" s="7" t="s">
        <v>9</v>
      </c>
      <c r="LP4" s="8" t="s">
        <v>8</v>
      </c>
      <c r="LQ4" s="9" t="s">
        <v>33</v>
      </c>
      <c r="LR4" s="7" t="s">
        <v>9</v>
      </c>
      <c r="LS4" s="8" t="s">
        <v>8</v>
      </c>
      <c r="LT4" s="9" t="s">
        <v>33</v>
      </c>
      <c r="LU4" s="7" t="s">
        <v>9</v>
      </c>
      <c r="LV4" s="8" t="s">
        <v>8</v>
      </c>
      <c r="LW4" s="9" t="s">
        <v>33</v>
      </c>
      <c r="LX4" s="7" t="s">
        <v>9</v>
      </c>
      <c r="LY4" s="8" t="s">
        <v>8</v>
      </c>
      <c r="LZ4" s="9" t="s">
        <v>33</v>
      </c>
      <c r="MA4" s="7" t="s">
        <v>9</v>
      </c>
      <c r="MB4" s="8" t="s">
        <v>8</v>
      </c>
      <c r="MC4" s="9" t="s">
        <v>33</v>
      </c>
      <c r="MD4" s="7" t="s">
        <v>9</v>
      </c>
      <c r="ME4" s="8" t="s">
        <v>8</v>
      </c>
      <c r="MF4" s="9" t="s">
        <v>33</v>
      </c>
      <c r="MG4" s="7" t="s">
        <v>9</v>
      </c>
      <c r="MH4" s="8" t="s">
        <v>8</v>
      </c>
      <c r="MI4" s="9" t="s">
        <v>33</v>
      </c>
      <c r="MJ4" s="7" t="s">
        <v>9</v>
      </c>
      <c r="MK4" s="8" t="s">
        <v>8</v>
      </c>
      <c r="ML4" s="9" t="s">
        <v>33</v>
      </c>
      <c r="MM4" s="7" t="s">
        <v>9</v>
      </c>
      <c r="MN4" s="8" t="s">
        <v>8</v>
      </c>
      <c r="MO4" s="9" t="s">
        <v>33</v>
      </c>
      <c r="MP4" s="7" t="s">
        <v>9</v>
      </c>
      <c r="MQ4" s="8" t="s">
        <v>8</v>
      </c>
      <c r="MR4" s="9" t="s">
        <v>33</v>
      </c>
      <c r="MS4" s="7" t="s">
        <v>9</v>
      </c>
      <c r="MT4" s="8" t="s">
        <v>8</v>
      </c>
      <c r="MU4" s="9" t="s">
        <v>33</v>
      </c>
      <c r="MV4" s="7" t="s">
        <v>9</v>
      </c>
      <c r="MW4" s="8" t="s">
        <v>8</v>
      </c>
      <c r="MX4" s="9" t="s">
        <v>33</v>
      </c>
      <c r="MY4" s="7" t="s">
        <v>9</v>
      </c>
      <c r="MZ4" s="8" t="s">
        <v>8</v>
      </c>
      <c r="NA4" s="9" t="s">
        <v>33</v>
      </c>
      <c r="NB4" s="7" t="s">
        <v>9</v>
      </c>
      <c r="NC4" s="8" t="s">
        <v>8</v>
      </c>
      <c r="ND4" s="9" t="s">
        <v>33</v>
      </c>
      <c r="NE4" s="7" t="s">
        <v>9</v>
      </c>
      <c r="NF4" s="8" t="s">
        <v>8</v>
      </c>
      <c r="NG4" s="9" t="s">
        <v>33</v>
      </c>
      <c r="NH4" s="7" t="s">
        <v>9</v>
      </c>
      <c r="NI4" s="8" t="s">
        <v>8</v>
      </c>
      <c r="NJ4" s="9" t="s">
        <v>33</v>
      </c>
      <c r="NK4" s="7" t="s">
        <v>9</v>
      </c>
      <c r="NL4" s="8" t="s">
        <v>8</v>
      </c>
      <c r="NM4" s="9" t="s">
        <v>33</v>
      </c>
      <c r="NN4" s="7" t="s">
        <v>9</v>
      </c>
      <c r="NO4" s="8" t="s">
        <v>8</v>
      </c>
      <c r="NP4" s="9" t="s">
        <v>33</v>
      </c>
      <c r="NQ4" s="7" t="s">
        <v>9</v>
      </c>
      <c r="NR4" s="8" t="s">
        <v>8</v>
      </c>
      <c r="NS4" s="9" t="s">
        <v>33</v>
      </c>
      <c r="NT4" s="7" t="s">
        <v>9</v>
      </c>
      <c r="NU4" s="8" t="s">
        <v>8</v>
      </c>
      <c r="NV4" s="9" t="s">
        <v>33</v>
      </c>
      <c r="NW4" s="7" t="s">
        <v>9</v>
      </c>
      <c r="NX4" s="8" t="s">
        <v>8</v>
      </c>
      <c r="NY4" s="9" t="s">
        <v>33</v>
      </c>
      <c r="NZ4" s="7" t="s">
        <v>9</v>
      </c>
      <c r="OA4" s="8" t="s">
        <v>8</v>
      </c>
      <c r="OB4" s="9" t="s">
        <v>33</v>
      </c>
      <c r="OC4" s="7" t="s">
        <v>9</v>
      </c>
      <c r="OD4" s="8" t="s">
        <v>8</v>
      </c>
      <c r="OE4" s="9" t="s">
        <v>33</v>
      </c>
      <c r="OF4" s="7" t="s">
        <v>9</v>
      </c>
      <c r="OG4" s="8" t="s">
        <v>8</v>
      </c>
      <c r="OH4" s="9" t="s">
        <v>33</v>
      </c>
      <c r="OI4" s="7" t="s">
        <v>9</v>
      </c>
      <c r="OJ4" s="8" t="s">
        <v>8</v>
      </c>
      <c r="OK4" s="9" t="s">
        <v>33</v>
      </c>
      <c r="OL4" s="7" t="s">
        <v>9</v>
      </c>
      <c r="OM4" s="8" t="s">
        <v>8</v>
      </c>
      <c r="ON4" s="9" t="s">
        <v>33</v>
      </c>
      <c r="OO4" s="7" t="s">
        <v>9</v>
      </c>
      <c r="OP4" s="8" t="s">
        <v>8</v>
      </c>
      <c r="OQ4" s="9" t="s">
        <v>33</v>
      </c>
      <c r="OR4" s="7" t="s">
        <v>9</v>
      </c>
      <c r="OS4" s="8" t="s">
        <v>8</v>
      </c>
      <c r="OT4" s="9" t="s">
        <v>33</v>
      </c>
      <c r="OU4" s="7" t="s">
        <v>9</v>
      </c>
      <c r="OV4" s="8" t="s">
        <v>8</v>
      </c>
      <c r="OW4" s="9" t="s">
        <v>33</v>
      </c>
      <c r="OX4" s="7" t="s">
        <v>9</v>
      </c>
      <c r="OY4" s="8" t="s">
        <v>8</v>
      </c>
      <c r="OZ4" s="9" t="s">
        <v>33</v>
      </c>
      <c r="PA4" s="7" t="s">
        <v>9</v>
      </c>
      <c r="PB4" s="8" t="s">
        <v>8</v>
      </c>
      <c r="PC4" s="9" t="s">
        <v>33</v>
      </c>
      <c r="PD4" s="7" t="s">
        <v>9</v>
      </c>
      <c r="PE4" s="8" t="s">
        <v>8</v>
      </c>
      <c r="PF4" s="9" t="s">
        <v>33</v>
      </c>
      <c r="PG4" s="7" t="s">
        <v>9</v>
      </c>
      <c r="PH4" s="8" t="s">
        <v>8</v>
      </c>
      <c r="PI4" s="9" t="s">
        <v>33</v>
      </c>
      <c r="PJ4" s="7" t="s">
        <v>9</v>
      </c>
      <c r="PK4" s="8" t="s">
        <v>8</v>
      </c>
      <c r="PL4" s="9" t="s">
        <v>33</v>
      </c>
      <c r="PM4" s="7" t="s">
        <v>9</v>
      </c>
      <c r="PN4" s="8" t="s">
        <v>8</v>
      </c>
      <c r="PO4" s="9" t="s">
        <v>33</v>
      </c>
      <c r="PP4" s="7" t="s">
        <v>9</v>
      </c>
      <c r="PQ4" s="8" t="s">
        <v>8</v>
      </c>
      <c r="PR4" s="9" t="s">
        <v>33</v>
      </c>
      <c r="PS4" s="7" t="s">
        <v>9</v>
      </c>
      <c r="PT4" s="8" t="s">
        <v>8</v>
      </c>
      <c r="PU4" s="9" t="s">
        <v>33</v>
      </c>
      <c r="PV4" s="7" t="s">
        <v>9</v>
      </c>
      <c r="PW4" s="8" t="s">
        <v>8</v>
      </c>
      <c r="PX4" s="9" t="s">
        <v>33</v>
      </c>
      <c r="PY4" s="7" t="s">
        <v>9</v>
      </c>
      <c r="PZ4" s="8" t="s">
        <v>8</v>
      </c>
      <c r="QA4" s="9" t="s">
        <v>33</v>
      </c>
      <c r="QB4" s="7" t="s">
        <v>9</v>
      </c>
      <c r="QC4" s="8" t="s">
        <v>8</v>
      </c>
      <c r="QD4" s="9" t="s">
        <v>33</v>
      </c>
      <c r="QE4" s="7" t="s">
        <v>9</v>
      </c>
      <c r="QF4" s="8" t="s">
        <v>8</v>
      </c>
      <c r="QG4" s="9" t="s">
        <v>33</v>
      </c>
      <c r="QH4" s="7" t="s">
        <v>9</v>
      </c>
      <c r="QI4" s="8" t="s">
        <v>8</v>
      </c>
      <c r="QJ4" s="9" t="s">
        <v>33</v>
      </c>
      <c r="QK4" s="7" t="s">
        <v>9</v>
      </c>
      <c r="QL4" s="8" t="s">
        <v>8</v>
      </c>
      <c r="QM4" s="9" t="s">
        <v>33</v>
      </c>
      <c r="QN4" s="7" t="s">
        <v>9</v>
      </c>
      <c r="QO4" s="8" t="s">
        <v>8</v>
      </c>
      <c r="QP4" s="9" t="s">
        <v>33</v>
      </c>
      <c r="QQ4" s="7" t="s">
        <v>9</v>
      </c>
      <c r="QR4" s="8" t="s">
        <v>8</v>
      </c>
      <c r="QS4" s="9" t="s">
        <v>33</v>
      </c>
      <c r="QT4" s="7" t="s">
        <v>9</v>
      </c>
      <c r="QU4" s="8" t="s">
        <v>8</v>
      </c>
      <c r="QV4" s="9" t="s">
        <v>33</v>
      </c>
      <c r="QW4" s="7" t="s">
        <v>9</v>
      </c>
      <c r="QX4" s="8" t="s">
        <v>8</v>
      </c>
      <c r="QY4" s="9" t="s">
        <v>33</v>
      </c>
      <c r="QZ4" s="7" t="s">
        <v>9</v>
      </c>
      <c r="RA4" s="8" t="s">
        <v>8</v>
      </c>
      <c r="RB4" s="9" t="s">
        <v>33</v>
      </c>
      <c r="RC4" s="7" t="s">
        <v>9</v>
      </c>
      <c r="RD4" s="8" t="s">
        <v>8</v>
      </c>
      <c r="RE4" s="9" t="s">
        <v>33</v>
      </c>
      <c r="RF4" s="7" t="s">
        <v>9</v>
      </c>
      <c r="RG4" s="8" t="s">
        <v>8</v>
      </c>
      <c r="RH4" s="9" t="s">
        <v>33</v>
      </c>
      <c r="RI4" s="7" t="s">
        <v>9</v>
      </c>
      <c r="RJ4" s="8" t="s">
        <v>8</v>
      </c>
      <c r="RK4" s="9" t="s">
        <v>33</v>
      </c>
      <c r="RL4" s="7" t="s">
        <v>9</v>
      </c>
      <c r="RM4" s="8" t="s">
        <v>8</v>
      </c>
      <c r="RN4" s="9" t="s">
        <v>33</v>
      </c>
      <c r="RO4" s="7" t="s">
        <v>9</v>
      </c>
      <c r="RP4" s="8" t="s">
        <v>8</v>
      </c>
      <c r="RQ4" s="9" t="s">
        <v>33</v>
      </c>
      <c r="RR4" s="7" t="s">
        <v>9</v>
      </c>
      <c r="RS4" s="8" t="s">
        <v>8</v>
      </c>
      <c r="RT4" s="9" t="s">
        <v>33</v>
      </c>
      <c r="RU4" s="7" t="s">
        <v>9</v>
      </c>
      <c r="RV4" s="8" t="s">
        <v>8</v>
      </c>
      <c r="RW4" s="9" t="s">
        <v>33</v>
      </c>
      <c r="RX4" s="7" t="s">
        <v>9</v>
      </c>
      <c r="RY4" s="8" t="s">
        <v>8</v>
      </c>
      <c r="RZ4" s="9" t="s">
        <v>33</v>
      </c>
      <c r="SA4" s="7" t="s">
        <v>9</v>
      </c>
      <c r="SB4" s="8" t="s">
        <v>8</v>
      </c>
      <c r="SC4" s="9" t="s">
        <v>33</v>
      </c>
      <c r="SD4" s="7" t="s">
        <v>9</v>
      </c>
      <c r="SE4" s="8" t="s">
        <v>8</v>
      </c>
      <c r="SF4" s="9" t="s">
        <v>33</v>
      </c>
      <c r="SG4" s="7" t="s">
        <v>9</v>
      </c>
      <c r="SH4" s="8" t="s">
        <v>8</v>
      </c>
      <c r="SI4" s="9" t="s">
        <v>33</v>
      </c>
      <c r="SJ4" s="7" t="s">
        <v>9</v>
      </c>
      <c r="SK4" s="8" t="s">
        <v>8</v>
      </c>
      <c r="SL4" s="9" t="s">
        <v>33</v>
      </c>
      <c r="SM4" s="7" t="s">
        <v>9</v>
      </c>
      <c r="SN4" s="8" t="s">
        <v>8</v>
      </c>
      <c r="SO4" s="9" t="s">
        <v>33</v>
      </c>
      <c r="SP4" s="7" t="s">
        <v>9</v>
      </c>
      <c r="SQ4" s="8" t="s">
        <v>8</v>
      </c>
      <c r="SR4" s="9" t="s">
        <v>33</v>
      </c>
      <c r="SS4" s="7" t="s">
        <v>9</v>
      </c>
      <c r="ST4" s="8" t="s">
        <v>8</v>
      </c>
      <c r="SU4" s="9" t="s">
        <v>33</v>
      </c>
      <c r="SV4" s="7" t="s">
        <v>9</v>
      </c>
      <c r="SW4" s="8" t="s">
        <v>8</v>
      </c>
      <c r="SX4" s="9" t="s">
        <v>33</v>
      </c>
      <c r="SY4" s="7" t="s">
        <v>9</v>
      </c>
      <c r="SZ4" s="8" t="s">
        <v>8</v>
      </c>
      <c r="TA4" s="9" t="s">
        <v>33</v>
      </c>
      <c r="TB4" s="7" t="s">
        <v>9</v>
      </c>
      <c r="TC4" s="8" t="s">
        <v>8</v>
      </c>
      <c r="TD4" s="9" t="s">
        <v>33</v>
      </c>
      <c r="TE4" s="7" t="s">
        <v>9</v>
      </c>
      <c r="TF4" s="8" t="s">
        <v>8</v>
      </c>
      <c r="TG4" s="9" t="s">
        <v>33</v>
      </c>
      <c r="TH4" s="7" t="s">
        <v>9</v>
      </c>
      <c r="TI4" s="8" t="s">
        <v>8</v>
      </c>
      <c r="TJ4" s="9" t="s">
        <v>33</v>
      </c>
      <c r="TK4" s="7" t="s">
        <v>9</v>
      </c>
      <c r="TL4" s="8" t="s">
        <v>8</v>
      </c>
      <c r="TM4" s="9" t="s">
        <v>33</v>
      </c>
      <c r="TN4" s="7" t="s">
        <v>9</v>
      </c>
      <c r="TO4" s="8" t="s">
        <v>8</v>
      </c>
      <c r="TP4" s="9" t="s">
        <v>33</v>
      </c>
      <c r="TQ4" s="7" t="s">
        <v>9</v>
      </c>
      <c r="TR4" s="8" t="s">
        <v>8</v>
      </c>
      <c r="TS4" s="9" t="s">
        <v>33</v>
      </c>
      <c r="TT4" s="7" t="s">
        <v>9</v>
      </c>
      <c r="TU4" s="8" t="s">
        <v>8</v>
      </c>
      <c r="TV4" s="9" t="s">
        <v>33</v>
      </c>
      <c r="TW4" s="7" t="s">
        <v>9</v>
      </c>
      <c r="TX4" s="8" t="s">
        <v>8</v>
      </c>
      <c r="TY4" s="9" t="s">
        <v>33</v>
      </c>
      <c r="TZ4" s="7" t="s">
        <v>9</v>
      </c>
      <c r="UA4" s="8" t="s">
        <v>8</v>
      </c>
      <c r="UB4" s="9" t="s">
        <v>33</v>
      </c>
      <c r="UC4" s="7" t="s">
        <v>9</v>
      </c>
      <c r="UD4" s="8" t="s">
        <v>8</v>
      </c>
      <c r="UE4" s="9" t="s">
        <v>33</v>
      </c>
      <c r="UF4" s="7" t="s">
        <v>9</v>
      </c>
      <c r="UG4" s="8" t="s">
        <v>8</v>
      </c>
      <c r="UH4" s="9" t="s">
        <v>33</v>
      </c>
      <c r="UI4" s="7" t="s">
        <v>9</v>
      </c>
      <c r="UJ4" s="8" t="s">
        <v>8</v>
      </c>
      <c r="UK4" s="9" t="s">
        <v>33</v>
      </c>
      <c r="UL4" s="7" t="s">
        <v>9</v>
      </c>
      <c r="UM4" s="8" t="s">
        <v>8</v>
      </c>
      <c r="UN4" s="9" t="s">
        <v>33</v>
      </c>
      <c r="UO4" s="7" t="s">
        <v>9</v>
      </c>
      <c r="UP4" s="8" t="s">
        <v>8</v>
      </c>
      <c r="UQ4" s="9" t="s">
        <v>33</v>
      </c>
      <c r="UR4" s="7" t="s">
        <v>9</v>
      </c>
      <c r="US4" s="8" t="s">
        <v>8</v>
      </c>
      <c r="UT4" s="9" t="s">
        <v>33</v>
      </c>
      <c r="UU4" s="7" t="s">
        <v>9</v>
      </c>
      <c r="UV4" s="8" t="s">
        <v>8</v>
      </c>
      <c r="UW4" s="9" t="s">
        <v>33</v>
      </c>
      <c r="UX4" s="7" t="s">
        <v>9</v>
      </c>
      <c r="UY4" s="8" t="s">
        <v>8</v>
      </c>
      <c r="UZ4" s="9" t="s">
        <v>33</v>
      </c>
      <c r="VA4" s="7" t="s">
        <v>9</v>
      </c>
      <c r="VB4" s="8" t="s">
        <v>8</v>
      </c>
      <c r="VC4" s="9" t="s">
        <v>33</v>
      </c>
      <c r="VD4" s="7" t="s">
        <v>9</v>
      </c>
      <c r="VE4" s="8" t="s">
        <v>8</v>
      </c>
      <c r="VF4" s="9" t="s">
        <v>33</v>
      </c>
      <c r="VG4" s="7" t="s">
        <v>9</v>
      </c>
      <c r="VH4" s="8" t="s">
        <v>8</v>
      </c>
      <c r="VI4" s="9" t="s">
        <v>33</v>
      </c>
      <c r="VJ4" s="7" t="s">
        <v>9</v>
      </c>
      <c r="VK4" s="8" t="s">
        <v>8</v>
      </c>
      <c r="VL4" s="9" t="s">
        <v>33</v>
      </c>
      <c r="VM4" s="7" t="s">
        <v>9</v>
      </c>
      <c r="VN4" s="8" t="s">
        <v>8</v>
      </c>
      <c r="VO4" s="9" t="s">
        <v>33</v>
      </c>
      <c r="VP4" s="7" t="s">
        <v>9</v>
      </c>
      <c r="VQ4" s="8" t="s">
        <v>8</v>
      </c>
      <c r="VR4" s="9" t="s">
        <v>33</v>
      </c>
      <c r="VS4" s="7" t="s">
        <v>9</v>
      </c>
      <c r="VT4" s="8" t="s">
        <v>8</v>
      </c>
      <c r="VU4" s="9" t="s">
        <v>33</v>
      </c>
      <c r="VV4" s="7" t="s">
        <v>9</v>
      </c>
      <c r="VW4" s="8" t="s">
        <v>8</v>
      </c>
      <c r="VX4" s="9" t="s">
        <v>33</v>
      </c>
      <c r="VY4" s="7" t="s">
        <v>9</v>
      </c>
      <c r="VZ4" s="8" t="s">
        <v>8</v>
      </c>
      <c r="WA4" s="9" t="s">
        <v>33</v>
      </c>
      <c r="WB4" s="7" t="s">
        <v>9</v>
      </c>
      <c r="WC4" s="8" t="s">
        <v>8</v>
      </c>
      <c r="WD4" s="9" t="s">
        <v>33</v>
      </c>
      <c r="WE4" s="7" t="s">
        <v>9</v>
      </c>
      <c r="WF4" s="8" t="s">
        <v>8</v>
      </c>
      <c r="WG4" s="9" t="s">
        <v>33</v>
      </c>
      <c r="WH4" s="7" t="s">
        <v>9</v>
      </c>
      <c r="WI4" s="8" t="s">
        <v>8</v>
      </c>
      <c r="WJ4" s="9" t="s">
        <v>33</v>
      </c>
      <c r="WK4" s="7" t="s">
        <v>9</v>
      </c>
      <c r="WL4" s="8" t="s">
        <v>8</v>
      </c>
      <c r="WM4" s="9" t="s">
        <v>33</v>
      </c>
      <c r="WN4" s="7" t="s">
        <v>9</v>
      </c>
      <c r="WO4" s="8" t="s">
        <v>8</v>
      </c>
      <c r="WP4" s="9" t="s">
        <v>33</v>
      </c>
      <c r="WQ4" s="7" t="s">
        <v>9</v>
      </c>
      <c r="WR4" s="8" t="s">
        <v>8</v>
      </c>
      <c r="WS4" s="9" t="s">
        <v>33</v>
      </c>
      <c r="WT4" s="7" t="s">
        <v>9</v>
      </c>
      <c r="WU4" s="8" t="s">
        <v>8</v>
      </c>
      <c r="WV4" s="9" t="s">
        <v>33</v>
      </c>
      <c r="WW4" s="7" t="s">
        <v>9</v>
      </c>
      <c r="WX4" s="8" t="s">
        <v>8</v>
      </c>
      <c r="WY4" s="9" t="s">
        <v>33</v>
      </c>
      <c r="WZ4" s="7" t="s">
        <v>9</v>
      </c>
      <c r="XA4" s="8" t="s">
        <v>8</v>
      </c>
      <c r="XB4" s="9" t="s">
        <v>33</v>
      </c>
      <c r="XC4" s="7" t="s">
        <v>9</v>
      </c>
      <c r="XD4" s="8" t="s">
        <v>8</v>
      </c>
      <c r="XE4" s="9" t="s">
        <v>33</v>
      </c>
      <c r="XF4" s="7" t="s">
        <v>9</v>
      </c>
      <c r="XG4" s="8" t="s">
        <v>8</v>
      </c>
      <c r="XH4" s="9" t="s">
        <v>33</v>
      </c>
      <c r="XI4" s="7" t="s">
        <v>9</v>
      </c>
      <c r="XJ4" s="8" t="s">
        <v>8</v>
      </c>
      <c r="XK4" s="9" t="s">
        <v>33</v>
      </c>
      <c r="XL4" s="7" t="s">
        <v>9</v>
      </c>
      <c r="XM4" s="8" t="s">
        <v>8</v>
      </c>
      <c r="XN4" s="9" t="s">
        <v>33</v>
      </c>
      <c r="XO4" s="7" t="s">
        <v>9</v>
      </c>
      <c r="XP4" s="8" t="s">
        <v>8</v>
      </c>
      <c r="XQ4" s="9" t="s">
        <v>33</v>
      </c>
      <c r="XR4" s="7" t="s">
        <v>9</v>
      </c>
      <c r="XS4" s="8" t="s">
        <v>8</v>
      </c>
      <c r="XT4" s="9" t="s">
        <v>33</v>
      </c>
      <c r="XU4" s="7" t="s">
        <v>9</v>
      </c>
      <c r="XV4" s="8" t="s">
        <v>8</v>
      </c>
      <c r="XW4" s="9" t="s">
        <v>33</v>
      </c>
      <c r="XX4" s="7" t="s">
        <v>9</v>
      </c>
      <c r="XY4" s="8" t="s">
        <v>8</v>
      </c>
      <c r="XZ4" s="9" t="s">
        <v>33</v>
      </c>
      <c r="YA4" s="7" t="s">
        <v>9</v>
      </c>
      <c r="YB4" s="8" t="s">
        <v>8</v>
      </c>
      <c r="YC4" s="9" t="s">
        <v>33</v>
      </c>
      <c r="YD4" s="7" t="s">
        <v>9</v>
      </c>
      <c r="YE4" s="8" t="s">
        <v>8</v>
      </c>
      <c r="YF4" s="9" t="s">
        <v>33</v>
      </c>
      <c r="YG4" s="7" t="s">
        <v>9</v>
      </c>
      <c r="YH4" s="8" t="s">
        <v>8</v>
      </c>
      <c r="YI4" s="9" t="s">
        <v>33</v>
      </c>
      <c r="YJ4" s="7" t="s">
        <v>9</v>
      </c>
      <c r="YK4" s="8" t="s">
        <v>8</v>
      </c>
      <c r="YL4" s="9" t="s">
        <v>33</v>
      </c>
      <c r="YM4" s="7" t="s">
        <v>9</v>
      </c>
      <c r="YN4" s="8" t="s">
        <v>8</v>
      </c>
      <c r="YO4" s="9" t="s">
        <v>33</v>
      </c>
      <c r="YP4" s="7" t="s">
        <v>9</v>
      </c>
      <c r="YQ4" s="8" t="s">
        <v>8</v>
      </c>
      <c r="YR4" s="9" t="s">
        <v>33</v>
      </c>
      <c r="YS4" s="7" t="s">
        <v>9</v>
      </c>
      <c r="YT4" s="8" t="s">
        <v>8</v>
      </c>
      <c r="YU4" s="9" t="s">
        <v>33</v>
      </c>
      <c r="YV4" s="7" t="s">
        <v>9</v>
      </c>
      <c r="YW4" s="8" t="s">
        <v>8</v>
      </c>
      <c r="YX4" s="9" t="s">
        <v>33</v>
      </c>
      <c r="YY4" s="7" t="s">
        <v>9</v>
      </c>
      <c r="YZ4" s="8" t="s">
        <v>8</v>
      </c>
      <c r="ZA4" s="9" t="s">
        <v>33</v>
      </c>
      <c r="ZB4" s="7" t="s">
        <v>9</v>
      </c>
      <c r="ZC4" s="8" t="s">
        <v>8</v>
      </c>
      <c r="ZD4" s="9" t="s">
        <v>33</v>
      </c>
      <c r="ZE4" s="7" t="s">
        <v>9</v>
      </c>
      <c r="ZF4" s="8" t="s">
        <v>8</v>
      </c>
      <c r="ZG4" s="9" t="s">
        <v>33</v>
      </c>
      <c r="ZH4" s="7" t="s">
        <v>9</v>
      </c>
      <c r="ZI4" s="8" t="s">
        <v>8</v>
      </c>
      <c r="ZJ4" s="9" t="s">
        <v>33</v>
      </c>
      <c r="ZK4" s="7" t="s">
        <v>9</v>
      </c>
      <c r="ZL4" s="8" t="s">
        <v>8</v>
      </c>
      <c r="ZM4" s="9" t="s">
        <v>33</v>
      </c>
      <c r="ZN4" s="7" t="s">
        <v>9</v>
      </c>
      <c r="ZO4" s="8" t="s">
        <v>8</v>
      </c>
      <c r="ZP4" s="9" t="s">
        <v>33</v>
      </c>
      <c r="ZQ4" s="7" t="s">
        <v>9</v>
      </c>
      <c r="ZR4" s="8" t="s">
        <v>8</v>
      </c>
      <c r="ZS4" s="9" t="s">
        <v>33</v>
      </c>
      <c r="ZT4" s="7" t="s">
        <v>9</v>
      </c>
      <c r="ZU4" s="8" t="s">
        <v>8</v>
      </c>
      <c r="ZV4" s="9" t="s">
        <v>33</v>
      </c>
      <c r="ZW4" s="7" t="s">
        <v>9</v>
      </c>
      <c r="ZX4" s="8" t="s">
        <v>8</v>
      </c>
      <c r="ZY4" s="13" t="s">
        <v>33</v>
      </c>
      <c r="ZZ4" s="14" t="s">
        <v>9</v>
      </c>
      <c r="AAA4" s="15" t="s">
        <v>8</v>
      </c>
      <c r="AAB4" s="13" t="s">
        <v>33</v>
      </c>
      <c r="AAC4" s="14" t="s">
        <v>9</v>
      </c>
      <c r="AAD4" s="15" t="s">
        <v>8</v>
      </c>
      <c r="AAE4" s="13" t="s">
        <v>33</v>
      </c>
      <c r="AAF4" s="14" t="s">
        <v>9</v>
      </c>
      <c r="AAG4" s="15" t="s">
        <v>8</v>
      </c>
      <c r="AAH4" s="13" t="s">
        <v>33</v>
      </c>
      <c r="AAI4" s="14" t="s">
        <v>9</v>
      </c>
      <c r="AAJ4" s="15" t="s">
        <v>8</v>
      </c>
      <c r="AAK4" s="13" t="s">
        <v>33</v>
      </c>
      <c r="AAL4" s="14" t="s">
        <v>9</v>
      </c>
      <c r="AAM4" s="15" t="s">
        <v>8</v>
      </c>
      <c r="AAN4" s="13" t="s">
        <v>33</v>
      </c>
      <c r="AAO4" s="14" t="s">
        <v>9</v>
      </c>
      <c r="AAP4" s="15" t="s">
        <v>8</v>
      </c>
      <c r="AAQ4" s="13" t="s">
        <v>33</v>
      </c>
      <c r="AAR4" s="14" t="s">
        <v>9</v>
      </c>
      <c r="AAS4" s="15" t="s">
        <v>8</v>
      </c>
      <c r="AAT4" s="13" t="s">
        <v>33</v>
      </c>
      <c r="AAU4" s="14" t="s">
        <v>9</v>
      </c>
      <c r="AAV4" s="15" t="s">
        <v>8</v>
      </c>
      <c r="AAW4" s="13" t="s">
        <v>33</v>
      </c>
      <c r="AAX4" s="14" t="s">
        <v>9</v>
      </c>
      <c r="AAY4" s="15" t="s">
        <v>8</v>
      </c>
      <c r="AAZ4" s="13" t="s">
        <v>33</v>
      </c>
      <c r="ABA4" s="14" t="s">
        <v>9</v>
      </c>
      <c r="ABB4" s="15" t="s">
        <v>8</v>
      </c>
      <c r="ABC4" s="13" t="s">
        <v>33</v>
      </c>
      <c r="ABD4" s="14" t="s">
        <v>9</v>
      </c>
      <c r="ABE4" s="15" t="s">
        <v>8</v>
      </c>
      <c r="ABF4" s="13" t="s">
        <v>33</v>
      </c>
      <c r="ABG4" s="14" t="s">
        <v>9</v>
      </c>
      <c r="ABH4" s="15" t="s">
        <v>8</v>
      </c>
      <c r="ABI4" s="13" t="s">
        <v>33</v>
      </c>
      <c r="ABJ4" s="14" t="s">
        <v>9</v>
      </c>
      <c r="ABK4" s="15" t="s">
        <v>8</v>
      </c>
      <c r="ABL4" s="13" t="s">
        <v>33</v>
      </c>
      <c r="ABM4" s="14" t="s">
        <v>9</v>
      </c>
      <c r="ABN4" s="15" t="s">
        <v>8</v>
      </c>
      <c r="ABO4" s="13" t="s">
        <v>33</v>
      </c>
      <c r="ABP4" s="14" t="s">
        <v>9</v>
      </c>
      <c r="ABQ4" s="15" t="s">
        <v>8</v>
      </c>
      <c r="ABR4" s="13" t="s">
        <v>33</v>
      </c>
      <c r="ABS4" s="14" t="s">
        <v>9</v>
      </c>
      <c r="ABT4" s="15" t="s">
        <v>8</v>
      </c>
      <c r="ABU4" s="13" t="s">
        <v>33</v>
      </c>
      <c r="ABV4" s="14" t="s">
        <v>9</v>
      </c>
      <c r="ABW4" s="15" t="s">
        <v>8</v>
      </c>
      <c r="ABX4" s="13" t="s">
        <v>33</v>
      </c>
      <c r="ABY4" s="14" t="s">
        <v>9</v>
      </c>
      <c r="ABZ4" s="15" t="s">
        <v>8</v>
      </c>
      <c r="ACA4" s="13" t="s">
        <v>33</v>
      </c>
      <c r="ACB4" s="14" t="s">
        <v>9</v>
      </c>
      <c r="ACC4" s="15" t="s">
        <v>8</v>
      </c>
      <c r="ACD4" s="13" t="s">
        <v>33</v>
      </c>
      <c r="ACE4" s="14" t="s">
        <v>9</v>
      </c>
      <c r="ACF4" s="15" t="s">
        <v>8</v>
      </c>
      <c r="ACG4" s="13" t="s">
        <v>33</v>
      </c>
      <c r="ACH4" s="14" t="s">
        <v>9</v>
      </c>
      <c r="ACI4" s="15" t="s">
        <v>8</v>
      </c>
      <c r="ACJ4" s="13" t="s">
        <v>33</v>
      </c>
      <c r="ACK4" s="14" t="s">
        <v>9</v>
      </c>
      <c r="ACL4" s="15" t="s">
        <v>8</v>
      </c>
      <c r="ACM4" s="13" t="s">
        <v>33</v>
      </c>
      <c r="ACN4" s="14" t="s">
        <v>9</v>
      </c>
      <c r="ACO4" s="15" t="s">
        <v>8</v>
      </c>
      <c r="ACP4" s="13" t="s">
        <v>33</v>
      </c>
      <c r="ACQ4" s="14" t="s">
        <v>9</v>
      </c>
      <c r="ACR4" s="15" t="s">
        <v>8</v>
      </c>
      <c r="ACS4" s="13" t="s">
        <v>33</v>
      </c>
      <c r="ACT4" s="14" t="s">
        <v>9</v>
      </c>
      <c r="ACU4" s="15" t="s">
        <v>8</v>
      </c>
      <c r="ACV4" s="13" t="s">
        <v>33</v>
      </c>
      <c r="ACW4" s="14" t="s">
        <v>9</v>
      </c>
      <c r="ACX4" s="15" t="s">
        <v>8</v>
      </c>
      <c r="ACY4" s="13" t="s">
        <v>33</v>
      </c>
      <c r="ACZ4" s="14" t="s">
        <v>9</v>
      </c>
      <c r="ADA4" s="15" t="s">
        <v>8</v>
      </c>
      <c r="ADB4" s="13" t="s">
        <v>33</v>
      </c>
      <c r="ADC4" s="14" t="s">
        <v>9</v>
      </c>
      <c r="ADD4" s="15" t="s">
        <v>8</v>
      </c>
      <c r="ADE4" s="13" t="s">
        <v>33</v>
      </c>
      <c r="ADF4" s="14" t="s">
        <v>9</v>
      </c>
      <c r="ADG4" s="15" t="s">
        <v>8</v>
      </c>
      <c r="ADH4" s="13" t="s">
        <v>33</v>
      </c>
      <c r="ADI4" s="14" t="s">
        <v>9</v>
      </c>
      <c r="ADJ4" s="15" t="s">
        <v>8</v>
      </c>
      <c r="ADK4" s="16" t="s">
        <v>33</v>
      </c>
      <c r="ADL4" s="17" t="s">
        <v>9</v>
      </c>
      <c r="ADM4" s="18" t="s">
        <v>8</v>
      </c>
      <c r="ADN4" s="16" t="s">
        <v>33</v>
      </c>
      <c r="ADO4" s="17" t="s">
        <v>9</v>
      </c>
      <c r="ADP4" s="18" t="s">
        <v>8</v>
      </c>
      <c r="ADQ4" s="16" t="s">
        <v>33</v>
      </c>
      <c r="ADR4" s="17" t="s">
        <v>9</v>
      </c>
      <c r="ADS4" s="18" t="s">
        <v>8</v>
      </c>
      <c r="ADT4" s="16" t="s">
        <v>33</v>
      </c>
      <c r="ADU4" s="17" t="s">
        <v>9</v>
      </c>
      <c r="ADV4" s="18" t="s">
        <v>8</v>
      </c>
      <c r="ADW4" s="16" t="s">
        <v>33</v>
      </c>
      <c r="ADX4" s="17" t="s">
        <v>9</v>
      </c>
      <c r="ADY4" s="18" t="s">
        <v>8</v>
      </c>
      <c r="ADZ4" s="16" t="s">
        <v>33</v>
      </c>
      <c r="AEA4" s="17" t="s">
        <v>9</v>
      </c>
      <c r="AEB4" s="18" t="s">
        <v>8</v>
      </c>
      <c r="AEC4" s="16" t="s">
        <v>33</v>
      </c>
      <c r="AED4" s="17" t="s">
        <v>9</v>
      </c>
      <c r="AEE4" s="18" t="s">
        <v>8</v>
      </c>
      <c r="AEF4" s="16" t="s">
        <v>33</v>
      </c>
      <c r="AEG4" s="17" t="s">
        <v>9</v>
      </c>
      <c r="AEH4" s="18" t="s">
        <v>8</v>
      </c>
      <c r="AEI4" s="16" t="s">
        <v>33</v>
      </c>
      <c r="AEJ4" s="17" t="s">
        <v>9</v>
      </c>
      <c r="AEK4" s="18" t="s">
        <v>8</v>
      </c>
      <c r="AEL4" s="16" t="s">
        <v>33</v>
      </c>
      <c r="AEM4" s="17" t="s">
        <v>9</v>
      </c>
      <c r="AEN4" s="18" t="s">
        <v>8</v>
      </c>
      <c r="AEO4" s="16" t="s">
        <v>33</v>
      </c>
      <c r="AEP4" s="17" t="s">
        <v>9</v>
      </c>
      <c r="AEQ4" s="18" t="s">
        <v>8</v>
      </c>
      <c r="AER4" s="16" t="s">
        <v>33</v>
      </c>
      <c r="AES4" s="17" t="s">
        <v>9</v>
      </c>
      <c r="AET4" s="18" t="s">
        <v>8</v>
      </c>
      <c r="AEU4" s="16" t="s">
        <v>33</v>
      </c>
      <c r="AEV4" s="17" t="s">
        <v>9</v>
      </c>
      <c r="AEW4" s="18" t="s">
        <v>8</v>
      </c>
      <c r="AEX4" s="16" t="s">
        <v>33</v>
      </c>
      <c r="AEY4" s="17" t="s">
        <v>9</v>
      </c>
      <c r="AEZ4" s="18" t="s">
        <v>8</v>
      </c>
      <c r="AFA4" s="16" t="s">
        <v>33</v>
      </c>
      <c r="AFB4" s="17" t="s">
        <v>9</v>
      </c>
      <c r="AFC4" s="18" t="s">
        <v>8</v>
      </c>
      <c r="AFD4" s="16" t="s">
        <v>33</v>
      </c>
      <c r="AFE4" s="17" t="s">
        <v>9</v>
      </c>
      <c r="AFF4" s="18" t="s">
        <v>8</v>
      </c>
      <c r="AFG4" s="16" t="s">
        <v>33</v>
      </c>
      <c r="AFH4" s="17" t="s">
        <v>9</v>
      </c>
      <c r="AFI4" s="18" t="s">
        <v>8</v>
      </c>
      <c r="AFJ4" s="16" t="s">
        <v>33</v>
      </c>
      <c r="AFK4" s="17" t="s">
        <v>9</v>
      </c>
      <c r="AFL4" s="18" t="s">
        <v>8</v>
      </c>
      <c r="AFM4" s="16" t="s">
        <v>33</v>
      </c>
      <c r="AFN4" s="17" t="s">
        <v>9</v>
      </c>
      <c r="AFO4" s="18" t="s">
        <v>8</v>
      </c>
      <c r="AFP4" s="16" t="s">
        <v>33</v>
      </c>
      <c r="AFQ4" s="17" t="s">
        <v>9</v>
      </c>
      <c r="AFR4" s="18" t="s">
        <v>8</v>
      </c>
      <c r="AFS4" s="16" t="s">
        <v>33</v>
      </c>
      <c r="AFT4" s="17" t="s">
        <v>9</v>
      </c>
      <c r="AFU4" s="18" t="s">
        <v>8</v>
      </c>
      <c r="AFV4" s="16" t="s">
        <v>33</v>
      </c>
      <c r="AFW4" s="17" t="s">
        <v>9</v>
      </c>
      <c r="AFX4" s="18" t="s">
        <v>8</v>
      </c>
      <c r="AFY4" s="16" t="s">
        <v>33</v>
      </c>
      <c r="AFZ4" s="17" t="s">
        <v>9</v>
      </c>
      <c r="AGA4" s="18" t="s">
        <v>8</v>
      </c>
      <c r="AGB4" s="16" t="s">
        <v>33</v>
      </c>
      <c r="AGC4" s="17" t="s">
        <v>9</v>
      </c>
      <c r="AGD4" s="18" t="s">
        <v>8</v>
      </c>
      <c r="AGE4" s="16" t="s">
        <v>33</v>
      </c>
      <c r="AGF4" s="17" t="s">
        <v>9</v>
      </c>
      <c r="AGG4" s="18" t="s">
        <v>8</v>
      </c>
      <c r="AGH4" s="16" t="s">
        <v>33</v>
      </c>
      <c r="AGI4" s="17" t="s">
        <v>9</v>
      </c>
      <c r="AGJ4" s="18" t="s">
        <v>8</v>
      </c>
      <c r="AGK4" s="16" t="s">
        <v>33</v>
      </c>
      <c r="AGL4" s="17" t="s">
        <v>9</v>
      </c>
      <c r="AGM4" s="18" t="s">
        <v>8</v>
      </c>
      <c r="AGN4" s="16" t="s">
        <v>33</v>
      </c>
      <c r="AGO4" s="17" t="s">
        <v>9</v>
      </c>
      <c r="AGP4" s="18" t="s">
        <v>8</v>
      </c>
      <c r="AGQ4" s="16" t="s">
        <v>33</v>
      </c>
      <c r="AGR4" s="17" t="s">
        <v>9</v>
      </c>
      <c r="AGS4" s="18" t="s">
        <v>8</v>
      </c>
      <c r="AGT4" s="16" t="s">
        <v>33</v>
      </c>
      <c r="AGU4" s="17" t="s">
        <v>9</v>
      </c>
      <c r="AGV4" s="18" t="s">
        <v>8</v>
      </c>
      <c r="AGW4" s="16" t="s">
        <v>33</v>
      </c>
      <c r="AGX4" s="17" t="s">
        <v>9</v>
      </c>
      <c r="AGY4" s="18" t="s">
        <v>8</v>
      </c>
      <c r="AGZ4" s="16" t="s">
        <v>33</v>
      </c>
      <c r="AHA4" s="17" t="s">
        <v>9</v>
      </c>
      <c r="AHB4" s="18" t="s">
        <v>8</v>
      </c>
      <c r="AHC4" s="16" t="s">
        <v>33</v>
      </c>
      <c r="AHD4" s="17" t="s">
        <v>9</v>
      </c>
      <c r="AHE4" s="18" t="s">
        <v>8</v>
      </c>
      <c r="AHF4" s="16" t="s">
        <v>33</v>
      </c>
      <c r="AHG4" s="17" t="s">
        <v>9</v>
      </c>
      <c r="AHH4" s="18" t="s">
        <v>8</v>
      </c>
      <c r="AHI4" s="16" t="s">
        <v>33</v>
      </c>
      <c r="AHJ4" s="17" t="s">
        <v>9</v>
      </c>
      <c r="AHK4" s="18" t="s">
        <v>8</v>
      </c>
      <c r="AHL4" s="16" t="s">
        <v>33</v>
      </c>
      <c r="AHM4" s="17" t="s">
        <v>9</v>
      </c>
      <c r="AHN4" s="18" t="s">
        <v>8</v>
      </c>
      <c r="AHO4" s="16" t="s">
        <v>33</v>
      </c>
      <c r="AHP4" s="17" t="s">
        <v>9</v>
      </c>
      <c r="AHQ4" s="18" t="s">
        <v>8</v>
      </c>
      <c r="AHR4" s="16" t="s">
        <v>33</v>
      </c>
      <c r="AHS4" s="17" t="s">
        <v>9</v>
      </c>
      <c r="AHT4" s="18" t="s">
        <v>8</v>
      </c>
      <c r="AHU4" s="16" t="s">
        <v>33</v>
      </c>
      <c r="AHV4" s="17" t="s">
        <v>9</v>
      </c>
      <c r="AHW4" s="18" t="s">
        <v>8</v>
      </c>
      <c r="AHX4" s="16" t="s">
        <v>33</v>
      </c>
      <c r="AHY4" s="17" t="s">
        <v>9</v>
      </c>
      <c r="AHZ4" s="18" t="s">
        <v>8</v>
      </c>
      <c r="AIA4" s="16" t="s">
        <v>33</v>
      </c>
      <c r="AIB4" s="17" t="s">
        <v>9</v>
      </c>
      <c r="AIC4" s="18" t="s">
        <v>8</v>
      </c>
      <c r="AID4" s="16" t="s">
        <v>33</v>
      </c>
      <c r="AIE4" s="17" t="s">
        <v>9</v>
      </c>
      <c r="AIF4" s="18" t="s">
        <v>8</v>
      </c>
      <c r="AIG4" s="16" t="s">
        <v>33</v>
      </c>
      <c r="AIH4" s="17" t="s">
        <v>9</v>
      </c>
      <c r="AII4" s="18" t="s">
        <v>8</v>
      </c>
      <c r="AIJ4" s="16" t="s">
        <v>33</v>
      </c>
      <c r="AIK4" s="17" t="s">
        <v>9</v>
      </c>
      <c r="AIL4" s="18" t="s">
        <v>8</v>
      </c>
      <c r="AIM4" s="16" t="s">
        <v>33</v>
      </c>
      <c r="AIN4" s="17" t="s">
        <v>9</v>
      </c>
      <c r="AIO4" s="18" t="s">
        <v>8</v>
      </c>
      <c r="AIP4" s="16" t="s">
        <v>33</v>
      </c>
      <c r="AIQ4" s="17" t="s">
        <v>9</v>
      </c>
      <c r="AIR4" s="17" t="s">
        <v>8</v>
      </c>
      <c r="AIS4" s="16" t="s">
        <v>33</v>
      </c>
      <c r="AIT4" s="17" t="s">
        <v>9</v>
      </c>
      <c r="AIU4" s="18" t="s">
        <v>8</v>
      </c>
      <c r="AIV4" s="16" t="s">
        <v>33</v>
      </c>
      <c r="AIW4" s="17" t="s">
        <v>9</v>
      </c>
      <c r="AIX4" s="18" t="s">
        <v>8</v>
      </c>
      <c r="AIY4" s="16" t="s">
        <v>33</v>
      </c>
      <c r="AIZ4" s="17" t="s">
        <v>9</v>
      </c>
      <c r="AJA4" s="18" t="s">
        <v>8</v>
      </c>
      <c r="AJB4" s="16" t="s">
        <v>33</v>
      </c>
      <c r="AJC4" s="17" t="s">
        <v>9</v>
      </c>
      <c r="AJD4" s="18" t="s">
        <v>8</v>
      </c>
      <c r="AJE4" s="16" t="s">
        <v>33</v>
      </c>
      <c r="AJF4" s="17" t="s">
        <v>9</v>
      </c>
      <c r="AJG4" s="18" t="s">
        <v>8</v>
      </c>
      <c r="AJH4" s="16" t="s">
        <v>33</v>
      </c>
      <c r="AJI4" s="17" t="s">
        <v>9</v>
      </c>
      <c r="AJJ4" s="18" t="s">
        <v>8</v>
      </c>
      <c r="AJK4" s="16" t="s">
        <v>33</v>
      </c>
      <c r="AJL4" s="17" t="s">
        <v>9</v>
      </c>
      <c r="AJM4" s="18" t="s">
        <v>8</v>
      </c>
      <c r="AJN4" s="16" t="s">
        <v>33</v>
      </c>
      <c r="AJO4" s="17" t="s">
        <v>9</v>
      </c>
      <c r="AJP4" s="18" t="s">
        <v>8</v>
      </c>
      <c r="AJQ4" s="16" t="s">
        <v>33</v>
      </c>
      <c r="AJR4" s="17" t="s">
        <v>9</v>
      </c>
      <c r="AJS4" s="18" t="s">
        <v>8</v>
      </c>
      <c r="AJT4" s="16" t="s">
        <v>33</v>
      </c>
      <c r="AJU4" s="17" t="s">
        <v>9</v>
      </c>
      <c r="AJV4" s="18" t="s">
        <v>8</v>
      </c>
      <c r="AJW4" s="16" t="s">
        <v>33</v>
      </c>
      <c r="AJX4" s="17" t="s">
        <v>9</v>
      </c>
      <c r="AJY4" s="18" t="s">
        <v>8</v>
      </c>
      <c r="AJZ4" s="16" t="s">
        <v>33</v>
      </c>
      <c r="AKA4" s="17" t="s">
        <v>9</v>
      </c>
      <c r="AKB4" s="18" t="s">
        <v>8</v>
      </c>
      <c r="AKC4" s="16" t="s">
        <v>33</v>
      </c>
      <c r="AKD4" s="17" t="s">
        <v>9</v>
      </c>
      <c r="AKE4" s="18" t="s">
        <v>8</v>
      </c>
      <c r="AKF4" s="16" t="s">
        <v>33</v>
      </c>
      <c r="AKG4" s="17" t="s">
        <v>9</v>
      </c>
      <c r="AKH4" s="18" t="s">
        <v>8</v>
      </c>
      <c r="AKI4" s="16" t="s">
        <v>33</v>
      </c>
      <c r="AKJ4" s="17" t="s">
        <v>9</v>
      </c>
      <c r="AKK4" s="18" t="s">
        <v>8</v>
      </c>
      <c r="AKL4" s="16" t="s">
        <v>33</v>
      </c>
      <c r="AKM4" s="17" t="s">
        <v>9</v>
      </c>
      <c r="AKN4" s="18" t="s">
        <v>8</v>
      </c>
      <c r="AKO4" s="16" t="s">
        <v>33</v>
      </c>
      <c r="AKP4" s="17" t="s">
        <v>9</v>
      </c>
      <c r="AKQ4" s="18" t="s">
        <v>8</v>
      </c>
    </row>
    <row r="5" spans="1:979" x14ac:dyDescent="0.25">
      <c r="A5" s="19" t="s">
        <v>203</v>
      </c>
      <c r="B5" s="10"/>
      <c r="C5" s="11"/>
      <c r="D5" s="12"/>
      <c r="E5" s="10"/>
      <c r="F5" s="11"/>
      <c r="G5" s="12"/>
      <c r="H5" s="11"/>
      <c r="I5" s="11"/>
      <c r="J5" s="11"/>
      <c r="K5" s="10"/>
      <c r="L5" s="11"/>
      <c r="M5" s="12"/>
      <c r="N5" s="11"/>
      <c r="O5" s="11"/>
      <c r="P5" s="11"/>
      <c r="Q5" s="10"/>
      <c r="R5" s="11"/>
      <c r="S5" s="12"/>
      <c r="T5" s="11"/>
      <c r="U5" s="11"/>
      <c r="V5" s="11"/>
      <c r="W5" s="10"/>
      <c r="X5" s="11"/>
      <c r="Y5" s="12"/>
      <c r="Z5" s="11"/>
      <c r="AA5" s="11"/>
      <c r="AB5" s="11"/>
      <c r="AC5" s="10"/>
      <c r="AD5" s="11"/>
      <c r="AE5" s="12"/>
      <c r="AF5" s="11"/>
      <c r="AG5" s="11"/>
      <c r="AH5" s="11"/>
      <c r="AI5" s="10"/>
      <c r="AJ5" s="11"/>
      <c r="AK5" s="12"/>
      <c r="AL5" s="11"/>
      <c r="AM5" s="11"/>
      <c r="AN5" s="11"/>
      <c r="AO5" s="10"/>
      <c r="AP5" s="11"/>
      <c r="AQ5" s="12"/>
      <c r="AR5" s="11"/>
      <c r="AS5" s="11"/>
      <c r="AT5" s="11"/>
      <c r="AU5" s="10"/>
      <c r="AV5" s="11"/>
      <c r="AW5" s="12"/>
      <c r="AX5" s="11"/>
      <c r="AY5" s="11"/>
      <c r="AZ5" s="11"/>
      <c r="BA5" s="10"/>
      <c r="BB5" s="11"/>
      <c r="BC5" s="12"/>
      <c r="BD5" s="11"/>
      <c r="BE5" s="11"/>
      <c r="BF5" s="11"/>
      <c r="BG5" s="10"/>
      <c r="BH5" s="11"/>
      <c r="BI5" s="12"/>
      <c r="BJ5" s="11"/>
      <c r="BK5" s="11"/>
      <c r="BL5" s="11"/>
      <c r="BM5" s="10"/>
      <c r="BN5" s="11"/>
      <c r="BO5" s="12"/>
      <c r="BP5" s="11"/>
      <c r="BQ5" s="11"/>
      <c r="BR5" s="11"/>
      <c r="BS5" s="10"/>
      <c r="BT5" s="11"/>
      <c r="BU5" s="12"/>
      <c r="BV5" s="11"/>
      <c r="BW5" s="11"/>
      <c r="BX5" s="11"/>
      <c r="BY5" s="10"/>
      <c r="BZ5" s="11"/>
      <c r="CA5" s="12"/>
      <c r="CB5" s="11"/>
      <c r="CC5" s="11"/>
      <c r="CD5" s="11"/>
      <c r="CE5" s="10"/>
      <c r="CF5" s="11"/>
      <c r="CG5" s="12"/>
      <c r="CH5" s="11"/>
      <c r="CI5" s="11"/>
      <c r="CJ5" s="11"/>
      <c r="CK5" s="10"/>
      <c r="CL5" s="11"/>
      <c r="CM5" s="12"/>
      <c r="CN5" s="11"/>
      <c r="CO5" s="11"/>
      <c r="CP5" s="11"/>
      <c r="CQ5" s="10"/>
      <c r="CR5" s="11"/>
      <c r="CS5" s="12"/>
      <c r="CT5" s="11"/>
      <c r="CU5" s="11"/>
      <c r="CV5" s="11"/>
      <c r="CW5" s="10"/>
      <c r="CX5" s="11"/>
      <c r="CY5" s="12"/>
      <c r="CZ5" s="11"/>
      <c r="DA5" s="11"/>
      <c r="DB5" s="11"/>
      <c r="DC5" s="10"/>
      <c r="DD5" s="11"/>
      <c r="DE5" s="12"/>
      <c r="DF5" s="11"/>
      <c r="DG5" s="11"/>
      <c r="DH5" s="11"/>
      <c r="DI5" s="10"/>
      <c r="DJ5" s="11"/>
      <c r="DK5" s="12"/>
      <c r="DL5" s="11"/>
      <c r="DM5" s="11"/>
      <c r="DN5" s="11"/>
      <c r="DO5" s="10"/>
      <c r="DP5" s="11"/>
      <c r="DQ5" s="12"/>
      <c r="DR5" s="11"/>
      <c r="DS5" s="11"/>
      <c r="DT5" s="11"/>
      <c r="DU5" s="10"/>
      <c r="DV5" s="11"/>
      <c r="DW5" s="12"/>
      <c r="DX5" s="11"/>
      <c r="DY5" s="11"/>
      <c r="DZ5" s="11"/>
      <c r="EA5" s="10"/>
      <c r="EB5" s="11"/>
      <c r="EC5" s="12"/>
      <c r="ED5" s="11"/>
      <c r="EE5" s="11"/>
      <c r="EF5" s="11"/>
      <c r="EG5" s="10"/>
      <c r="EH5" s="11"/>
      <c r="EI5" s="12"/>
      <c r="EJ5" s="11"/>
      <c r="EK5" s="11"/>
      <c r="EL5" s="11"/>
      <c r="EM5" s="10"/>
      <c r="EN5" s="11"/>
      <c r="EO5" s="12"/>
      <c r="EP5" s="11"/>
      <c r="EQ5" s="11"/>
      <c r="ER5" s="11"/>
      <c r="ES5" s="10"/>
      <c r="ET5" s="11"/>
      <c r="EU5" s="12"/>
      <c r="EV5" s="11"/>
      <c r="EW5" s="11"/>
      <c r="EX5" s="11"/>
      <c r="EY5" s="10"/>
      <c r="EZ5" s="11"/>
      <c r="FA5" s="12"/>
      <c r="FB5" s="11"/>
      <c r="FC5" s="11"/>
      <c r="FD5" s="11"/>
      <c r="FE5" s="10"/>
      <c r="FF5" s="11"/>
      <c r="FG5" s="12"/>
      <c r="FH5" s="11"/>
      <c r="FI5" s="11"/>
      <c r="FJ5" s="11"/>
      <c r="FK5" s="10"/>
      <c r="FL5" s="11"/>
      <c r="FM5" s="12"/>
      <c r="FN5" s="11"/>
      <c r="FO5" s="11"/>
      <c r="FP5" s="11"/>
      <c r="FQ5" s="10"/>
      <c r="FR5" s="11"/>
      <c r="FS5" s="12"/>
      <c r="FT5" s="11"/>
      <c r="FU5" s="11"/>
      <c r="FV5" s="11"/>
      <c r="FW5" s="10"/>
      <c r="FX5" s="11"/>
      <c r="FY5" s="12"/>
      <c r="FZ5" s="11"/>
      <c r="GA5" s="11"/>
      <c r="GB5" s="11"/>
      <c r="GC5" s="10"/>
      <c r="GD5" s="11"/>
      <c r="GE5" s="12"/>
      <c r="GF5" s="11"/>
      <c r="GG5" s="11"/>
      <c r="GH5" s="11"/>
      <c r="GI5" s="10"/>
      <c r="GJ5" s="11"/>
      <c r="GK5" s="12"/>
      <c r="GL5" s="11"/>
      <c r="GM5" s="11"/>
      <c r="GN5" s="11"/>
      <c r="GO5" s="10"/>
      <c r="GP5" s="11"/>
      <c r="GQ5" s="12"/>
      <c r="GR5" s="11"/>
      <c r="GS5" s="11"/>
      <c r="GT5" s="11"/>
      <c r="GU5" s="10"/>
      <c r="GV5" s="11"/>
      <c r="GW5" s="12"/>
      <c r="GX5" s="11"/>
      <c r="GY5" s="11"/>
      <c r="GZ5" s="11"/>
      <c r="HA5" s="10"/>
      <c r="HB5" s="11"/>
      <c r="HC5" s="12"/>
      <c r="HD5" s="11"/>
      <c r="HE5" s="11"/>
      <c r="HF5" s="11"/>
      <c r="HG5" s="10"/>
      <c r="HH5" s="11"/>
      <c r="HI5" s="12"/>
      <c r="HJ5" s="11"/>
      <c r="HK5" s="11"/>
      <c r="HL5" s="11"/>
      <c r="HM5" s="10"/>
      <c r="HN5" s="11"/>
      <c r="HO5" s="12"/>
      <c r="HP5" s="11"/>
      <c r="HQ5" s="11"/>
      <c r="HR5" s="11"/>
      <c r="HS5" s="10"/>
      <c r="HT5" s="11"/>
      <c r="HU5" s="12"/>
      <c r="HV5" s="11"/>
      <c r="HW5" s="11"/>
      <c r="HX5" s="11"/>
      <c r="HY5" s="10"/>
      <c r="HZ5" s="11"/>
      <c r="IA5" s="12"/>
      <c r="IB5" s="11"/>
      <c r="IC5" s="11"/>
      <c r="ID5" s="11"/>
      <c r="IE5" s="10"/>
      <c r="IF5" s="11"/>
      <c r="IG5" s="12"/>
      <c r="IH5" s="11"/>
      <c r="II5" s="11"/>
      <c r="IJ5" s="11"/>
      <c r="IK5" s="10"/>
      <c r="IL5" s="11"/>
      <c r="IM5" s="12"/>
      <c r="IN5" s="11"/>
      <c r="IO5" s="11"/>
      <c r="IP5" s="11"/>
      <c r="IQ5" s="10"/>
      <c r="IR5" s="11"/>
      <c r="IS5" s="12"/>
      <c r="IT5" s="11"/>
      <c r="IU5" s="11"/>
      <c r="IV5" s="11"/>
      <c r="IW5" s="10"/>
      <c r="IX5" s="11"/>
      <c r="IY5" s="12"/>
      <c r="IZ5" s="10"/>
      <c r="JA5" s="11"/>
      <c r="JB5" s="12"/>
      <c r="JC5" s="10"/>
      <c r="JD5" s="11"/>
      <c r="JE5" s="12"/>
      <c r="JF5" s="10"/>
      <c r="JG5" s="11"/>
      <c r="JH5" s="12"/>
      <c r="JI5" s="10"/>
      <c r="JJ5" s="11"/>
      <c r="JK5" s="12"/>
      <c r="JL5" s="10"/>
      <c r="JM5" s="11"/>
      <c r="JN5" s="12"/>
      <c r="JO5" s="10"/>
      <c r="JP5" s="11"/>
      <c r="JQ5" s="12"/>
      <c r="JR5" s="10"/>
      <c r="JS5" s="11"/>
      <c r="JT5" s="12"/>
      <c r="JU5" s="11"/>
      <c r="JV5" s="11"/>
      <c r="JW5" s="11"/>
      <c r="JX5" s="10"/>
      <c r="JY5" s="11"/>
      <c r="JZ5" s="12"/>
      <c r="KA5" s="11"/>
      <c r="KB5" s="11"/>
      <c r="KC5" s="11"/>
      <c r="KD5" s="10"/>
      <c r="KE5" s="11"/>
      <c r="KF5" s="12"/>
      <c r="KG5" s="11"/>
      <c r="KH5" s="11"/>
      <c r="KI5" s="12"/>
      <c r="KJ5" s="10"/>
      <c r="KK5" s="11"/>
      <c r="KL5" s="11"/>
      <c r="KM5" s="10"/>
      <c r="KN5" s="11"/>
      <c r="KO5" s="11"/>
      <c r="KP5" s="10"/>
      <c r="KQ5" s="11"/>
      <c r="KR5" s="12"/>
      <c r="KS5" s="11"/>
      <c r="KT5" s="11"/>
      <c r="KU5" s="11"/>
      <c r="KV5" s="10"/>
      <c r="KW5" s="11"/>
      <c r="KX5" s="12"/>
      <c r="KY5" s="11"/>
      <c r="KZ5" s="11"/>
      <c r="LA5" s="11"/>
      <c r="LB5" s="10"/>
      <c r="LC5" s="11"/>
      <c r="LD5" s="12"/>
      <c r="LE5" s="11"/>
      <c r="LF5" s="11"/>
      <c r="LG5" s="11"/>
      <c r="LH5" s="10"/>
      <c r="LI5" s="11"/>
      <c r="LJ5" s="12"/>
      <c r="LK5" s="11"/>
      <c r="LL5" s="11"/>
      <c r="LM5" s="11"/>
      <c r="LN5" s="10"/>
      <c r="LO5" s="11"/>
      <c r="LP5" s="12"/>
      <c r="LQ5" s="11"/>
      <c r="LR5" s="11"/>
      <c r="LS5" s="11"/>
      <c r="LT5" s="10"/>
      <c r="LU5" s="11"/>
      <c r="LV5" s="12"/>
      <c r="LW5" s="11"/>
      <c r="LX5" s="11"/>
      <c r="LY5" s="11"/>
      <c r="LZ5" s="10"/>
      <c r="MA5" s="11"/>
      <c r="MB5" s="12"/>
      <c r="MC5" s="11"/>
      <c r="MD5" s="11"/>
      <c r="ME5" s="11"/>
      <c r="MF5" s="10"/>
      <c r="MG5" s="11"/>
      <c r="MH5" s="12"/>
      <c r="MI5" s="11"/>
      <c r="MJ5" s="11"/>
      <c r="MK5" s="11"/>
      <c r="ML5" s="10"/>
      <c r="MM5" s="11"/>
      <c r="MN5" s="12"/>
      <c r="MO5" s="11"/>
      <c r="MP5" s="11"/>
      <c r="MQ5" s="11"/>
      <c r="MR5" s="10"/>
      <c r="MS5" s="11"/>
      <c r="MT5" s="12"/>
      <c r="MU5" s="11"/>
      <c r="MV5" s="11"/>
      <c r="MW5" s="11"/>
      <c r="MX5" s="10"/>
      <c r="MY5" s="11"/>
      <c r="MZ5" s="12"/>
      <c r="NA5" s="11"/>
      <c r="NB5" s="11"/>
      <c r="NC5" s="11"/>
      <c r="ND5" s="10"/>
      <c r="NE5" s="11"/>
      <c r="NF5" s="12"/>
      <c r="NG5" s="11"/>
      <c r="NH5" s="11"/>
      <c r="NI5" s="11"/>
      <c r="NJ5" s="10"/>
      <c r="NK5" s="11"/>
      <c r="NL5" s="12"/>
      <c r="NM5" s="11"/>
      <c r="NN5" s="11"/>
      <c r="NO5" s="11"/>
      <c r="NP5" s="10"/>
      <c r="NQ5" s="11"/>
      <c r="NR5" s="12"/>
      <c r="NS5" s="11"/>
      <c r="NT5" s="11"/>
      <c r="NU5" s="11"/>
      <c r="NV5" s="10"/>
      <c r="NW5" s="11"/>
      <c r="NX5" s="12"/>
      <c r="NY5" s="11"/>
      <c r="NZ5" s="11"/>
      <c r="OA5" s="11"/>
      <c r="OB5" s="10"/>
      <c r="OC5" s="11"/>
      <c r="OD5" s="12"/>
      <c r="OE5" s="11"/>
      <c r="OF5" s="11"/>
      <c r="OG5" s="11"/>
      <c r="OH5" s="10"/>
      <c r="OI5" s="11"/>
      <c r="OJ5" s="12"/>
      <c r="OK5" s="11"/>
      <c r="OL5" s="11"/>
      <c r="OM5" s="11"/>
      <c r="ON5" s="10"/>
      <c r="OO5" s="11"/>
      <c r="OP5" s="12"/>
      <c r="OQ5" s="11"/>
      <c r="OR5" s="11"/>
      <c r="OS5" s="11"/>
      <c r="OT5" s="10"/>
      <c r="OU5" s="11"/>
      <c r="OV5" s="12"/>
      <c r="OW5" s="11"/>
      <c r="OX5" s="11"/>
      <c r="OY5" s="11"/>
      <c r="OZ5" s="10"/>
      <c r="PA5" s="11"/>
      <c r="PB5" s="12"/>
      <c r="PC5" s="11"/>
      <c r="PD5" s="11"/>
      <c r="PE5" s="11"/>
      <c r="PF5" s="10"/>
      <c r="PG5" s="11"/>
      <c r="PH5" s="12"/>
      <c r="PI5" s="11"/>
      <c r="PJ5" s="11"/>
      <c r="PK5" s="11"/>
      <c r="PL5" s="10"/>
      <c r="PM5" s="11"/>
      <c r="PN5" s="12"/>
      <c r="PO5" s="11"/>
      <c r="PP5" s="11"/>
      <c r="PQ5" s="11"/>
      <c r="PR5" s="10"/>
      <c r="PS5" s="11"/>
      <c r="PT5" s="12"/>
      <c r="PU5" s="11"/>
      <c r="PV5" s="11"/>
      <c r="PW5" s="11"/>
      <c r="PX5" s="10"/>
      <c r="PY5" s="11"/>
      <c r="PZ5" s="12"/>
      <c r="QA5" s="11"/>
      <c r="QB5" s="11"/>
      <c r="QC5" s="11"/>
      <c r="QD5" s="10"/>
      <c r="QE5" s="11"/>
      <c r="QF5" s="12"/>
      <c r="QG5" s="11"/>
      <c r="QH5" s="11"/>
      <c r="QI5" s="11"/>
      <c r="QJ5" s="10"/>
      <c r="QK5" s="11"/>
      <c r="QL5" s="12"/>
      <c r="QM5" s="11"/>
      <c r="QN5" s="11"/>
      <c r="QO5" s="11"/>
      <c r="QP5" s="10"/>
      <c r="QQ5" s="11"/>
      <c r="QR5" s="12"/>
      <c r="QS5" s="11"/>
      <c r="QT5" s="11"/>
      <c r="QU5" s="11"/>
      <c r="QV5" s="10"/>
      <c r="QW5" s="11"/>
      <c r="QX5" s="12"/>
      <c r="QY5" s="11"/>
      <c r="QZ5" s="11"/>
      <c r="RA5" s="11"/>
      <c r="RB5" s="10"/>
      <c r="RC5" s="11"/>
      <c r="RD5" s="12"/>
      <c r="RE5" s="11"/>
      <c r="RF5" s="11"/>
      <c r="RG5" s="11"/>
      <c r="RH5" s="10"/>
      <c r="RI5" s="11"/>
      <c r="RJ5" s="12"/>
      <c r="RK5" s="11"/>
      <c r="RL5" s="11"/>
      <c r="RM5" s="11"/>
      <c r="RN5" s="10"/>
      <c r="RO5" s="11"/>
      <c r="RP5" s="12"/>
      <c r="RQ5" s="11"/>
      <c r="RR5" s="11"/>
      <c r="RS5" s="11"/>
      <c r="RT5" s="10"/>
      <c r="RU5" s="11"/>
      <c r="RV5" s="12"/>
      <c r="RW5" s="11"/>
      <c r="RX5" s="11"/>
      <c r="RY5" s="11"/>
      <c r="RZ5" s="10"/>
      <c r="SA5" s="11"/>
      <c r="SB5" s="12"/>
      <c r="SC5" s="11"/>
      <c r="SD5" s="11"/>
      <c r="SE5" s="11"/>
      <c r="SF5" s="10"/>
      <c r="SG5" s="11"/>
      <c r="SH5" s="12"/>
      <c r="SI5" s="11"/>
      <c r="SJ5" s="11"/>
      <c r="SK5" s="11"/>
      <c r="SL5" s="10"/>
      <c r="SM5" s="11"/>
      <c r="SN5" s="12"/>
      <c r="SO5" s="11"/>
      <c r="SP5" s="11"/>
      <c r="SQ5" s="11"/>
      <c r="SR5" s="10"/>
      <c r="SS5" s="11"/>
      <c r="ST5" s="12"/>
      <c r="SU5" s="11"/>
      <c r="SV5" s="11"/>
      <c r="SW5" s="11"/>
      <c r="SX5" s="10"/>
      <c r="SY5" s="11"/>
      <c r="SZ5" s="12"/>
      <c r="TA5" s="11"/>
      <c r="TB5" s="11"/>
      <c r="TC5" s="11"/>
      <c r="TD5" s="10"/>
      <c r="TE5" s="11"/>
      <c r="TF5" s="12"/>
      <c r="TG5" s="11"/>
      <c r="TH5" s="11"/>
      <c r="TI5" s="11"/>
      <c r="TJ5" s="10"/>
      <c r="TK5" s="11"/>
      <c r="TL5" s="12"/>
      <c r="TM5" s="11"/>
      <c r="TN5" s="11"/>
      <c r="TO5" s="11"/>
      <c r="TP5" s="10"/>
      <c r="TQ5" s="11"/>
      <c r="TR5" s="12"/>
      <c r="TS5" s="11"/>
      <c r="TT5" s="11"/>
      <c r="TU5" s="11"/>
      <c r="TV5" s="10"/>
      <c r="TW5" s="11"/>
      <c r="TX5" s="12"/>
      <c r="TY5" s="11"/>
      <c r="TZ5" s="11"/>
      <c r="UA5" s="11"/>
      <c r="UB5" s="10"/>
      <c r="UC5" s="11"/>
      <c r="UD5" s="12"/>
      <c r="UE5" s="11"/>
      <c r="UF5" s="11"/>
      <c r="UG5" s="11"/>
      <c r="UH5" s="10"/>
      <c r="UI5" s="11"/>
      <c r="UJ5" s="12"/>
      <c r="UK5" s="11"/>
      <c r="UL5" s="11"/>
      <c r="UM5" s="11"/>
      <c r="UN5" s="10"/>
      <c r="UO5" s="11"/>
      <c r="UP5" s="12"/>
      <c r="UQ5" s="11"/>
      <c r="UR5" s="11"/>
      <c r="US5" s="11"/>
      <c r="UT5" s="10"/>
      <c r="UU5" s="11"/>
      <c r="UV5" s="12"/>
      <c r="UW5" s="11"/>
      <c r="UX5" s="11"/>
      <c r="UY5" s="11"/>
      <c r="UZ5" s="10"/>
      <c r="VA5" s="11"/>
      <c r="VB5" s="12"/>
      <c r="VC5" s="10"/>
      <c r="VD5" s="11"/>
      <c r="VE5" s="11"/>
      <c r="VF5" s="10"/>
      <c r="VG5" s="11"/>
      <c r="VH5" s="11"/>
      <c r="VI5" s="10"/>
      <c r="VJ5" s="11"/>
      <c r="VK5" s="12"/>
      <c r="VL5" s="10"/>
      <c r="VM5" s="11"/>
      <c r="VN5" s="12"/>
      <c r="VO5" s="11"/>
      <c r="VP5" s="11"/>
      <c r="VQ5" s="11"/>
      <c r="VR5" s="10"/>
      <c r="VS5" s="11"/>
      <c r="VT5" s="12"/>
      <c r="VU5" s="11"/>
      <c r="VV5" s="11"/>
      <c r="VW5" s="11"/>
      <c r="VX5" s="10"/>
      <c r="VY5" s="11"/>
      <c r="VZ5" s="12"/>
      <c r="WA5" s="11"/>
      <c r="WB5" s="11"/>
      <c r="WC5" s="12"/>
      <c r="WD5" s="11"/>
      <c r="WE5" s="11"/>
      <c r="WF5" s="12"/>
      <c r="WG5" s="11"/>
      <c r="WH5" s="11"/>
      <c r="WI5" s="12"/>
      <c r="WJ5" s="10"/>
      <c r="WK5" s="11"/>
      <c r="WL5" s="12"/>
      <c r="WM5" s="10"/>
      <c r="WN5" s="11"/>
      <c r="WO5" s="12"/>
      <c r="WP5" s="10"/>
      <c r="WQ5" s="11"/>
      <c r="WR5" s="12"/>
      <c r="WS5" s="10"/>
      <c r="WT5" s="11"/>
      <c r="WU5" s="12"/>
      <c r="WV5" s="10"/>
      <c r="WW5" s="11"/>
      <c r="WX5" s="12"/>
      <c r="WY5" s="10"/>
      <c r="WZ5" s="11"/>
      <c r="XA5" s="12"/>
      <c r="XB5" s="10"/>
      <c r="XC5" s="11"/>
      <c r="XD5" s="12"/>
      <c r="XE5" s="10"/>
      <c r="XF5" s="11"/>
      <c r="XG5" s="12"/>
      <c r="XH5" s="10"/>
      <c r="XI5" s="11"/>
      <c r="XJ5" s="12"/>
      <c r="XK5" s="10"/>
      <c r="XL5" s="11"/>
      <c r="XM5" s="12"/>
      <c r="XN5" s="10"/>
      <c r="XO5" s="11"/>
      <c r="XP5" s="12"/>
      <c r="XQ5" s="10"/>
      <c r="XR5" s="11"/>
      <c r="XS5" s="12"/>
      <c r="XT5" s="10"/>
      <c r="XU5" s="11"/>
      <c r="XV5" s="12"/>
      <c r="XW5" s="10"/>
      <c r="XX5" s="11"/>
      <c r="XY5" s="12"/>
      <c r="XZ5" s="10"/>
      <c r="YA5" s="11"/>
      <c r="YB5" s="12"/>
      <c r="YC5" s="10"/>
      <c r="YD5" s="11"/>
      <c r="YE5" s="12"/>
      <c r="YF5" s="10"/>
      <c r="YG5" s="11"/>
      <c r="YH5" s="12"/>
      <c r="YI5" s="10"/>
      <c r="YJ5" s="11"/>
      <c r="YK5" s="12"/>
      <c r="YL5" s="10"/>
      <c r="YM5" s="11"/>
      <c r="YN5" s="12"/>
      <c r="YO5" s="10"/>
      <c r="YP5" s="11"/>
      <c r="YQ5" s="12"/>
      <c r="YR5" s="4"/>
      <c r="YS5" s="3"/>
      <c r="YT5" s="5"/>
      <c r="YU5" s="4"/>
      <c r="YV5" s="3"/>
      <c r="YW5" s="5"/>
      <c r="YX5" s="4"/>
      <c r="YY5" s="3"/>
      <c r="YZ5" s="5"/>
      <c r="ZA5" s="4"/>
      <c r="ZB5" s="3"/>
      <c r="ZC5" s="5"/>
      <c r="ZD5" s="4"/>
      <c r="ZE5" s="3"/>
      <c r="ZF5" s="5"/>
      <c r="ZG5" s="4"/>
      <c r="ZH5" s="3"/>
      <c r="ZI5" s="5"/>
      <c r="ZJ5" s="4"/>
      <c r="ZK5" s="3"/>
      <c r="ZL5" s="5"/>
      <c r="ZM5" s="4"/>
      <c r="ZN5" s="3"/>
      <c r="ZO5" s="5"/>
      <c r="ZP5" s="4"/>
      <c r="ZQ5" s="3"/>
      <c r="ZR5" s="5"/>
      <c r="ZS5" s="4"/>
      <c r="ZT5" s="3"/>
      <c r="ZU5" s="5"/>
      <c r="ZV5" s="4"/>
      <c r="ZW5" s="3"/>
      <c r="ZX5" s="5"/>
      <c r="ZY5" s="20"/>
      <c r="AAA5" s="21"/>
      <c r="AAB5" s="20"/>
      <c r="AAD5" s="21"/>
      <c r="AAE5" s="20"/>
      <c r="AAG5" s="21"/>
      <c r="AAH5" s="20"/>
      <c r="AAJ5" s="21"/>
      <c r="AAK5" s="20"/>
      <c r="AAM5" s="21"/>
      <c r="AAN5" s="20"/>
      <c r="AAP5" s="21"/>
      <c r="AAQ5" s="20"/>
      <c r="AAS5" s="21"/>
      <c r="AAT5" s="20"/>
      <c r="AAV5" s="21"/>
      <c r="AAW5" s="20"/>
      <c r="AAY5" s="21"/>
      <c r="AAZ5" s="20"/>
      <c r="ABB5" s="21"/>
      <c r="ABC5" s="20"/>
      <c r="ABE5" s="21"/>
      <c r="ABF5" s="20"/>
      <c r="ABH5" s="21"/>
      <c r="ABI5" s="20"/>
      <c r="ABK5" s="21"/>
      <c r="ABL5" s="20"/>
      <c r="ABN5" s="21"/>
      <c r="ABO5" s="20"/>
      <c r="ABQ5" s="21"/>
      <c r="ABR5" s="20"/>
      <c r="ABT5" s="21"/>
      <c r="ABU5" s="20"/>
      <c r="ABW5" s="21"/>
      <c r="ABX5" s="20"/>
      <c r="ABZ5" s="21"/>
      <c r="ACA5" s="20"/>
      <c r="ACC5" s="21"/>
      <c r="ACD5" s="20"/>
      <c r="ACF5" s="21"/>
      <c r="ACG5" s="20"/>
      <c r="ACI5" s="21"/>
      <c r="ACJ5" s="20"/>
      <c r="ACL5" s="21"/>
      <c r="ACM5" s="20"/>
      <c r="ACO5" s="21"/>
      <c r="ACP5" s="20"/>
      <c r="ACR5" s="21"/>
      <c r="ACS5" s="20"/>
      <c r="ACU5" s="21"/>
      <c r="ACV5" s="20"/>
      <c r="ACX5" s="21"/>
      <c r="ACY5" s="20"/>
      <c r="ADA5" s="21"/>
      <c r="ADB5" s="20"/>
      <c r="ADD5" s="21"/>
      <c r="ADE5" s="20"/>
      <c r="ADG5" s="21"/>
      <c r="ADH5" s="20"/>
      <c r="ADJ5" s="21"/>
      <c r="ADK5" s="20"/>
      <c r="ADM5" s="21"/>
      <c r="ADN5" s="20"/>
      <c r="ADP5" s="21"/>
      <c r="ADQ5" s="20"/>
      <c r="ADS5" s="21"/>
      <c r="ADT5" s="20"/>
      <c r="ADV5" s="21"/>
      <c r="ADW5" s="20"/>
      <c r="ADY5" s="21"/>
      <c r="ADZ5" s="20"/>
      <c r="AEB5" s="21"/>
      <c r="AEC5" s="20"/>
      <c r="AEE5" s="21"/>
      <c r="AEF5" s="20"/>
      <c r="AEH5" s="21"/>
      <c r="AEI5" s="20"/>
      <c r="AEK5" s="21"/>
      <c r="AEL5" s="20"/>
      <c r="AEN5" s="21"/>
      <c r="AEO5" s="20"/>
      <c r="AEQ5" s="21"/>
      <c r="AER5" s="20"/>
      <c r="AET5" s="21"/>
      <c r="AEU5" s="20"/>
      <c r="AEW5" s="21"/>
      <c r="AEX5" s="20"/>
      <c r="AEZ5" s="21"/>
      <c r="AFA5" s="20"/>
      <c r="AFC5" s="21"/>
      <c r="AFD5" s="20"/>
      <c r="AFF5" s="21"/>
      <c r="AFG5" s="20"/>
      <c r="AFI5" s="21"/>
      <c r="AFJ5" s="20"/>
      <c r="AFL5" s="21"/>
      <c r="AFM5" s="20"/>
      <c r="AFO5" s="21"/>
      <c r="AFP5" s="20"/>
      <c r="AFR5" s="21"/>
      <c r="AFS5" s="20"/>
      <c r="AFU5" s="21"/>
      <c r="AFV5" s="20"/>
      <c r="AFX5" s="21"/>
      <c r="AFY5" s="20"/>
      <c r="AGA5" s="21"/>
      <c r="AGB5" s="20"/>
      <c r="AGD5" s="21"/>
      <c r="AGE5" s="20"/>
      <c r="AGG5" s="21"/>
      <c r="AGH5" s="20"/>
      <c r="AGJ5" s="21"/>
      <c r="AGK5" s="20"/>
      <c r="AGM5" s="21"/>
      <c r="AGN5" s="20"/>
      <c r="AGP5" s="21"/>
      <c r="AGQ5" s="20"/>
      <c r="AGS5" s="21"/>
      <c r="AGT5" s="20"/>
      <c r="AGV5" s="21"/>
      <c r="AGW5" s="20"/>
      <c r="AGY5" s="21"/>
      <c r="AGZ5" s="20"/>
      <c r="AHB5" s="21"/>
      <c r="AHC5" s="20"/>
      <c r="AHE5" s="21"/>
      <c r="AHF5" s="20"/>
      <c r="AHH5" s="21"/>
      <c r="AHI5" s="20"/>
      <c r="AHK5" s="21"/>
      <c r="AHL5" s="20"/>
      <c r="AHN5" s="21"/>
      <c r="AHO5" s="20"/>
      <c r="AHQ5" s="21"/>
      <c r="AHR5" s="20"/>
      <c r="AHT5" s="21"/>
      <c r="AHU5" s="20"/>
      <c r="AHW5" s="21"/>
      <c r="AHX5" s="20"/>
      <c r="AHZ5" s="21"/>
      <c r="AIA5" s="20"/>
      <c r="AIC5" s="21"/>
      <c r="AID5" s="20"/>
      <c r="AIF5" s="21"/>
      <c r="AIG5" s="20"/>
      <c r="AII5" s="21"/>
      <c r="AIJ5" s="20"/>
      <c r="AIL5" s="21"/>
      <c r="AIM5" s="20"/>
      <c r="AIO5" s="21"/>
      <c r="AIP5" s="20"/>
      <c r="AIS5" s="20"/>
      <c r="AIU5" s="21"/>
      <c r="AIV5" s="20"/>
      <c r="AIX5" s="21"/>
      <c r="AIY5" s="20"/>
      <c r="AJA5" s="21"/>
      <c r="AJB5" s="20"/>
      <c r="AJD5" s="21"/>
      <c r="AJE5" s="20"/>
      <c r="AJG5" s="21"/>
      <c r="AJH5" s="20"/>
      <c r="AJJ5" s="21"/>
      <c r="AJK5" s="20"/>
      <c r="AJM5" s="21"/>
      <c r="AJN5" s="20"/>
      <c r="AJP5" s="21"/>
      <c r="AJQ5" s="20"/>
      <c r="AJS5" s="21"/>
      <c r="AJT5" s="20"/>
      <c r="AJV5" s="21"/>
      <c r="AJW5" s="20"/>
      <c r="AJY5" s="21"/>
      <c r="AJZ5" s="20"/>
      <c r="AKB5" s="21"/>
      <c r="AKC5" s="20"/>
      <c r="AKE5" s="21"/>
      <c r="AKF5" s="20"/>
      <c r="AKH5" s="21"/>
      <c r="AKI5" s="20"/>
      <c r="AKK5" s="21"/>
      <c r="AKL5" s="20"/>
      <c r="AKN5" s="21"/>
      <c r="AKO5" s="20"/>
      <c r="AKQ5" s="21"/>
    </row>
    <row r="6" spans="1:979" s="27" customFormat="1" x14ac:dyDescent="0.25">
      <c r="A6" s="22" t="s">
        <v>175</v>
      </c>
      <c r="B6" s="23">
        <v>85596</v>
      </c>
      <c r="C6" s="24">
        <v>2013</v>
      </c>
      <c r="D6" s="25">
        <v>87609.000000000015</v>
      </c>
      <c r="E6" s="23">
        <v>93511</v>
      </c>
      <c r="F6" s="24">
        <v>2783</v>
      </c>
      <c r="G6" s="25">
        <v>96294</v>
      </c>
      <c r="H6" s="24">
        <v>171197.99999999997</v>
      </c>
      <c r="I6" s="24">
        <v>19524</v>
      </c>
      <c r="J6" s="24">
        <v>190721.99999999997</v>
      </c>
      <c r="K6" s="23">
        <v>185352.99999999994</v>
      </c>
      <c r="L6" s="24">
        <v>13344.000000000002</v>
      </c>
      <c r="M6" s="25">
        <v>198696.99999999994</v>
      </c>
      <c r="N6" s="24">
        <v>194549.99999999991</v>
      </c>
      <c r="O6" s="24">
        <v>15728.000000000002</v>
      </c>
      <c r="P6" s="24">
        <v>210277.99999999994</v>
      </c>
      <c r="Q6" s="23">
        <v>179749.99999999988</v>
      </c>
      <c r="R6" s="24">
        <v>18957</v>
      </c>
      <c r="S6" s="25">
        <v>198706.99999999988</v>
      </c>
      <c r="T6" s="24">
        <v>160693.99999999985</v>
      </c>
      <c r="U6" s="24">
        <v>18916.999999999996</v>
      </c>
      <c r="V6" s="24">
        <v>179610.99999999985</v>
      </c>
      <c r="W6" s="23">
        <v>143598.99999999985</v>
      </c>
      <c r="X6" s="24">
        <v>15790.999999999998</v>
      </c>
      <c r="Y6" s="25">
        <v>159389.99999999985</v>
      </c>
      <c r="Z6" s="24">
        <v>113966.99999999984</v>
      </c>
      <c r="AA6" s="24">
        <v>10865</v>
      </c>
      <c r="AB6" s="24">
        <v>124831.99999999984</v>
      </c>
      <c r="AC6" s="23">
        <v>117041.99999999984</v>
      </c>
      <c r="AD6" s="24">
        <v>12604.999999999998</v>
      </c>
      <c r="AE6" s="25">
        <v>129646.99999999985</v>
      </c>
      <c r="AF6" s="24">
        <v>101742.99999999984</v>
      </c>
      <c r="AG6" s="24">
        <v>9843</v>
      </c>
      <c r="AH6" s="24">
        <v>111585.99999999984</v>
      </c>
      <c r="AI6" s="23">
        <v>87694.99999999984</v>
      </c>
      <c r="AJ6" s="24">
        <v>6834.0000000000009</v>
      </c>
      <c r="AK6" s="25">
        <v>94528.99999999984</v>
      </c>
      <c r="AL6" s="24">
        <v>67800</v>
      </c>
      <c r="AM6" s="24">
        <v>5500</v>
      </c>
      <c r="AN6" s="24">
        <v>73300</v>
      </c>
      <c r="AO6" s="23">
        <v>72000</v>
      </c>
      <c r="AP6" s="24">
        <v>7200</v>
      </c>
      <c r="AQ6" s="25">
        <v>79200</v>
      </c>
      <c r="AR6" s="24">
        <v>106600</v>
      </c>
      <c r="AS6" s="24">
        <v>10300</v>
      </c>
      <c r="AT6" s="24">
        <v>116899.99999999999</v>
      </c>
      <c r="AU6" s="23">
        <v>116200</v>
      </c>
      <c r="AV6" s="24">
        <v>13900</v>
      </c>
      <c r="AW6" s="25">
        <v>130100</v>
      </c>
      <c r="AX6" s="24">
        <v>109800</v>
      </c>
      <c r="AY6" s="24">
        <v>14400</v>
      </c>
      <c r="AZ6" s="24">
        <v>124200</v>
      </c>
      <c r="BA6" s="23">
        <v>96200</v>
      </c>
      <c r="BB6" s="24">
        <v>16200</v>
      </c>
      <c r="BC6" s="25">
        <v>112400</v>
      </c>
      <c r="BD6" s="24">
        <v>90900</v>
      </c>
      <c r="BE6" s="24">
        <v>13200</v>
      </c>
      <c r="BF6" s="24">
        <v>104100.00000000001</v>
      </c>
      <c r="BG6" s="23">
        <v>72900</v>
      </c>
      <c r="BH6" s="24">
        <v>9600</v>
      </c>
      <c r="BI6" s="25">
        <v>82500</v>
      </c>
      <c r="BJ6" s="24">
        <v>63000</v>
      </c>
      <c r="BK6" s="24">
        <v>6800</v>
      </c>
      <c r="BL6" s="24">
        <v>69800</v>
      </c>
      <c r="BM6" s="23">
        <v>58100</v>
      </c>
      <c r="BN6" s="24">
        <v>5300</v>
      </c>
      <c r="BO6" s="25">
        <v>63400</v>
      </c>
      <c r="BP6" s="24">
        <v>52300</v>
      </c>
      <c r="BQ6" s="24">
        <v>4000</v>
      </c>
      <c r="BR6" s="24">
        <v>56300</v>
      </c>
      <c r="BS6" s="23">
        <v>35800</v>
      </c>
      <c r="BT6" s="24">
        <v>2600</v>
      </c>
      <c r="BU6" s="25">
        <v>38400</v>
      </c>
      <c r="BV6" s="24">
        <v>21100</v>
      </c>
      <c r="BW6" s="24">
        <v>2900</v>
      </c>
      <c r="BX6" s="24">
        <v>24000</v>
      </c>
      <c r="BY6" s="23">
        <v>16500</v>
      </c>
      <c r="BZ6" s="24">
        <v>2300</v>
      </c>
      <c r="CA6" s="25">
        <v>18800</v>
      </c>
      <c r="CB6" s="24">
        <v>47900</v>
      </c>
      <c r="CC6" s="24">
        <v>6000</v>
      </c>
      <c r="CD6" s="24">
        <v>53900</v>
      </c>
      <c r="CE6" s="23">
        <v>137100</v>
      </c>
      <c r="CF6" s="24">
        <v>27800</v>
      </c>
      <c r="CG6" s="25">
        <v>164900</v>
      </c>
      <c r="CH6" s="24">
        <v>218800</v>
      </c>
      <c r="CI6" s="24">
        <v>38599.999999999993</v>
      </c>
      <c r="CJ6" s="24">
        <v>257400.00000000009</v>
      </c>
      <c r="CK6" s="23">
        <v>213300</v>
      </c>
      <c r="CL6" s="24">
        <v>40299.999999999993</v>
      </c>
      <c r="CM6" s="25">
        <v>253600.00000000015</v>
      </c>
      <c r="CN6" s="24">
        <v>203899.99999999997</v>
      </c>
      <c r="CO6" s="24">
        <v>40699.999999999985</v>
      </c>
      <c r="CP6" s="24">
        <v>244600.00000000012</v>
      </c>
      <c r="CQ6" s="23">
        <v>185899.99999999997</v>
      </c>
      <c r="CR6" s="24">
        <v>40499.999999999993</v>
      </c>
      <c r="CS6" s="25">
        <v>226400.00000000009</v>
      </c>
      <c r="CT6" s="24">
        <v>166199.99999999997</v>
      </c>
      <c r="CU6" s="24">
        <v>38899.999999999993</v>
      </c>
      <c r="CV6" s="24">
        <v>205099.99999999997</v>
      </c>
      <c r="CW6" s="23">
        <v>150299.99999999997</v>
      </c>
      <c r="CX6" s="24">
        <v>36999.999999999993</v>
      </c>
      <c r="CY6" s="25">
        <v>187299.99999999997</v>
      </c>
      <c r="CZ6" s="24">
        <v>152600</v>
      </c>
      <c r="DA6" s="24">
        <v>22699.999999999996</v>
      </c>
      <c r="DB6" s="24">
        <v>175299.99999999997</v>
      </c>
      <c r="DC6" s="23">
        <v>134900.00000000003</v>
      </c>
      <c r="DD6" s="24">
        <v>20999.999999999996</v>
      </c>
      <c r="DE6" s="25">
        <v>155900.00000000003</v>
      </c>
      <c r="DF6" s="24">
        <v>110900</v>
      </c>
      <c r="DG6" s="24">
        <v>19600</v>
      </c>
      <c r="DH6" s="24">
        <v>130500</v>
      </c>
      <c r="DI6" s="23">
        <v>100800.00000000001</v>
      </c>
      <c r="DJ6" s="24">
        <v>15299.999999999998</v>
      </c>
      <c r="DK6" s="25">
        <v>116100.00000000001</v>
      </c>
      <c r="DL6" s="24">
        <v>152799.99999999997</v>
      </c>
      <c r="DM6" s="24">
        <v>16799.999999999996</v>
      </c>
      <c r="DN6" s="24">
        <v>169599.99999999997</v>
      </c>
      <c r="DO6" s="23">
        <v>182200</v>
      </c>
      <c r="DP6" s="24">
        <v>18099.999999999993</v>
      </c>
      <c r="DQ6" s="25">
        <v>200299.99999999997</v>
      </c>
      <c r="DR6" s="24">
        <v>167300</v>
      </c>
      <c r="DS6" s="24">
        <v>15499.999999999991</v>
      </c>
      <c r="DT6" s="24">
        <v>182800</v>
      </c>
      <c r="DU6" s="23">
        <v>153299.99999999997</v>
      </c>
      <c r="DV6" s="24">
        <v>13499.999999999993</v>
      </c>
      <c r="DW6" s="25">
        <v>166799.99999999997</v>
      </c>
      <c r="DX6" s="24">
        <v>134399.99999999997</v>
      </c>
      <c r="DY6" s="24">
        <v>11999.999999999993</v>
      </c>
      <c r="DZ6" s="24">
        <v>146399.99999999997</v>
      </c>
      <c r="EA6" s="23">
        <v>111899.99999999999</v>
      </c>
      <c r="EB6" s="24">
        <v>10099.999999999993</v>
      </c>
      <c r="EC6" s="25">
        <v>121999.99999999999</v>
      </c>
      <c r="ED6" s="24">
        <v>91999.999999999985</v>
      </c>
      <c r="EE6" s="24">
        <v>8099.9999999999927</v>
      </c>
      <c r="EF6" s="24">
        <v>100099.99999999999</v>
      </c>
      <c r="EG6" s="23">
        <v>74199.999999999985</v>
      </c>
      <c r="EH6" s="24">
        <v>6699.9999999999918</v>
      </c>
      <c r="EI6" s="25">
        <v>80899.999999999971</v>
      </c>
      <c r="EJ6" s="24">
        <v>57699.999999999993</v>
      </c>
      <c r="EK6" s="24">
        <v>4999.9999999999918</v>
      </c>
      <c r="EL6" s="24">
        <v>62699.999999999985</v>
      </c>
      <c r="EM6" s="23">
        <v>39599.999999999993</v>
      </c>
      <c r="EN6" s="24">
        <v>4899.9999999999918</v>
      </c>
      <c r="EO6" s="25">
        <v>44499.999999999985</v>
      </c>
      <c r="EP6" s="24">
        <v>20400</v>
      </c>
      <c r="EQ6" s="24">
        <v>4800</v>
      </c>
      <c r="ER6" s="24">
        <v>25200</v>
      </c>
      <c r="ES6" s="23">
        <v>18000</v>
      </c>
      <c r="ET6" s="24">
        <v>16700.000000000004</v>
      </c>
      <c r="EU6" s="25">
        <v>34700</v>
      </c>
      <c r="EV6" s="24">
        <v>117100</v>
      </c>
      <c r="EW6" s="24">
        <v>15800.000000000005</v>
      </c>
      <c r="EX6" s="24">
        <v>132900</v>
      </c>
      <c r="EY6" s="23">
        <v>150799.99999999997</v>
      </c>
      <c r="EZ6" s="24">
        <v>10100.000000000005</v>
      </c>
      <c r="FA6" s="25">
        <v>160899.99999999997</v>
      </c>
      <c r="FB6" s="24">
        <v>174299.99999999997</v>
      </c>
      <c r="FC6" s="24">
        <v>12200.000000000005</v>
      </c>
      <c r="FD6" s="24">
        <v>186500</v>
      </c>
      <c r="FE6" s="23">
        <v>164199.99999999997</v>
      </c>
      <c r="FF6" s="24">
        <v>11700.000000000007</v>
      </c>
      <c r="FG6" s="25">
        <v>175899.99999999997</v>
      </c>
      <c r="FH6" s="24">
        <v>146699.99999999994</v>
      </c>
      <c r="FI6" s="24">
        <v>8800.0000000000055</v>
      </c>
      <c r="FJ6" s="24">
        <v>155499.99999999994</v>
      </c>
      <c r="FK6" s="23">
        <v>121699.99999999993</v>
      </c>
      <c r="FL6" s="24">
        <v>10100.000000000005</v>
      </c>
      <c r="FM6" s="25">
        <v>131799.99999999991</v>
      </c>
      <c r="FN6" s="24">
        <v>98799.999999999942</v>
      </c>
      <c r="FO6" s="24">
        <v>7500.0000000000064</v>
      </c>
      <c r="FP6" s="24">
        <v>106299.99999999994</v>
      </c>
      <c r="FQ6" s="23">
        <v>79599.999999999942</v>
      </c>
      <c r="FR6" s="24">
        <v>6500.0000000000064</v>
      </c>
      <c r="FS6" s="25">
        <v>86099.999999999942</v>
      </c>
      <c r="FT6" s="24">
        <v>64699.999999999935</v>
      </c>
      <c r="FU6" s="24">
        <v>5000.0000000000064</v>
      </c>
      <c r="FV6" s="24">
        <v>69699.999999999927</v>
      </c>
      <c r="FW6" s="23">
        <v>45499.999999999927</v>
      </c>
      <c r="FX6" s="24">
        <v>10600.000000000007</v>
      </c>
      <c r="FY6" s="25">
        <v>56099.999999999935</v>
      </c>
      <c r="FZ6" s="24">
        <v>31400</v>
      </c>
      <c r="GA6" s="24">
        <v>12000</v>
      </c>
      <c r="GB6" s="24">
        <v>43400</v>
      </c>
      <c r="GC6" s="23">
        <v>27300.000000000004</v>
      </c>
      <c r="GD6" s="24">
        <v>12600.000000000002</v>
      </c>
      <c r="GE6" s="25">
        <v>39900.000000000007</v>
      </c>
      <c r="GF6" s="24">
        <v>94899.999999999985</v>
      </c>
      <c r="GG6" s="24">
        <v>17600</v>
      </c>
      <c r="GH6" s="24">
        <v>112500</v>
      </c>
      <c r="GI6" s="23">
        <v>142399.99999999997</v>
      </c>
      <c r="GJ6" s="24">
        <v>19800</v>
      </c>
      <c r="GK6" s="25">
        <v>162200</v>
      </c>
      <c r="GL6" s="24">
        <v>140399.99999999997</v>
      </c>
      <c r="GM6" s="24">
        <v>23900.000000000004</v>
      </c>
      <c r="GN6" s="24">
        <v>164299.99999999997</v>
      </c>
      <c r="GO6" s="23">
        <v>137000</v>
      </c>
      <c r="GP6" s="24">
        <v>19800.000000000004</v>
      </c>
      <c r="GQ6" s="25">
        <v>156800</v>
      </c>
      <c r="GR6" s="24">
        <v>125500.00000000001</v>
      </c>
      <c r="GS6" s="24">
        <v>21300.000000000004</v>
      </c>
      <c r="GT6" s="24">
        <v>146800</v>
      </c>
      <c r="GU6" s="23">
        <v>125999.99999999999</v>
      </c>
      <c r="GV6" s="24">
        <v>12800.000000000004</v>
      </c>
      <c r="GW6" s="25">
        <v>138799.99999999997</v>
      </c>
      <c r="GX6" s="24">
        <v>107799.99999999999</v>
      </c>
      <c r="GY6" s="24">
        <v>12500.000000000004</v>
      </c>
      <c r="GZ6" s="24">
        <v>120299.99999999999</v>
      </c>
      <c r="HA6" s="23">
        <v>86699.999999999985</v>
      </c>
      <c r="HB6" s="24">
        <v>10200.000000000004</v>
      </c>
      <c r="HC6" s="25">
        <v>96899.999999999985</v>
      </c>
      <c r="HD6" s="24">
        <v>74999.999999999985</v>
      </c>
      <c r="HE6" s="24">
        <v>8700.0000000000036</v>
      </c>
      <c r="HF6" s="24">
        <v>83699.999999999985</v>
      </c>
      <c r="HG6" s="23">
        <v>58799.999999999993</v>
      </c>
      <c r="HH6" s="24">
        <v>6700.0000000000018</v>
      </c>
      <c r="HI6" s="25">
        <v>65499.999999999985</v>
      </c>
      <c r="HJ6" s="24">
        <v>44500</v>
      </c>
      <c r="HK6" s="24">
        <v>4900</v>
      </c>
      <c r="HL6" s="24">
        <v>49400</v>
      </c>
      <c r="HM6" s="23">
        <v>41200</v>
      </c>
      <c r="HN6" s="24">
        <v>4600</v>
      </c>
      <c r="HO6" s="25">
        <v>45800.000000000007</v>
      </c>
      <c r="HP6" s="24">
        <v>113100.00000000001</v>
      </c>
      <c r="HQ6" s="24">
        <v>8200</v>
      </c>
      <c r="HR6" s="24">
        <v>121300.00000000001</v>
      </c>
      <c r="HS6" s="23">
        <v>270700.00000000006</v>
      </c>
      <c r="HT6" s="24">
        <v>26200</v>
      </c>
      <c r="HU6" s="25">
        <v>296900.00000000006</v>
      </c>
      <c r="HV6" s="24">
        <v>283900.00000000006</v>
      </c>
      <c r="HW6" s="24">
        <v>33700</v>
      </c>
      <c r="HX6" s="24">
        <v>317600</v>
      </c>
      <c r="HY6" s="23">
        <v>272600.00000000006</v>
      </c>
      <c r="HZ6" s="24">
        <v>32900</v>
      </c>
      <c r="IA6" s="25">
        <v>305500.00000000006</v>
      </c>
      <c r="IB6" s="24">
        <v>259000.00000000012</v>
      </c>
      <c r="IC6" s="24">
        <v>31299.999999999996</v>
      </c>
      <c r="ID6" s="24">
        <v>290300.00000000012</v>
      </c>
      <c r="IE6" s="23">
        <v>245700.00000000012</v>
      </c>
      <c r="IF6" s="24">
        <v>26099.999999999996</v>
      </c>
      <c r="IG6" s="25">
        <v>271800.00000000012</v>
      </c>
      <c r="IH6" s="24">
        <v>229000.00000000015</v>
      </c>
      <c r="II6" s="24">
        <v>22599.999999999993</v>
      </c>
      <c r="IJ6" s="24">
        <v>251600.00000000015</v>
      </c>
      <c r="IK6" s="23">
        <v>215500.00000000015</v>
      </c>
      <c r="IL6" s="24">
        <v>19399.999999999993</v>
      </c>
      <c r="IM6" s="25">
        <v>234900.00000000015</v>
      </c>
      <c r="IN6" s="24">
        <v>200900.00000000015</v>
      </c>
      <c r="IO6" s="24">
        <v>17199.999999999993</v>
      </c>
      <c r="IP6" s="24">
        <v>218100.00000000015</v>
      </c>
      <c r="IQ6" s="23">
        <v>186400.00000000017</v>
      </c>
      <c r="IR6" s="24">
        <v>14799.999999999993</v>
      </c>
      <c r="IS6" s="25">
        <v>201200.00000000015</v>
      </c>
      <c r="IT6" s="24">
        <v>169200</v>
      </c>
      <c r="IU6" s="24">
        <v>13300</v>
      </c>
      <c r="IV6" s="24">
        <v>182500</v>
      </c>
      <c r="IW6" s="23">
        <v>150799.99999999994</v>
      </c>
      <c r="IX6" s="24">
        <v>12000</v>
      </c>
      <c r="IY6" s="25">
        <v>162799.99999999994</v>
      </c>
      <c r="IZ6" s="23">
        <v>196799.99999999994</v>
      </c>
      <c r="JA6" s="24">
        <v>11100</v>
      </c>
      <c r="JB6" s="25">
        <v>207899.99999999994</v>
      </c>
      <c r="JC6" s="23">
        <v>303599.99999999988</v>
      </c>
      <c r="JD6" s="24">
        <v>24200</v>
      </c>
      <c r="JE6" s="25">
        <v>327799.99999999988</v>
      </c>
      <c r="JF6" s="23">
        <v>298499.99999999988</v>
      </c>
      <c r="JG6" s="24">
        <v>26199.999999999996</v>
      </c>
      <c r="JH6" s="25">
        <v>324699.99999999988</v>
      </c>
      <c r="JI6" s="23">
        <v>285799.99999999988</v>
      </c>
      <c r="JJ6" s="24">
        <v>23599.999999999996</v>
      </c>
      <c r="JK6" s="25">
        <v>309399.99999999994</v>
      </c>
      <c r="JL6" s="23">
        <v>264499.99999999988</v>
      </c>
      <c r="JM6" s="24">
        <v>22999.999999999996</v>
      </c>
      <c r="JN6" s="25">
        <v>287499.99999999988</v>
      </c>
      <c r="JO6" s="23">
        <v>247699.99999999991</v>
      </c>
      <c r="JP6" s="24">
        <v>19199.999999999996</v>
      </c>
      <c r="JQ6" s="25">
        <v>266899.99999999994</v>
      </c>
      <c r="JR6" s="23">
        <v>234799.99999999988</v>
      </c>
      <c r="JS6" s="24">
        <v>18099.999999999996</v>
      </c>
      <c r="JT6" s="25">
        <v>252899.99999999988</v>
      </c>
      <c r="JU6" s="24">
        <v>220999.99999999991</v>
      </c>
      <c r="JV6" s="24">
        <v>15899.999999999996</v>
      </c>
      <c r="JW6" s="24">
        <v>236899.99999999991</v>
      </c>
      <c r="JX6" s="23">
        <v>208499.99999999991</v>
      </c>
      <c r="JY6" s="24">
        <v>13399.999999999996</v>
      </c>
      <c r="JZ6" s="25">
        <v>221899.99999999991</v>
      </c>
      <c r="KA6" s="24">
        <v>192699.99999999994</v>
      </c>
      <c r="KB6" s="24">
        <v>12099.999999999996</v>
      </c>
      <c r="KC6" s="24">
        <v>204799.99999999991</v>
      </c>
      <c r="KD6" s="23">
        <v>175900</v>
      </c>
      <c r="KE6" s="24">
        <v>9400</v>
      </c>
      <c r="KF6" s="25">
        <v>185300</v>
      </c>
      <c r="KG6" s="24">
        <v>164800.00000000003</v>
      </c>
      <c r="KH6" s="24">
        <v>6399.9999999999991</v>
      </c>
      <c r="KI6" s="25">
        <v>171200.00000000006</v>
      </c>
      <c r="KJ6" s="23">
        <v>159800.00000000003</v>
      </c>
      <c r="KK6" s="24">
        <v>5499.9999999999991</v>
      </c>
      <c r="KL6" s="24">
        <v>165300.00000000003</v>
      </c>
      <c r="KM6" s="23">
        <v>173000.00000000006</v>
      </c>
      <c r="KN6" s="24">
        <v>19900</v>
      </c>
      <c r="KO6" s="24">
        <v>192900.00000000006</v>
      </c>
      <c r="KP6" s="23">
        <v>175000.00000000009</v>
      </c>
      <c r="KQ6" s="24">
        <v>26900</v>
      </c>
      <c r="KR6" s="25">
        <v>201900.00000000009</v>
      </c>
      <c r="KS6" s="24">
        <v>162500.00000000009</v>
      </c>
      <c r="KT6" s="24">
        <v>26499.999999999996</v>
      </c>
      <c r="KU6" s="24">
        <v>189000.00000000009</v>
      </c>
      <c r="KV6" s="23">
        <v>147100.00000000009</v>
      </c>
      <c r="KW6" s="24">
        <v>24699.999999999996</v>
      </c>
      <c r="KX6" s="25">
        <v>171800.00000000006</v>
      </c>
      <c r="KY6" s="24">
        <v>134200.00000000009</v>
      </c>
      <c r="KZ6" s="24">
        <v>23999.999999999996</v>
      </c>
      <c r="LA6" s="24">
        <v>158200.00000000009</v>
      </c>
      <c r="LB6" s="23">
        <v>117100.00000000007</v>
      </c>
      <c r="LC6" s="24">
        <v>21999.999999999996</v>
      </c>
      <c r="LD6" s="25">
        <v>139100.00000000009</v>
      </c>
      <c r="LE6" s="24">
        <v>102800.00000000009</v>
      </c>
      <c r="LF6" s="24">
        <v>20999.999999999996</v>
      </c>
      <c r="LG6" s="24">
        <v>123800.00000000009</v>
      </c>
      <c r="LH6" s="23">
        <v>88600.000000000073</v>
      </c>
      <c r="LI6" s="24">
        <v>18500</v>
      </c>
      <c r="LJ6" s="25">
        <v>107100.00000000007</v>
      </c>
      <c r="LK6" s="24">
        <v>74100.000000000073</v>
      </c>
      <c r="LL6" s="24">
        <v>16900</v>
      </c>
      <c r="LM6" s="24">
        <v>91000.000000000087</v>
      </c>
      <c r="LN6" s="23">
        <v>61300</v>
      </c>
      <c r="LO6" s="24">
        <v>14200</v>
      </c>
      <c r="LP6" s="25">
        <v>75500</v>
      </c>
      <c r="LQ6" s="24">
        <v>70000</v>
      </c>
      <c r="LR6" s="24">
        <v>13800</v>
      </c>
      <c r="LS6" s="24">
        <v>83800</v>
      </c>
      <c r="LT6" s="23">
        <v>130300.00000000001</v>
      </c>
      <c r="LU6" s="24">
        <v>28800</v>
      </c>
      <c r="LV6" s="25">
        <v>159100</v>
      </c>
      <c r="LW6" s="24">
        <v>129000</v>
      </c>
      <c r="LX6" s="24">
        <v>30700</v>
      </c>
      <c r="LY6" s="24">
        <v>159700</v>
      </c>
      <c r="LZ6" s="23">
        <v>117000</v>
      </c>
      <c r="MA6" s="24">
        <v>29200</v>
      </c>
      <c r="MB6" s="25">
        <v>146200</v>
      </c>
      <c r="MC6" s="24">
        <v>99300</v>
      </c>
      <c r="MD6" s="24">
        <v>27200</v>
      </c>
      <c r="ME6" s="24">
        <v>126500</v>
      </c>
      <c r="MF6" s="23">
        <v>86400</v>
      </c>
      <c r="MG6" s="24">
        <v>24200</v>
      </c>
      <c r="MH6" s="25">
        <v>110600</v>
      </c>
      <c r="MI6" s="24">
        <v>73000</v>
      </c>
      <c r="MJ6" s="24">
        <v>19800</v>
      </c>
      <c r="MK6" s="24">
        <v>92800</v>
      </c>
      <c r="ML6" s="23">
        <v>55800</v>
      </c>
      <c r="MM6" s="24">
        <v>16800</v>
      </c>
      <c r="MN6" s="25">
        <v>72600</v>
      </c>
      <c r="MO6" s="24">
        <v>66500</v>
      </c>
      <c r="MP6" s="24">
        <v>14700</v>
      </c>
      <c r="MQ6" s="24">
        <v>81200</v>
      </c>
      <c r="MR6" s="23">
        <v>61700</v>
      </c>
      <c r="MS6" s="24">
        <v>13000</v>
      </c>
      <c r="MT6" s="25">
        <v>74700</v>
      </c>
      <c r="MU6" s="24">
        <v>48500</v>
      </c>
      <c r="MV6" s="24">
        <v>10800</v>
      </c>
      <c r="MW6" s="24">
        <v>59300</v>
      </c>
      <c r="MX6" s="23">
        <v>33500</v>
      </c>
      <c r="MY6" s="24">
        <v>9100</v>
      </c>
      <c r="MZ6" s="25">
        <v>42600</v>
      </c>
      <c r="NA6" s="24">
        <v>57600</v>
      </c>
      <c r="NB6" s="24">
        <v>16700</v>
      </c>
      <c r="NC6" s="24">
        <v>74300</v>
      </c>
      <c r="ND6" s="23">
        <v>141400</v>
      </c>
      <c r="NE6" s="24">
        <v>31000</v>
      </c>
      <c r="NF6" s="25">
        <v>172400</v>
      </c>
      <c r="NG6" s="24">
        <v>159400</v>
      </c>
      <c r="NH6" s="24">
        <v>39100</v>
      </c>
      <c r="NI6" s="24">
        <v>198500</v>
      </c>
      <c r="NJ6" s="23">
        <v>158300</v>
      </c>
      <c r="NK6" s="24">
        <v>44400</v>
      </c>
      <c r="NL6" s="25">
        <v>202700</v>
      </c>
      <c r="NM6" s="24">
        <v>147000</v>
      </c>
      <c r="NN6" s="24">
        <v>41800</v>
      </c>
      <c r="NO6" s="24">
        <v>188800</v>
      </c>
      <c r="NP6" s="23">
        <v>133000</v>
      </c>
      <c r="NQ6" s="24">
        <v>40400</v>
      </c>
      <c r="NR6" s="25">
        <v>173400</v>
      </c>
      <c r="NS6" s="24">
        <v>116800</v>
      </c>
      <c r="NT6" s="24">
        <v>38600</v>
      </c>
      <c r="NU6" s="24">
        <v>155400</v>
      </c>
      <c r="NV6" s="23">
        <v>104500</v>
      </c>
      <c r="NW6" s="24">
        <v>33700</v>
      </c>
      <c r="NX6" s="25">
        <v>138200</v>
      </c>
      <c r="NY6" s="24">
        <v>88000</v>
      </c>
      <c r="NZ6" s="24">
        <v>31800</v>
      </c>
      <c r="OA6" s="24">
        <v>119800</v>
      </c>
      <c r="OB6" s="23">
        <v>76300</v>
      </c>
      <c r="OC6" s="24">
        <v>28000</v>
      </c>
      <c r="OD6" s="25">
        <v>104300</v>
      </c>
      <c r="OE6" s="24">
        <v>62300</v>
      </c>
      <c r="OF6" s="24">
        <v>25000</v>
      </c>
      <c r="OG6" s="24">
        <v>87300</v>
      </c>
      <c r="OH6" s="23">
        <v>41600</v>
      </c>
      <c r="OI6" s="24">
        <v>20900</v>
      </c>
      <c r="OJ6" s="25">
        <v>62500</v>
      </c>
      <c r="OK6" s="24">
        <v>47700</v>
      </c>
      <c r="OL6" s="24">
        <v>19399.999999999996</v>
      </c>
      <c r="OM6" s="24">
        <v>67100</v>
      </c>
      <c r="ON6" s="23">
        <v>82100</v>
      </c>
      <c r="OO6" s="24">
        <v>26799.999999999993</v>
      </c>
      <c r="OP6" s="25">
        <v>108899.99999999999</v>
      </c>
      <c r="OQ6" s="24">
        <v>142900</v>
      </c>
      <c r="OR6" s="24">
        <v>43099.999999999993</v>
      </c>
      <c r="OS6" s="24">
        <v>186000</v>
      </c>
      <c r="OT6" s="23">
        <v>167900</v>
      </c>
      <c r="OU6" s="24">
        <v>62900</v>
      </c>
      <c r="OV6" s="25">
        <v>230799.99999999997</v>
      </c>
      <c r="OW6" s="24">
        <v>153300</v>
      </c>
      <c r="OX6" s="24">
        <v>64999.999999999985</v>
      </c>
      <c r="OY6" s="24">
        <v>218299.99999999997</v>
      </c>
      <c r="OZ6" s="23">
        <v>135500</v>
      </c>
      <c r="PA6" s="24">
        <v>63299.999999999993</v>
      </c>
      <c r="PB6" s="25">
        <v>198799.99999999997</v>
      </c>
      <c r="PC6" s="24">
        <v>122799.99999999999</v>
      </c>
      <c r="PD6" s="24">
        <v>59399.999999999993</v>
      </c>
      <c r="PE6" s="24">
        <v>182200</v>
      </c>
      <c r="PF6" s="23">
        <v>105699.99999999997</v>
      </c>
      <c r="PG6" s="24">
        <v>57099.999999999985</v>
      </c>
      <c r="PH6" s="25">
        <v>162800</v>
      </c>
      <c r="PI6" s="24">
        <v>93499.999999999971</v>
      </c>
      <c r="PJ6" s="24">
        <v>50799.999999999993</v>
      </c>
      <c r="PK6" s="24">
        <v>144300</v>
      </c>
      <c r="PL6" s="23">
        <v>83799.999999999985</v>
      </c>
      <c r="PM6" s="24">
        <v>46800</v>
      </c>
      <c r="PN6" s="25">
        <v>130600</v>
      </c>
      <c r="PO6" s="24">
        <v>69799.999999999971</v>
      </c>
      <c r="PP6" s="24">
        <v>42599.999999999993</v>
      </c>
      <c r="PQ6" s="24">
        <v>112399.99999999999</v>
      </c>
      <c r="PR6" s="23">
        <v>50200</v>
      </c>
      <c r="PS6" s="24">
        <v>40500</v>
      </c>
      <c r="PT6" s="25">
        <v>90700</v>
      </c>
      <c r="PU6" s="24">
        <v>43300</v>
      </c>
      <c r="PV6" s="24">
        <v>37900</v>
      </c>
      <c r="PW6" s="24">
        <v>81199.999999999985</v>
      </c>
      <c r="PX6" s="23">
        <v>95300</v>
      </c>
      <c r="PY6" s="24">
        <v>42400</v>
      </c>
      <c r="PZ6" s="25">
        <v>137700</v>
      </c>
      <c r="QA6" s="24">
        <v>132600</v>
      </c>
      <c r="QB6" s="24">
        <v>56899.999999999993</v>
      </c>
      <c r="QC6" s="24">
        <v>189500</v>
      </c>
      <c r="QD6" s="23">
        <v>126900</v>
      </c>
      <c r="QE6" s="24">
        <v>54499.999999999985</v>
      </c>
      <c r="QF6" s="25">
        <v>181399.99999999997</v>
      </c>
      <c r="QG6" s="24">
        <v>118800</v>
      </c>
      <c r="QH6" s="24">
        <v>50800</v>
      </c>
      <c r="QI6" s="24">
        <v>169600</v>
      </c>
      <c r="QJ6" s="23">
        <v>104800</v>
      </c>
      <c r="QK6" s="24">
        <v>46699.999999999993</v>
      </c>
      <c r="QL6" s="25">
        <v>151500</v>
      </c>
      <c r="QM6" s="24">
        <v>94300</v>
      </c>
      <c r="QN6" s="24">
        <v>40300</v>
      </c>
      <c r="QO6" s="24">
        <v>134600</v>
      </c>
      <c r="QP6" s="23">
        <v>78400</v>
      </c>
      <c r="QQ6" s="24">
        <v>37100</v>
      </c>
      <c r="QR6" s="25">
        <v>115500</v>
      </c>
      <c r="QS6" s="24">
        <v>66900</v>
      </c>
      <c r="QT6" s="24">
        <v>33900</v>
      </c>
      <c r="QU6" s="24">
        <v>100800.00000000001</v>
      </c>
      <c r="QV6" s="23">
        <v>56600.000000000007</v>
      </c>
      <c r="QW6" s="24">
        <v>31100</v>
      </c>
      <c r="QX6" s="25">
        <v>87700.000000000015</v>
      </c>
      <c r="QY6" s="24">
        <v>49100.000000000007</v>
      </c>
      <c r="QZ6" s="24">
        <v>24300.000000000004</v>
      </c>
      <c r="RA6" s="24">
        <v>73400</v>
      </c>
      <c r="RB6" s="23">
        <v>37400</v>
      </c>
      <c r="RC6" s="24">
        <v>20700</v>
      </c>
      <c r="RD6" s="25">
        <v>58100</v>
      </c>
      <c r="RE6" s="24">
        <v>27600</v>
      </c>
      <c r="RF6" s="24">
        <v>17300</v>
      </c>
      <c r="RG6" s="24">
        <v>44900</v>
      </c>
      <c r="RH6" s="23">
        <v>44100</v>
      </c>
      <c r="RI6" s="24">
        <v>15100</v>
      </c>
      <c r="RJ6" s="25">
        <v>59200</v>
      </c>
      <c r="RK6" s="24">
        <v>97600</v>
      </c>
      <c r="RL6" s="24">
        <v>21200</v>
      </c>
      <c r="RM6" s="24">
        <v>118800</v>
      </c>
      <c r="RN6" s="23">
        <v>96900</v>
      </c>
      <c r="RO6" s="24">
        <v>22900</v>
      </c>
      <c r="RP6" s="25">
        <v>119800</v>
      </c>
      <c r="RQ6" s="24">
        <v>82800</v>
      </c>
      <c r="RR6" s="24">
        <v>21900</v>
      </c>
      <c r="RS6" s="24">
        <v>104700</v>
      </c>
      <c r="RT6" s="23">
        <v>65900</v>
      </c>
      <c r="RU6" s="24">
        <v>16800</v>
      </c>
      <c r="RV6" s="25">
        <v>82700</v>
      </c>
      <c r="RW6" s="24">
        <v>48700</v>
      </c>
      <c r="RX6" s="24">
        <v>14900</v>
      </c>
      <c r="RY6" s="24">
        <v>63600</v>
      </c>
      <c r="RZ6" s="23">
        <v>43400</v>
      </c>
      <c r="SA6" s="24">
        <v>11700</v>
      </c>
      <c r="SB6" s="25">
        <v>55100</v>
      </c>
      <c r="SC6" s="24">
        <v>58400</v>
      </c>
      <c r="SD6" s="24">
        <v>10100</v>
      </c>
      <c r="SE6" s="24">
        <v>68500</v>
      </c>
      <c r="SF6" s="23">
        <v>45400</v>
      </c>
      <c r="SG6" s="24">
        <v>7900</v>
      </c>
      <c r="SH6" s="25">
        <v>53300</v>
      </c>
      <c r="SI6" s="24">
        <v>56300</v>
      </c>
      <c r="SJ6" s="24">
        <v>6200</v>
      </c>
      <c r="SK6" s="24">
        <v>62500</v>
      </c>
      <c r="SL6" s="23">
        <v>47600</v>
      </c>
      <c r="SM6" s="24">
        <v>4500</v>
      </c>
      <c r="SN6" s="25">
        <v>52100</v>
      </c>
      <c r="SO6" s="24">
        <v>56900</v>
      </c>
      <c r="SP6" s="24">
        <v>5300</v>
      </c>
      <c r="SQ6" s="24">
        <v>62200</v>
      </c>
      <c r="SR6" s="23">
        <v>87100</v>
      </c>
      <c r="SS6" s="24">
        <v>21800</v>
      </c>
      <c r="ST6" s="25">
        <v>108900</v>
      </c>
      <c r="SU6" s="24">
        <v>82900</v>
      </c>
      <c r="SV6" s="24">
        <v>28300</v>
      </c>
      <c r="SW6" s="24">
        <v>111200</v>
      </c>
      <c r="SX6" s="23">
        <v>77400</v>
      </c>
      <c r="SY6" s="24">
        <v>25600</v>
      </c>
      <c r="SZ6" s="25">
        <v>103000</v>
      </c>
      <c r="TA6" s="24">
        <v>70800</v>
      </c>
      <c r="TB6" s="24">
        <v>21100</v>
      </c>
      <c r="TC6" s="24">
        <v>91900</v>
      </c>
      <c r="TD6" s="23">
        <v>66900</v>
      </c>
      <c r="TE6" s="24">
        <v>16500</v>
      </c>
      <c r="TF6" s="25">
        <v>83400</v>
      </c>
      <c r="TG6" s="24">
        <v>52900</v>
      </c>
      <c r="TH6" s="24">
        <v>14500</v>
      </c>
      <c r="TI6" s="24">
        <v>67400</v>
      </c>
      <c r="TJ6" s="23">
        <v>79900</v>
      </c>
      <c r="TK6" s="24">
        <v>12400</v>
      </c>
      <c r="TL6" s="25">
        <v>92300</v>
      </c>
      <c r="TM6" s="24">
        <v>67900</v>
      </c>
      <c r="TN6" s="24">
        <v>11700</v>
      </c>
      <c r="TO6" s="24">
        <v>79600</v>
      </c>
      <c r="TP6" s="23">
        <v>59600</v>
      </c>
      <c r="TQ6" s="24">
        <v>7800</v>
      </c>
      <c r="TR6" s="25">
        <v>67400</v>
      </c>
      <c r="TS6" s="24">
        <v>48320</v>
      </c>
      <c r="TT6" s="24">
        <v>7695</v>
      </c>
      <c r="TU6" s="24">
        <v>56015</v>
      </c>
      <c r="TV6" s="23">
        <v>41143</v>
      </c>
      <c r="TW6" s="24">
        <v>7149</v>
      </c>
      <c r="TX6" s="25">
        <v>48292</v>
      </c>
      <c r="TY6" s="24">
        <v>45029</v>
      </c>
      <c r="TZ6" s="24">
        <v>10404</v>
      </c>
      <c r="UA6" s="24">
        <v>55433</v>
      </c>
      <c r="UB6" s="23">
        <v>90427</v>
      </c>
      <c r="UC6" s="24">
        <v>19828</v>
      </c>
      <c r="UD6" s="25">
        <v>110255</v>
      </c>
      <c r="UE6" s="24">
        <v>93074</v>
      </c>
      <c r="UF6" s="24">
        <v>23901</v>
      </c>
      <c r="UG6" s="24">
        <v>116975</v>
      </c>
      <c r="UH6" s="23">
        <v>83087</v>
      </c>
      <c r="UI6" s="24">
        <v>21950</v>
      </c>
      <c r="UJ6" s="25">
        <v>105037</v>
      </c>
      <c r="UK6" s="24">
        <v>71524</v>
      </c>
      <c r="UL6" s="24">
        <v>20402</v>
      </c>
      <c r="UM6" s="24">
        <v>91926</v>
      </c>
      <c r="UN6" s="23">
        <v>58389</v>
      </c>
      <c r="UO6" s="24">
        <v>18454</v>
      </c>
      <c r="UP6" s="25">
        <v>76843</v>
      </c>
      <c r="UQ6" s="24">
        <v>42051</v>
      </c>
      <c r="UR6" s="24">
        <v>16702</v>
      </c>
      <c r="US6" s="24">
        <v>58753</v>
      </c>
      <c r="UT6" s="23">
        <v>66646</v>
      </c>
      <c r="UU6" s="24">
        <v>14526</v>
      </c>
      <c r="UV6" s="25">
        <v>81172</v>
      </c>
      <c r="UW6" s="24">
        <v>55379</v>
      </c>
      <c r="UX6" s="24">
        <v>13024</v>
      </c>
      <c r="UY6" s="24">
        <v>68403</v>
      </c>
      <c r="UZ6" s="23">
        <v>44674</v>
      </c>
      <c r="VA6" s="24">
        <v>11099</v>
      </c>
      <c r="VB6" s="25">
        <v>55773</v>
      </c>
      <c r="VC6" s="23">
        <v>43171</v>
      </c>
      <c r="VD6" s="24">
        <v>6898</v>
      </c>
      <c r="VE6" s="24">
        <f>VD6+VC6</f>
        <v>50069</v>
      </c>
      <c r="VF6" s="23">
        <v>42160</v>
      </c>
      <c r="VG6" s="24">
        <v>4677</v>
      </c>
      <c r="VH6" s="24">
        <f>VG6+VF6</f>
        <v>46837</v>
      </c>
      <c r="VI6" s="23">
        <v>36895</v>
      </c>
      <c r="VJ6" s="24">
        <v>3537</v>
      </c>
      <c r="VK6" s="25">
        <f>VJ6+VI6</f>
        <v>40432</v>
      </c>
      <c r="VL6" s="23">
        <v>106782</v>
      </c>
      <c r="VM6" s="24">
        <v>33541</v>
      </c>
      <c r="VN6" s="25">
        <f>VM6+VL6</f>
        <v>140323</v>
      </c>
      <c r="VO6" s="23">
        <v>139151</v>
      </c>
      <c r="VP6" s="24">
        <v>78152</v>
      </c>
      <c r="VQ6" s="25">
        <f>VP6+VO6</f>
        <v>217303</v>
      </c>
      <c r="VR6" s="23">
        <v>141303</v>
      </c>
      <c r="VS6" s="24">
        <v>83644</v>
      </c>
      <c r="VT6" s="25">
        <f>VS6+VR6</f>
        <v>224947</v>
      </c>
      <c r="VU6" s="23">
        <v>129479</v>
      </c>
      <c r="VV6" s="24">
        <v>79681</v>
      </c>
      <c r="VW6" s="25">
        <f>VV6+VU6</f>
        <v>209160</v>
      </c>
      <c r="VX6" s="23">
        <v>115700</v>
      </c>
      <c r="VY6" s="24">
        <v>76196</v>
      </c>
      <c r="VZ6" s="25">
        <f>VY6+VX6</f>
        <v>191896</v>
      </c>
      <c r="WA6" s="24">
        <v>106280</v>
      </c>
      <c r="WB6" s="24">
        <v>70880</v>
      </c>
      <c r="WC6" s="25">
        <f>WB6+WA6</f>
        <v>177160</v>
      </c>
      <c r="WD6" s="24">
        <v>93280</v>
      </c>
      <c r="WE6" s="24">
        <v>67023</v>
      </c>
      <c r="WF6" s="25">
        <f>WE6+WD6</f>
        <v>160303</v>
      </c>
      <c r="WG6" s="24">
        <v>85126</v>
      </c>
      <c r="WH6" s="24">
        <v>63003</v>
      </c>
      <c r="WI6" s="25">
        <f>WH6+WG6</f>
        <v>148129</v>
      </c>
      <c r="WJ6" s="23">
        <v>77872</v>
      </c>
      <c r="WK6" s="24">
        <v>57414</v>
      </c>
      <c r="WL6" s="25">
        <v>135286</v>
      </c>
      <c r="WM6" s="23">
        <v>66266</v>
      </c>
      <c r="WN6" s="24">
        <v>55546</v>
      </c>
      <c r="WO6" s="25">
        <v>121812</v>
      </c>
      <c r="WP6" s="23">
        <v>51211</v>
      </c>
      <c r="WQ6" s="24">
        <v>53229</v>
      </c>
      <c r="WR6" s="25">
        <v>104440</v>
      </c>
      <c r="WS6" s="23">
        <v>46089</v>
      </c>
      <c r="WT6" s="24">
        <v>48858</v>
      </c>
      <c r="WU6" s="25">
        <f>WS6+WT6</f>
        <v>94947</v>
      </c>
      <c r="WV6" s="23">
        <v>78847</v>
      </c>
      <c r="WW6" s="24">
        <v>50885</v>
      </c>
      <c r="WX6" s="25">
        <f>WV6+WW6</f>
        <v>129732</v>
      </c>
      <c r="WY6" s="23">
        <v>93857</v>
      </c>
      <c r="WZ6" s="24">
        <v>52713</v>
      </c>
      <c r="XA6" s="25">
        <f>WY6+WZ6</f>
        <v>146570</v>
      </c>
      <c r="XB6" s="23">
        <v>91275</v>
      </c>
      <c r="XC6" s="24">
        <v>49795</v>
      </c>
      <c r="XD6" s="25">
        <f>XB6+XC6</f>
        <v>141070</v>
      </c>
      <c r="XE6" s="23">
        <v>80284</v>
      </c>
      <c r="XF6" s="24">
        <v>45933</v>
      </c>
      <c r="XG6" s="25">
        <f>XE6+XF6</f>
        <v>126217</v>
      </c>
      <c r="XH6" s="23">
        <v>71414</v>
      </c>
      <c r="XI6" s="24">
        <v>40395</v>
      </c>
      <c r="XJ6" s="25">
        <f>XH6+XI6</f>
        <v>111809</v>
      </c>
      <c r="XK6" s="23">
        <v>61834</v>
      </c>
      <c r="XL6" s="24">
        <v>35289</v>
      </c>
      <c r="XM6" s="25">
        <f>XK6+XL6</f>
        <v>97123</v>
      </c>
      <c r="XN6" s="23">
        <v>78405</v>
      </c>
      <c r="XO6" s="24">
        <v>31007</v>
      </c>
      <c r="XP6" s="25">
        <v>109412</v>
      </c>
      <c r="XQ6" s="23">
        <v>67612</v>
      </c>
      <c r="XR6" s="24">
        <v>29360</v>
      </c>
      <c r="XS6" s="25">
        <f>XQ6+XR6</f>
        <v>96972</v>
      </c>
      <c r="XT6" s="23">
        <v>64917</v>
      </c>
      <c r="XU6" s="24">
        <v>27860</v>
      </c>
      <c r="XV6" s="25">
        <f>XT6+XU6</f>
        <v>92777</v>
      </c>
      <c r="XW6" s="23">
        <v>57445</v>
      </c>
      <c r="XX6" s="24">
        <v>25697</v>
      </c>
      <c r="XY6" s="25">
        <v>83142</v>
      </c>
      <c r="XZ6" s="23">
        <v>47329</v>
      </c>
      <c r="YA6" s="24">
        <v>21678</v>
      </c>
      <c r="YB6" s="25">
        <v>69007</v>
      </c>
      <c r="YC6" s="23">
        <v>63462</v>
      </c>
      <c r="YD6" s="24">
        <v>18608</v>
      </c>
      <c r="YE6" s="25">
        <v>82070</v>
      </c>
      <c r="YF6" s="23">
        <v>58996</v>
      </c>
      <c r="YG6" s="24">
        <v>19339</v>
      </c>
      <c r="YH6" s="25">
        <v>78335</v>
      </c>
      <c r="YI6" s="23">
        <v>66958</v>
      </c>
      <c r="YJ6" s="24">
        <v>19151</v>
      </c>
      <c r="YK6" s="25">
        <v>86109</v>
      </c>
      <c r="YL6" s="23">
        <v>65273</v>
      </c>
      <c r="YM6" s="24">
        <v>18034</v>
      </c>
      <c r="YN6" s="25">
        <v>83307</v>
      </c>
      <c r="YO6" s="23">
        <v>56988</v>
      </c>
      <c r="YP6" s="24">
        <v>16361</v>
      </c>
      <c r="YQ6" s="25">
        <v>73349</v>
      </c>
      <c r="YR6" s="26">
        <v>61758</v>
      </c>
      <c r="YS6" s="27">
        <v>14387</v>
      </c>
      <c r="YT6" s="28">
        <v>76145</v>
      </c>
      <c r="YU6" s="26">
        <v>75083</v>
      </c>
      <c r="YV6" s="27">
        <v>12422</v>
      </c>
      <c r="YW6" s="28">
        <v>87505</v>
      </c>
      <c r="YX6" s="26">
        <v>61955</v>
      </c>
      <c r="YY6" s="27">
        <v>10515</v>
      </c>
      <c r="YZ6" s="28">
        <v>72470</v>
      </c>
      <c r="ZA6" s="26">
        <v>54262</v>
      </c>
      <c r="ZB6" s="27">
        <v>7622</v>
      </c>
      <c r="ZC6" s="28">
        <v>61884</v>
      </c>
      <c r="ZD6" s="26">
        <v>43736</v>
      </c>
      <c r="ZE6" s="27">
        <v>4107</v>
      </c>
      <c r="ZF6" s="28">
        <v>47843</v>
      </c>
      <c r="ZG6" s="26">
        <f>ZD40</f>
        <v>31836</v>
      </c>
      <c r="ZH6" s="27">
        <f>ZE40</f>
        <v>3402</v>
      </c>
      <c r="ZI6" s="28">
        <f>ZG6+ZH6</f>
        <v>35238</v>
      </c>
      <c r="ZJ6" s="26">
        <f>ZG40</f>
        <v>64654</v>
      </c>
      <c r="ZK6" s="27">
        <v>2975</v>
      </c>
      <c r="ZL6" s="28">
        <f>ZJ6+ZK6</f>
        <v>67629</v>
      </c>
      <c r="ZM6" s="26">
        <f>ZJ40</f>
        <v>64834</v>
      </c>
      <c r="ZN6" s="27">
        <v>2831</v>
      </c>
      <c r="ZO6" s="28">
        <f>ZM6+ZN6</f>
        <v>67665</v>
      </c>
      <c r="ZP6" s="26">
        <f>ZM40</f>
        <v>89874</v>
      </c>
      <c r="ZQ6" s="27">
        <v>16280</v>
      </c>
      <c r="ZR6" s="28">
        <f>ZP6+ZQ6</f>
        <v>106154</v>
      </c>
      <c r="ZS6" s="26">
        <f>ZP40</f>
        <v>109293</v>
      </c>
      <c r="ZT6" s="27">
        <v>42054</v>
      </c>
      <c r="ZU6" s="28">
        <f>ZS6+ZT6</f>
        <v>151347</v>
      </c>
      <c r="ZV6" s="26">
        <f>ZS40</f>
        <v>112399</v>
      </c>
      <c r="ZW6" s="27">
        <v>40934</v>
      </c>
      <c r="ZX6" s="28">
        <f>ZV6+ZW6</f>
        <v>153333</v>
      </c>
      <c r="ZY6" s="26">
        <v>99515</v>
      </c>
      <c r="ZZ6" s="27">
        <v>39003</v>
      </c>
      <c r="AAA6" s="28">
        <f>ZY6+ZZ6</f>
        <v>138518</v>
      </c>
      <c r="AAB6" s="26">
        <f>ZY40</f>
        <v>85062</v>
      </c>
      <c r="AAC6" s="27">
        <v>37596</v>
      </c>
      <c r="AAD6" s="28">
        <f>AAB6+AAC6</f>
        <v>122658</v>
      </c>
      <c r="AAE6" s="26">
        <f>AAB40</f>
        <v>72902</v>
      </c>
      <c r="AAF6" s="27">
        <v>36325</v>
      </c>
      <c r="AAG6" s="28">
        <f>AAE6+AAF6</f>
        <v>109227</v>
      </c>
      <c r="AAH6" s="26">
        <f>AAE40</f>
        <v>61940</v>
      </c>
      <c r="AAI6" s="27">
        <f>AAF40</f>
        <v>35061</v>
      </c>
      <c r="AAJ6" s="28">
        <f>AAH6+AAI6</f>
        <v>97001</v>
      </c>
      <c r="AAK6" s="26">
        <f>AAH40</f>
        <v>45113</v>
      </c>
      <c r="AAL6" s="27">
        <f>AAI40</f>
        <v>33589</v>
      </c>
      <c r="AAM6" s="28">
        <f>AAK6+AAL6</f>
        <v>78702</v>
      </c>
      <c r="AAN6" s="26">
        <f>AAK40</f>
        <v>39036</v>
      </c>
      <c r="AAO6" s="27">
        <f>AAL40</f>
        <v>31939</v>
      </c>
      <c r="AAP6" s="28">
        <f>AAN6+AAO6</f>
        <v>70975</v>
      </c>
      <c r="AAQ6" s="26">
        <f>AAN40</f>
        <v>31211</v>
      </c>
      <c r="AAR6" s="27">
        <f>AAO40</f>
        <v>28035</v>
      </c>
      <c r="AAS6" s="28">
        <f>AAQ6+AAR6</f>
        <v>59246</v>
      </c>
      <c r="AAT6" s="26">
        <f>AAQ40</f>
        <v>21854</v>
      </c>
      <c r="AAU6" s="27">
        <f>AAR40</f>
        <v>25501</v>
      </c>
      <c r="AAV6" s="28">
        <f>AAT6+AAU6</f>
        <v>47355</v>
      </c>
      <c r="AAW6" s="26">
        <f>AAT40</f>
        <v>18307</v>
      </c>
      <c r="AAX6" s="27">
        <f>AAU40</f>
        <v>20564</v>
      </c>
      <c r="AAY6" s="28">
        <f>AAW6+AAX6</f>
        <v>38871</v>
      </c>
      <c r="AAZ6" s="26">
        <f>AAW40</f>
        <v>16353</v>
      </c>
      <c r="ABA6" s="27">
        <f>AAX40</f>
        <v>18694</v>
      </c>
      <c r="ABB6" s="28">
        <f>AAZ6+ABA6</f>
        <v>35047</v>
      </c>
      <c r="ABC6" s="26">
        <f>AAZ40</f>
        <v>59582</v>
      </c>
      <c r="ABD6" s="27">
        <f>ABA40</f>
        <v>31461</v>
      </c>
      <c r="ABE6" s="28">
        <f>ABC6+ABD6</f>
        <v>91043</v>
      </c>
      <c r="ABF6" s="26">
        <f>ABC40</f>
        <v>55640</v>
      </c>
      <c r="ABG6" s="27">
        <f>ABD40</f>
        <v>46353</v>
      </c>
      <c r="ABH6" s="28">
        <f>ABF6+ABG6</f>
        <v>101993</v>
      </c>
      <c r="ABI6" s="26">
        <f>ABF40</f>
        <v>58747</v>
      </c>
      <c r="ABJ6" s="27">
        <f>ABG40</f>
        <v>47357</v>
      </c>
      <c r="ABK6" s="28">
        <f>ABI6+ABJ6</f>
        <v>106104</v>
      </c>
      <c r="ABL6" s="26">
        <f>ABI40</f>
        <v>50631</v>
      </c>
      <c r="ABM6" s="27">
        <f>ABJ40</f>
        <v>42148</v>
      </c>
      <c r="ABN6" s="28">
        <f>ABL6+ABM6</f>
        <v>92779</v>
      </c>
      <c r="ABO6" s="26">
        <f>ABL40</f>
        <v>44474</v>
      </c>
      <c r="ABP6" s="27">
        <f>ABM40</f>
        <v>36215</v>
      </c>
      <c r="ABQ6" s="28">
        <f>ABO6+ABP6</f>
        <v>80689</v>
      </c>
      <c r="ABR6" s="26">
        <f>ABO40</f>
        <v>34718</v>
      </c>
      <c r="ABS6" s="27">
        <f>ABP40</f>
        <v>29502</v>
      </c>
      <c r="ABT6" s="28">
        <f>ABR6+ABS6</f>
        <v>64220</v>
      </c>
      <c r="ABU6" s="26">
        <f>ABR40</f>
        <v>29382</v>
      </c>
      <c r="ABV6" s="27">
        <f>ABS40</f>
        <v>26092</v>
      </c>
      <c r="ABW6" s="28">
        <f>ABU6+ABV6</f>
        <v>55474</v>
      </c>
      <c r="ABX6" s="26">
        <f>ABU40</f>
        <v>24245</v>
      </c>
      <c r="ABY6" s="27">
        <f>ABV40</f>
        <v>20402</v>
      </c>
      <c r="ABZ6" s="28">
        <f>ABX6+ABY6</f>
        <v>44647</v>
      </c>
      <c r="ACA6" s="26">
        <f>ABX40</f>
        <v>34954</v>
      </c>
      <c r="ACB6" s="27">
        <f>ABY40</f>
        <v>16906</v>
      </c>
      <c r="ACC6" s="28">
        <f>ACA6+ACB6</f>
        <v>51860</v>
      </c>
      <c r="ACD6" s="26">
        <f>ACA40</f>
        <v>25204</v>
      </c>
      <c r="ACE6" s="27">
        <f>ACB40</f>
        <v>12505</v>
      </c>
      <c r="ACF6" s="28">
        <f>ACD6+ACE6</f>
        <v>37709</v>
      </c>
      <c r="ACG6" s="26">
        <f>ACD40</f>
        <v>17396</v>
      </c>
      <c r="ACH6" s="27">
        <f>ACE40</f>
        <v>10314</v>
      </c>
      <c r="ACI6" s="28">
        <f>ACG6+ACH6</f>
        <v>27710</v>
      </c>
      <c r="ACJ6" s="26">
        <f>ACG40</f>
        <v>71022</v>
      </c>
      <c r="ACK6" s="27">
        <f>ACH40</f>
        <v>12755</v>
      </c>
      <c r="ACL6" s="28">
        <f>ACJ6+ACK6</f>
        <v>83777</v>
      </c>
      <c r="ACM6" s="26">
        <f>ACJ40</f>
        <v>91323</v>
      </c>
      <c r="ACN6" s="27">
        <f>ACK40</f>
        <v>27990</v>
      </c>
      <c r="ACO6" s="28">
        <f>ACM6+ACN6</f>
        <v>119313</v>
      </c>
      <c r="ACP6" s="26">
        <f>ACM40</f>
        <v>89511</v>
      </c>
      <c r="ACQ6" s="27">
        <f>ACN40</f>
        <v>34799</v>
      </c>
      <c r="ACR6" s="28">
        <f>ACP6+ACQ6</f>
        <v>124310</v>
      </c>
      <c r="ACS6" s="26">
        <f>ACP40</f>
        <v>84815</v>
      </c>
      <c r="ACT6" s="27">
        <f>ACQ40</f>
        <v>30998</v>
      </c>
      <c r="ACU6" s="28">
        <f>ACS6+ACT6</f>
        <v>115813</v>
      </c>
      <c r="ACV6" s="26">
        <f>ACS40</f>
        <v>78451</v>
      </c>
      <c r="ACW6" s="27">
        <f>ACT40</f>
        <v>25604</v>
      </c>
      <c r="ACX6" s="28">
        <f>ACV6+ACW6</f>
        <v>104055</v>
      </c>
      <c r="ACY6" s="26">
        <f>ACV40</f>
        <v>70391</v>
      </c>
      <c r="ACZ6" s="27">
        <f>ACW40</f>
        <v>20072</v>
      </c>
      <c r="ADA6" s="28">
        <f>ACY6+ACZ6</f>
        <v>90463</v>
      </c>
      <c r="ADB6" s="26">
        <f>ACY40</f>
        <v>62223</v>
      </c>
      <c r="ADC6" s="27">
        <f>ACZ40</f>
        <v>15422</v>
      </c>
      <c r="ADD6" s="28">
        <f>ADB6+ADC6</f>
        <v>77645</v>
      </c>
      <c r="ADE6" s="26">
        <f>ADB40</f>
        <v>65293</v>
      </c>
      <c r="ADF6" s="27">
        <f>ADC40</f>
        <v>11667</v>
      </c>
      <c r="ADG6" s="28">
        <f>ADE6+ADF6</f>
        <v>76960</v>
      </c>
      <c r="ADH6" s="26">
        <f>ADE40</f>
        <v>63068</v>
      </c>
      <c r="ADI6" s="27">
        <f>ADF40</f>
        <v>9304</v>
      </c>
      <c r="ADJ6" s="28">
        <f>ADH6+ADI6</f>
        <v>72372</v>
      </c>
      <c r="ADK6" s="26">
        <f>ADH40</f>
        <v>52163</v>
      </c>
      <c r="ADL6" s="27">
        <f>ADI40</f>
        <v>8260</v>
      </c>
      <c r="ADM6" s="28">
        <f>ADK6+ADL6</f>
        <v>60423</v>
      </c>
      <c r="ADN6" s="26">
        <f>ADK40</f>
        <v>42295</v>
      </c>
      <c r="ADO6" s="27">
        <f>ADL40</f>
        <v>6645</v>
      </c>
      <c r="ADP6" s="28">
        <f>ADN6+ADO6</f>
        <v>48940</v>
      </c>
      <c r="ADQ6" s="26">
        <f>ADN40</f>
        <v>36070</v>
      </c>
      <c r="ADR6" s="27">
        <f>ADO40</f>
        <v>6666</v>
      </c>
      <c r="ADS6" s="28">
        <f>ADQ6+ADR6</f>
        <v>42736</v>
      </c>
      <c r="ADT6" s="26">
        <f>ADQ40</f>
        <v>49539</v>
      </c>
      <c r="ADU6" s="27">
        <f>ADR40</f>
        <v>10985</v>
      </c>
      <c r="ADV6" s="28">
        <f>ADT6+ADU6</f>
        <v>60524</v>
      </c>
      <c r="ADW6" s="26">
        <f>ADT40</f>
        <v>72018</v>
      </c>
      <c r="ADX6" s="27">
        <f>ADU40</f>
        <v>47208</v>
      </c>
      <c r="ADY6" s="28">
        <f>ADW6+ADX6</f>
        <v>119226</v>
      </c>
      <c r="ADZ6" s="26">
        <f>ADW40</f>
        <v>69222</v>
      </c>
      <c r="AEA6" s="27">
        <f>ADX40</f>
        <v>54043</v>
      </c>
      <c r="AEB6" s="28">
        <f>ADZ6+AEA6</f>
        <v>123265</v>
      </c>
      <c r="AEC6" s="26">
        <f>ADZ40</f>
        <v>63943</v>
      </c>
      <c r="AED6" s="27">
        <f>AEA40</f>
        <v>51982</v>
      </c>
      <c r="AEE6" s="28">
        <f>AEC6+AED6</f>
        <v>115925</v>
      </c>
      <c r="AEF6" s="26">
        <f>AEC40</f>
        <v>56452</v>
      </c>
      <c r="AEG6" s="27">
        <f>AED40</f>
        <v>48504</v>
      </c>
      <c r="AEH6" s="28">
        <f>AEF6+AEG6</f>
        <v>104956</v>
      </c>
      <c r="AEI6" s="26">
        <f>AEF40</f>
        <v>47648</v>
      </c>
      <c r="AEJ6" s="27">
        <f>AEG40</f>
        <v>43650</v>
      </c>
      <c r="AEK6" s="28">
        <f>AEI6+AEJ6</f>
        <v>91298</v>
      </c>
      <c r="AEL6" s="26">
        <f>AEI40</f>
        <v>40881</v>
      </c>
      <c r="AEM6" s="27">
        <f>AEJ40</f>
        <v>38764</v>
      </c>
      <c r="AEN6" s="28">
        <f>AEL6+AEM6</f>
        <v>79645</v>
      </c>
      <c r="AEO6" s="26">
        <f>AEL40</f>
        <v>35475</v>
      </c>
      <c r="AEP6" s="27">
        <f>AEM40</f>
        <v>34936</v>
      </c>
      <c r="AEQ6" s="28">
        <f>AEO6+AEP6</f>
        <v>70411</v>
      </c>
      <c r="AER6" s="26">
        <f>AEO40</f>
        <v>31463</v>
      </c>
      <c r="AES6" s="27">
        <f>AEP40</f>
        <v>30122</v>
      </c>
      <c r="AET6" s="28">
        <f>AER6+AES6</f>
        <v>61585</v>
      </c>
      <c r="AEU6" s="26">
        <f>AER40</f>
        <v>25372</v>
      </c>
      <c r="AEV6" s="27">
        <f>AES40</f>
        <v>26423</v>
      </c>
      <c r="AEW6" s="28">
        <f>AEU6+AEV6</f>
        <v>51795</v>
      </c>
      <c r="AEX6" s="26">
        <f>AEU40</f>
        <v>19919</v>
      </c>
      <c r="AEY6" s="27">
        <f>AEV40</f>
        <v>21434</v>
      </c>
      <c r="AEZ6" s="28">
        <f>AEX6+AEY6</f>
        <v>41353</v>
      </c>
      <c r="AFA6" s="26">
        <f>AEX40</f>
        <v>25318</v>
      </c>
      <c r="AFB6" s="27">
        <f>AEY40</f>
        <v>23796</v>
      </c>
      <c r="AFC6" s="28">
        <f>AFA6+AFB6</f>
        <v>49114</v>
      </c>
      <c r="AFD6" s="26">
        <f>AFA40</f>
        <v>79405</v>
      </c>
      <c r="AFE6" s="27">
        <f>AFB40</f>
        <v>53591</v>
      </c>
      <c r="AFF6" s="28">
        <f>AFD6+AFE6</f>
        <v>132996</v>
      </c>
      <c r="AFG6" s="26">
        <f>AFD40</f>
        <v>93580</v>
      </c>
      <c r="AFH6" s="27">
        <f>AFE40</f>
        <v>78823</v>
      </c>
      <c r="AFI6" s="28">
        <f>AFG6+AFH6</f>
        <v>172403</v>
      </c>
      <c r="AFJ6" s="26">
        <f>AFG40</f>
        <v>96537</v>
      </c>
      <c r="AFK6" s="27">
        <f>AFH40</f>
        <v>86542</v>
      </c>
      <c r="AFL6" s="28">
        <f>AFJ6+AFK6</f>
        <v>183079</v>
      </c>
      <c r="AFM6" s="26">
        <f>AFJ40</f>
        <v>91539</v>
      </c>
      <c r="AFN6" s="27">
        <f>AFK40</f>
        <v>82611</v>
      </c>
      <c r="AFO6" s="28">
        <f>AFM6+AFN6</f>
        <v>174150</v>
      </c>
      <c r="AFP6" s="26">
        <f>AFM40</f>
        <v>86824</v>
      </c>
      <c r="AFQ6" s="27">
        <f>AFN40</f>
        <v>78537</v>
      </c>
      <c r="AFR6" s="28">
        <f>AFP6+AFQ6</f>
        <v>165361</v>
      </c>
      <c r="AFS6" s="26">
        <f>AFP40</f>
        <v>81176</v>
      </c>
      <c r="AFT6" s="27">
        <f>AFQ40</f>
        <v>74049</v>
      </c>
      <c r="AFU6" s="28">
        <f>AFS6+AFT6</f>
        <v>155225</v>
      </c>
      <c r="AFV6" s="26">
        <f>AFS40</f>
        <v>72403</v>
      </c>
      <c r="AFW6" s="27">
        <f>AFT40</f>
        <v>70502</v>
      </c>
      <c r="AFX6" s="28">
        <f>AFV6+AFW6</f>
        <v>142905</v>
      </c>
      <c r="AFY6" s="26">
        <f>AFV40</f>
        <v>66117</v>
      </c>
      <c r="AFZ6" s="27">
        <f>AFW40</f>
        <v>66537</v>
      </c>
      <c r="AGA6" s="28">
        <f>AFY6+AFZ6</f>
        <v>132654</v>
      </c>
      <c r="AGB6" s="26">
        <f>AFY40</f>
        <v>60530</v>
      </c>
      <c r="AGC6" s="27">
        <f>AFZ40</f>
        <v>59573</v>
      </c>
      <c r="AGD6" s="28">
        <f>AGB6+AGC6</f>
        <v>120103</v>
      </c>
      <c r="AGE6" s="26">
        <f>AGB40</f>
        <v>51986</v>
      </c>
      <c r="AGF6" s="27">
        <f>AGC40</f>
        <v>54171</v>
      </c>
      <c r="AGG6" s="28">
        <f>AGE6+AGF6</f>
        <v>106157</v>
      </c>
      <c r="AGH6" s="26">
        <f>AGE40</f>
        <v>45087</v>
      </c>
      <c r="AGI6" s="27">
        <f>AGF40</f>
        <v>47000</v>
      </c>
      <c r="AGJ6" s="28">
        <f>AGH6+AGI6</f>
        <v>92087</v>
      </c>
      <c r="AGK6" s="26">
        <f>AGH40</f>
        <v>40904</v>
      </c>
      <c r="AGL6" s="27">
        <f>AGI40</f>
        <v>42397</v>
      </c>
      <c r="AGM6" s="28">
        <f>AGK6+AGL6</f>
        <v>83301</v>
      </c>
      <c r="AGN6" s="26">
        <f>AGK40</f>
        <v>48506</v>
      </c>
      <c r="AGO6" s="27">
        <f>AGL40</f>
        <v>38658</v>
      </c>
      <c r="AGP6" s="28">
        <f>AGN6+AGO6</f>
        <v>87164</v>
      </c>
      <c r="AGQ6" s="26">
        <f>AGN40</f>
        <v>63362</v>
      </c>
      <c r="AGR6" s="27">
        <f>AGO40</f>
        <v>40243</v>
      </c>
      <c r="AGS6" s="28">
        <f>AGQ6+AGR6</f>
        <v>103605</v>
      </c>
      <c r="AGT6" s="26">
        <f>AGQ40</f>
        <v>66297</v>
      </c>
      <c r="AGU6" s="27">
        <f>AGR40</f>
        <v>39740</v>
      </c>
      <c r="AGV6" s="28">
        <f>AGT6+AGU6</f>
        <v>106037</v>
      </c>
      <c r="AGW6" s="26">
        <f>AGT40</f>
        <v>67687</v>
      </c>
      <c r="AGX6" s="27">
        <f>AGU40</f>
        <v>35400</v>
      </c>
      <c r="AGY6" s="28">
        <f>AGW6+AGX6</f>
        <v>103087</v>
      </c>
      <c r="AGZ6" s="26">
        <f>AGW40</f>
        <v>63892</v>
      </c>
      <c r="AHA6" s="27">
        <f>AGX40</f>
        <v>31451</v>
      </c>
      <c r="AHB6" s="28">
        <f>AGZ6+AHA6</f>
        <v>95343</v>
      </c>
      <c r="AHC6" s="26">
        <f>AGZ40</f>
        <v>57474</v>
      </c>
      <c r="AHD6" s="27">
        <f>AHA40</f>
        <v>27604</v>
      </c>
      <c r="AHE6" s="28">
        <f>AHC6+AHD6</f>
        <v>85078</v>
      </c>
      <c r="AHF6" s="26">
        <f>AHC40</f>
        <v>50875</v>
      </c>
      <c r="AHG6" s="27">
        <f>AHD40</f>
        <v>22056</v>
      </c>
      <c r="AHH6" s="28">
        <f>AHF6+AHG6</f>
        <v>72931</v>
      </c>
      <c r="AHI6" s="26">
        <f>AHF40</f>
        <v>45066</v>
      </c>
      <c r="AHJ6" s="27">
        <f>AHG40</f>
        <v>18479</v>
      </c>
      <c r="AHK6" s="28">
        <f>AHI6+AHJ6</f>
        <v>63545</v>
      </c>
      <c r="AHL6" s="26">
        <f>AHI40</f>
        <v>39301</v>
      </c>
      <c r="AHM6" s="27">
        <f>AHJ40</f>
        <v>15476</v>
      </c>
      <c r="AHN6" s="28">
        <f>AHL6+AHM6</f>
        <v>54777</v>
      </c>
      <c r="AHO6" s="26">
        <v>32617</v>
      </c>
      <c r="AHP6" s="27">
        <v>14339</v>
      </c>
      <c r="AHQ6" s="28">
        <v>46956</v>
      </c>
      <c r="AHR6" s="26">
        <v>25237</v>
      </c>
      <c r="AHS6" s="27">
        <v>13462</v>
      </c>
      <c r="AHT6" s="28">
        <v>38699</v>
      </c>
      <c r="AHU6" s="26">
        <v>19871</v>
      </c>
      <c r="AHV6" s="27">
        <v>11925</v>
      </c>
      <c r="AHW6" s="28">
        <v>31796</v>
      </c>
      <c r="AHX6" s="26">
        <v>14431</v>
      </c>
      <c r="AHY6" s="27">
        <v>9314</v>
      </c>
      <c r="AHZ6" s="28">
        <v>23745</v>
      </c>
      <c r="AIA6" s="26">
        <v>29843</v>
      </c>
      <c r="AIB6" s="27">
        <v>17907</v>
      </c>
      <c r="AIC6" s="28">
        <v>47750</v>
      </c>
      <c r="AID6" s="26">
        <v>29202</v>
      </c>
      <c r="AIE6" s="27">
        <v>19175</v>
      </c>
      <c r="AIF6" s="28">
        <v>48377</v>
      </c>
      <c r="AIG6" s="26">
        <v>27631</v>
      </c>
      <c r="AIH6" s="27">
        <v>15611</v>
      </c>
      <c r="AII6" s="28">
        <v>43242</v>
      </c>
      <c r="AIJ6" s="26">
        <v>49825</v>
      </c>
      <c r="AIK6" s="27">
        <v>11286</v>
      </c>
      <c r="AIL6" s="28">
        <v>61111</v>
      </c>
      <c r="AIM6" s="26">
        <v>39714</v>
      </c>
      <c r="AIN6" s="27">
        <v>7917</v>
      </c>
      <c r="AIO6" s="28">
        <v>47631</v>
      </c>
      <c r="AIP6" s="26">
        <v>23501</v>
      </c>
      <c r="AIQ6" s="27">
        <v>11652</v>
      </c>
      <c r="AIR6" s="27">
        <v>35153</v>
      </c>
      <c r="AIS6" s="26">
        <v>49233</v>
      </c>
      <c r="AIT6" s="27">
        <v>10145</v>
      </c>
      <c r="AIU6" s="28">
        <f>AIS6+AIT6</f>
        <v>59378</v>
      </c>
      <c r="AIV6" s="26">
        <v>57258</v>
      </c>
      <c r="AIW6" s="27">
        <v>8980</v>
      </c>
      <c r="AIX6" s="28">
        <f>AIV6+AIW6</f>
        <v>66238</v>
      </c>
      <c r="AIY6" s="26">
        <v>45693</v>
      </c>
      <c r="AIZ6" s="27">
        <v>9082</v>
      </c>
      <c r="AJA6" s="28">
        <f>AIY6+AIZ6</f>
        <v>54775</v>
      </c>
      <c r="AJB6" s="26">
        <v>61024</v>
      </c>
      <c r="AJC6" s="27">
        <v>8155</v>
      </c>
      <c r="AJD6" s="28">
        <f>AJB6+AJC6</f>
        <v>69179</v>
      </c>
      <c r="AJE6" s="26">
        <v>62440</v>
      </c>
      <c r="AJF6" s="27">
        <v>9878</v>
      </c>
      <c r="AJG6" s="28">
        <f>AJE6+AJF6</f>
        <v>72318</v>
      </c>
      <c r="AJH6" s="26">
        <v>73515</v>
      </c>
      <c r="AJI6" s="27">
        <v>23103</v>
      </c>
      <c r="AJJ6" s="28">
        <f>AJH6+AJI6</f>
        <v>96618</v>
      </c>
      <c r="AJK6" s="26">
        <f>AJH40</f>
        <v>69873</v>
      </c>
      <c r="AJL6" s="27">
        <f>AJI40</f>
        <v>26846</v>
      </c>
      <c r="AJM6" s="28">
        <v>96719</v>
      </c>
      <c r="AJN6" s="26">
        <v>62577</v>
      </c>
      <c r="AJO6" s="27">
        <v>25263</v>
      </c>
      <c r="AJP6" s="28">
        <f>AJN6+AJO6</f>
        <v>87840</v>
      </c>
      <c r="AJQ6" s="26">
        <v>55590</v>
      </c>
      <c r="AJR6" s="27">
        <v>22565</v>
      </c>
      <c r="AJS6" s="28">
        <f>AJQ6+AJR6</f>
        <v>78155</v>
      </c>
      <c r="AJT6" s="26">
        <v>47155</v>
      </c>
      <c r="AJU6" s="27">
        <v>20412</v>
      </c>
      <c r="AJV6" s="28">
        <f>AJT6+AJU6</f>
        <v>67567</v>
      </c>
      <c r="AJW6" s="26">
        <v>75714</v>
      </c>
      <c r="AJX6" s="27">
        <v>17399</v>
      </c>
      <c r="AJY6" s="28">
        <f>AJW6+AJX6</f>
        <v>93113</v>
      </c>
      <c r="AJZ6" s="26">
        <v>63896</v>
      </c>
      <c r="AKA6" s="27">
        <v>15786</v>
      </c>
      <c r="AKB6" s="28">
        <f>AJZ6+AKA6</f>
        <v>79682</v>
      </c>
      <c r="AKC6" s="26">
        <v>73002</v>
      </c>
      <c r="AKD6" s="27">
        <v>13822</v>
      </c>
      <c r="AKE6" s="28">
        <f>AKC6+AKD6</f>
        <v>86824</v>
      </c>
      <c r="AKF6" s="26">
        <v>86586</v>
      </c>
      <c r="AKG6" s="27">
        <v>11367</v>
      </c>
      <c r="AKH6" s="28">
        <f>AKF6+AKG6</f>
        <v>97953</v>
      </c>
      <c r="AKI6" s="26">
        <v>76364</v>
      </c>
      <c r="AKJ6" s="27">
        <v>10033</v>
      </c>
      <c r="AKK6" s="28">
        <f>AKI6+AKJ6</f>
        <v>86397</v>
      </c>
      <c r="AKL6" s="26">
        <v>66946</v>
      </c>
      <c r="AKM6" s="27">
        <v>9551</v>
      </c>
      <c r="AKN6" s="28">
        <f>AKL6+AKM6</f>
        <v>76497</v>
      </c>
      <c r="AKO6" s="26">
        <v>59487</v>
      </c>
      <c r="AKP6" s="27">
        <v>8061</v>
      </c>
      <c r="AKQ6" s="28">
        <f>AKO6+AKP6</f>
        <v>67548</v>
      </c>
    </row>
    <row r="7" spans="1:979" x14ac:dyDescent="0.25">
      <c r="A7" s="29" t="s">
        <v>204</v>
      </c>
      <c r="B7" s="10">
        <v>29049</v>
      </c>
      <c r="C7" s="11">
        <v>2973</v>
      </c>
      <c r="D7" s="12">
        <v>32022</v>
      </c>
      <c r="E7" s="10">
        <v>74019</v>
      </c>
      <c r="F7" s="11">
        <v>16250</v>
      </c>
      <c r="G7" s="12">
        <v>90269</v>
      </c>
      <c r="H7" s="11">
        <v>49116</v>
      </c>
      <c r="I7" s="11">
        <v>6435</v>
      </c>
      <c r="J7" s="11">
        <v>55551</v>
      </c>
      <c r="K7" s="10">
        <v>30278</v>
      </c>
      <c r="L7" s="11">
        <v>1692</v>
      </c>
      <c r="M7" s="12">
        <v>31970</v>
      </c>
      <c r="N7" s="11">
        <v>33343</v>
      </c>
      <c r="O7" s="11">
        <v>190</v>
      </c>
      <c r="P7" s="11">
        <v>33533</v>
      </c>
      <c r="Q7" s="10">
        <v>16216.999999999998</v>
      </c>
      <c r="R7" s="11">
        <v>258</v>
      </c>
      <c r="S7" s="12">
        <v>16474.999999999996</v>
      </c>
      <c r="T7" s="11">
        <v>8045</v>
      </c>
      <c r="U7" s="11">
        <v>0</v>
      </c>
      <c r="V7" s="11">
        <v>8045</v>
      </c>
      <c r="W7" s="10">
        <v>4492</v>
      </c>
      <c r="X7" s="11">
        <v>404</v>
      </c>
      <c r="Y7" s="12">
        <v>4896</v>
      </c>
      <c r="Z7" s="11">
        <v>7381</v>
      </c>
      <c r="AA7" s="11">
        <v>39</v>
      </c>
      <c r="AB7" s="11">
        <v>7420</v>
      </c>
      <c r="AC7" s="10">
        <v>2303</v>
      </c>
      <c r="AD7" s="11">
        <v>1426</v>
      </c>
      <c r="AE7" s="12">
        <v>3729</v>
      </c>
      <c r="AF7" s="11">
        <v>6837</v>
      </c>
      <c r="AG7" s="11">
        <v>2091</v>
      </c>
      <c r="AH7" s="11">
        <v>8928</v>
      </c>
      <c r="AI7" s="10">
        <v>7287</v>
      </c>
      <c r="AJ7" s="11">
        <v>465</v>
      </c>
      <c r="AK7" s="12">
        <v>7752</v>
      </c>
      <c r="AL7" s="11">
        <v>28000</v>
      </c>
      <c r="AM7" s="11">
        <v>4400</v>
      </c>
      <c r="AN7" s="11">
        <v>32400</v>
      </c>
      <c r="AO7" s="10">
        <v>62200</v>
      </c>
      <c r="AP7" s="11">
        <v>6600</v>
      </c>
      <c r="AQ7" s="12">
        <v>68800</v>
      </c>
      <c r="AR7" s="11">
        <v>32400</v>
      </c>
      <c r="AS7" s="11">
        <v>5800</v>
      </c>
      <c r="AT7" s="11">
        <v>38199.999999999993</v>
      </c>
      <c r="AU7" s="10">
        <v>10600</v>
      </c>
      <c r="AV7" s="11">
        <v>2000</v>
      </c>
      <c r="AW7" s="12">
        <v>12600</v>
      </c>
      <c r="AX7" s="11">
        <v>4400</v>
      </c>
      <c r="AY7" s="11">
        <v>500</v>
      </c>
      <c r="AZ7" s="11">
        <v>4900</v>
      </c>
      <c r="BA7" s="10">
        <v>4000</v>
      </c>
      <c r="BB7" s="11">
        <v>1800</v>
      </c>
      <c r="BC7" s="12">
        <v>5800</v>
      </c>
      <c r="BD7" s="11">
        <v>1500</v>
      </c>
      <c r="BE7" s="11">
        <v>500</v>
      </c>
      <c r="BF7" s="11">
        <v>2000</v>
      </c>
      <c r="BG7" s="10">
        <v>3100</v>
      </c>
      <c r="BH7" s="11">
        <v>200</v>
      </c>
      <c r="BI7" s="12">
        <v>3300</v>
      </c>
      <c r="BJ7" s="11">
        <v>3000</v>
      </c>
      <c r="BK7" s="11">
        <v>100</v>
      </c>
      <c r="BL7" s="11">
        <v>3100</v>
      </c>
      <c r="BM7" s="10">
        <v>1700</v>
      </c>
      <c r="BN7" s="11">
        <v>0</v>
      </c>
      <c r="BO7" s="12">
        <v>1700</v>
      </c>
      <c r="BP7" s="11">
        <v>1400</v>
      </c>
      <c r="BQ7" s="11">
        <v>0</v>
      </c>
      <c r="BR7" s="11">
        <v>1400</v>
      </c>
      <c r="BS7" s="10">
        <v>3400</v>
      </c>
      <c r="BT7" s="11">
        <v>200</v>
      </c>
      <c r="BU7" s="12">
        <v>3600</v>
      </c>
      <c r="BV7" s="11">
        <v>10100</v>
      </c>
      <c r="BW7" s="11">
        <v>300</v>
      </c>
      <c r="BX7" s="11">
        <v>10400</v>
      </c>
      <c r="BY7" s="10">
        <v>55300</v>
      </c>
      <c r="BZ7" s="11">
        <v>4800</v>
      </c>
      <c r="CA7" s="12">
        <v>60099.999999999993</v>
      </c>
      <c r="CB7" s="11">
        <v>114500</v>
      </c>
      <c r="CC7" s="11">
        <v>22800</v>
      </c>
      <c r="CD7" s="11">
        <v>137300</v>
      </c>
      <c r="CE7" s="10">
        <v>112200</v>
      </c>
      <c r="CF7" s="11">
        <v>11500</v>
      </c>
      <c r="CG7" s="12">
        <v>123700</v>
      </c>
      <c r="CH7" s="11">
        <v>24700</v>
      </c>
      <c r="CI7" s="11">
        <v>5100</v>
      </c>
      <c r="CJ7" s="11">
        <v>29799.999999999996</v>
      </c>
      <c r="CK7" s="10">
        <v>9200</v>
      </c>
      <c r="CL7" s="11">
        <v>2000</v>
      </c>
      <c r="CM7" s="12">
        <v>11200</v>
      </c>
      <c r="CN7" s="11">
        <v>6900</v>
      </c>
      <c r="CO7" s="11">
        <v>1200</v>
      </c>
      <c r="CP7" s="11">
        <v>8100</v>
      </c>
      <c r="CQ7" s="10">
        <v>3300</v>
      </c>
      <c r="CR7" s="11">
        <v>400</v>
      </c>
      <c r="CS7" s="12">
        <v>3699.9999999999995</v>
      </c>
      <c r="CT7" s="11">
        <v>800</v>
      </c>
      <c r="CU7" s="11">
        <v>0</v>
      </c>
      <c r="CV7" s="11">
        <v>800</v>
      </c>
      <c r="CW7" s="10">
        <v>3300</v>
      </c>
      <c r="CX7" s="11">
        <v>200</v>
      </c>
      <c r="CY7" s="12">
        <v>3500</v>
      </c>
      <c r="CZ7" s="11">
        <v>800</v>
      </c>
      <c r="DA7" s="11">
        <v>200</v>
      </c>
      <c r="DB7" s="11">
        <v>1000</v>
      </c>
      <c r="DC7" s="10">
        <v>2800</v>
      </c>
      <c r="DD7" s="11">
        <v>200</v>
      </c>
      <c r="DE7" s="12">
        <v>3000</v>
      </c>
      <c r="DF7" s="11">
        <v>3900</v>
      </c>
      <c r="DG7" s="11">
        <v>400</v>
      </c>
      <c r="DH7" s="11">
        <v>4300</v>
      </c>
      <c r="DI7" s="10">
        <v>78600</v>
      </c>
      <c r="DJ7" s="11">
        <v>3000</v>
      </c>
      <c r="DK7" s="12">
        <v>81600</v>
      </c>
      <c r="DL7" s="11">
        <v>56200</v>
      </c>
      <c r="DM7" s="11">
        <v>2700</v>
      </c>
      <c r="DN7" s="11">
        <v>58900.000000000007</v>
      </c>
      <c r="DO7" s="10">
        <v>9800</v>
      </c>
      <c r="DP7" s="11">
        <v>900</v>
      </c>
      <c r="DQ7" s="12">
        <v>10700.000000000002</v>
      </c>
      <c r="DR7" s="11">
        <v>4500</v>
      </c>
      <c r="DS7" s="11">
        <v>300</v>
      </c>
      <c r="DT7" s="11">
        <v>4800</v>
      </c>
      <c r="DU7" s="10">
        <v>1600</v>
      </c>
      <c r="DV7" s="11">
        <v>100</v>
      </c>
      <c r="DW7" s="12">
        <v>1700.0000000000002</v>
      </c>
      <c r="DX7" s="11">
        <v>2500</v>
      </c>
      <c r="DY7" s="11">
        <v>0</v>
      </c>
      <c r="DZ7" s="11">
        <v>2500</v>
      </c>
      <c r="EA7" s="10">
        <v>1300</v>
      </c>
      <c r="EB7" s="11">
        <v>0</v>
      </c>
      <c r="EC7" s="12">
        <v>1300</v>
      </c>
      <c r="ED7" s="11">
        <v>400</v>
      </c>
      <c r="EE7" s="11">
        <v>0</v>
      </c>
      <c r="EF7" s="11">
        <v>400</v>
      </c>
      <c r="EG7" s="10">
        <v>400</v>
      </c>
      <c r="EH7" s="11">
        <v>0</v>
      </c>
      <c r="EI7" s="12">
        <v>400</v>
      </c>
      <c r="EJ7" s="11">
        <v>1300</v>
      </c>
      <c r="EK7" s="11">
        <v>0</v>
      </c>
      <c r="EL7" s="11">
        <v>1300</v>
      </c>
      <c r="EM7" s="10">
        <v>3200</v>
      </c>
      <c r="EN7" s="11">
        <v>100</v>
      </c>
      <c r="EO7" s="12">
        <v>3300.0000000000005</v>
      </c>
      <c r="EP7" s="11">
        <v>18800</v>
      </c>
      <c r="EQ7" s="11">
        <v>1200</v>
      </c>
      <c r="ER7" s="11">
        <v>20000</v>
      </c>
      <c r="ES7" s="10">
        <v>119000</v>
      </c>
      <c r="ET7" s="11">
        <v>5300</v>
      </c>
      <c r="EU7" s="12">
        <v>124300</v>
      </c>
      <c r="EV7" s="11">
        <v>28100</v>
      </c>
      <c r="EW7" s="11">
        <v>1400</v>
      </c>
      <c r="EX7" s="11">
        <v>29500</v>
      </c>
      <c r="EY7" s="10">
        <v>18100</v>
      </c>
      <c r="EZ7" s="11">
        <v>2500</v>
      </c>
      <c r="FA7" s="12">
        <v>20600</v>
      </c>
      <c r="FB7" s="11">
        <v>5500</v>
      </c>
      <c r="FC7" s="11">
        <v>300</v>
      </c>
      <c r="FD7" s="11">
        <v>5800</v>
      </c>
      <c r="FE7" s="10">
        <v>2700</v>
      </c>
      <c r="FF7" s="11">
        <v>200</v>
      </c>
      <c r="FG7" s="12">
        <v>2900.0000000000005</v>
      </c>
      <c r="FH7" s="11">
        <v>200</v>
      </c>
      <c r="FI7" s="11">
        <v>100</v>
      </c>
      <c r="FJ7" s="11">
        <v>300.00000000000006</v>
      </c>
      <c r="FK7" s="10">
        <v>1000</v>
      </c>
      <c r="FL7" s="11">
        <v>0</v>
      </c>
      <c r="FM7" s="12">
        <v>1000</v>
      </c>
      <c r="FN7" s="11">
        <v>800</v>
      </c>
      <c r="FO7" s="11">
        <v>0</v>
      </c>
      <c r="FP7" s="11">
        <v>800</v>
      </c>
      <c r="FQ7" s="10">
        <v>2000</v>
      </c>
      <c r="FR7" s="11">
        <v>0</v>
      </c>
      <c r="FS7" s="12">
        <v>2000</v>
      </c>
      <c r="FT7" s="11">
        <v>500</v>
      </c>
      <c r="FU7" s="11">
        <v>0</v>
      </c>
      <c r="FV7" s="11">
        <v>500</v>
      </c>
      <c r="FW7" s="10">
        <v>6100</v>
      </c>
      <c r="FX7" s="11">
        <v>200</v>
      </c>
      <c r="FY7" s="12">
        <v>6300</v>
      </c>
      <c r="FZ7" s="11">
        <v>14300</v>
      </c>
      <c r="GA7" s="11">
        <v>2300</v>
      </c>
      <c r="GB7" s="11">
        <v>16600</v>
      </c>
      <c r="GC7" s="10">
        <v>89700</v>
      </c>
      <c r="GD7" s="11">
        <v>6400</v>
      </c>
      <c r="GE7" s="12">
        <v>96100.000000000015</v>
      </c>
      <c r="GF7" s="11">
        <v>63600</v>
      </c>
      <c r="GG7" s="11">
        <v>6800</v>
      </c>
      <c r="GH7" s="11">
        <v>70400</v>
      </c>
      <c r="GI7" s="10">
        <v>14000</v>
      </c>
      <c r="GJ7" s="11">
        <v>4800</v>
      </c>
      <c r="GK7" s="12">
        <v>18800</v>
      </c>
      <c r="GL7" s="11">
        <v>2900</v>
      </c>
      <c r="GM7" s="11">
        <v>1100</v>
      </c>
      <c r="GN7" s="11">
        <v>4000</v>
      </c>
      <c r="GO7" s="10">
        <v>2300</v>
      </c>
      <c r="GP7" s="11">
        <v>400</v>
      </c>
      <c r="GQ7" s="12">
        <v>2699.9999999999995</v>
      </c>
      <c r="GR7" s="11">
        <v>800</v>
      </c>
      <c r="GS7" s="11">
        <v>0</v>
      </c>
      <c r="GT7" s="11">
        <v>800</v>
      </c>
      <c r="GU7" s="10">
        <v>500</v>
      </c>
      <c r="GV7" s="11">
        <v>500</v>
      </c>
      <c r="GW7" s="12">
        <v>1000</v>
      </c>
      <c r="GX7" s="11">
        <v>400</v>
      </c>
      <c r="GY7" s="11">
        <v>200</v>
      </c>
      <c r="GZ7" s="11">
        <v>600.00000000000011</v>
      </c>
      <c r="HA7" s="10">
        <v>700</v>
      </c>
      <c r="HB7" s="11">
        <v>100</v>
      </c>
      <c r="HC7" s="12">
        <v>799.99999999999989</v>
      </c>
      <c r="HD7" s="11">
        <v>900</v>
      </c>
      <c r="HE7" s="11">
        <v>200</v>
      </c>
      <c r="HF7" s="11">
        <v>1100</v>
      </c>
      <c r="HG7" s="10">
        <v>2800</v>
      </c>
      <c r="HH7" s="11">
        <v>100</v>
      </c>
      <c r="HI7" s="12">
        <v>2900</v>
      </c>
      <c r="HJ7" s="11">
        <v>5800</v>
      </c>
      <c r="HK7" s="11">
        <v>500</v>
      </c>
      <c r="HL7" s="11">
        <v>6300</v>
      </c>
      <c r="HM7" s="10">
        <v>90800</v>
      </c>
      <c r="HN7" s="11">
        <v>6000</v>
      </c>
      <c r="HO7" s="12">
        <v>96800</v>
      </c>
      <c r="HP7" s="11">
        <v>173800</v>
      </c>
      <c r="HQ7" s="11">
        <v>26100</v>
      </c>
      <c r="HR7" s="11">
        <v>199900</v>
      </c>
      <c r="HS7" s="10">
        <v>31700</v>
      </c>
      <c r="HT7" s="11">
        <v>9900</v>
      </c>
      <c r="HU7" s="12">
        <v>41600</v>
      </c>
      <c r="HV7" s="11">
        <v>8200</v>
      </c>
      <c r="HW7" s="11">
        <v>2500</v>
      </c>
      <c r="HX7" s="11">
        <v>10700</v>
      </c>
      <c r="HY7" s="10">
        <v>3100</v>
      </c>
      <c r="HZ7" s="11">
        <v>900</v>
      </c>
      <c r="IA7" s="12">
        <v>4000</v>
      </c>
      <c r="IB7" s="11">
        <v>4000</v>
      </c>
      <c r="IC7" s="11">
        <v>100</v>
      </c>
      <c r="ID7" s="11">
        <v>4100</v>
      </c>
      <c r="IE7" s="10">
        <v>1000</v>
      </c>
      <c r="IF7" s="11">
        <v>200</v>
      </c>
      <c r="IG7" s="12">
        <v>1200</v>
      </c>
      <c r="IH7" s="11">
        <v>900</v>
      </c>
      <c r="II7" s="11">
        <v>0</v>
      </c>
      <c r="IJ7" s="11">
        <v>900</v>
      </c>
      <c r="IK7" s="10">
        <v>900</v>
      </c>
      <c r="IL7" s="11">
        <v>100</v>
      </c>
      <c r="IM7" s="12">
        <v>1000</v>
      </c>
      <c r="IN7" s="11">
        <v>300</v>
      </c>
      <c r="IO7" s="11">
        <v>0</v>
      </c>
      <c r="IP7" s="11">
        <v>300</v>
      </c>
      <c r="IQ7" s="10">
        <v>800</v>
      </c>
      <c r="IR7" s="11">
        <v>300</v>
      </c>
      <c r="IS7" s="12">
        <v>1100</v>
      </c>
      <c r="IT7" s="11">
        <v>1700</v>
      </c>
      <c r="IU7" s="11">
        <v>0</v>
      </c>
      <c r="IV7" s="11">
        <v>1700</v>
      </c>
      <c r="IW7" s="10">
        <v>66300</v>
      </c>
      <c r="IX7" s="11">
        <v>1000</v>
      </c>
      <c r="IY7" s="12">
        <v>67300</v>
      </c>
      <c r="IZ7" s="10">
        <v>125400</v>
      </c>
      <c r="JA7" s="11">
        <v>15200</v>
      </c>
      <c r="JB7" s="12">
        <v>140600</v>
      </c>
      <c r="JC7" s="10">
        <v>12800</v>
      </c>
      <c r="JD7" s="11">
        <v>5100</v>
      </c>
      <c r="JE7" s="12">
        <v>17900</v>
      </c>
      <c r="JF7" s="10">
        <v>5800</v>
      </c>
      <c r="JG7" s="11">
        <v>1100</v>
      </c>
      <c r="JH7" s="12">
        <v>6900</v>
      </c>
      <c r="JI7" s="10">
        <v>2500</v>
      </c>
      <c r="JJ7" s="11">
        <v>500</v>
      </c>
      <c r="JK7" s="12">
        <v>3000</v>
      </c>
      <c r="JL7" s="10">
        <v>2100</v>
      </c>
      <c r="JM7" s="11">
        <v>200</v>
      </c>
      <c r="JN7" s="12">
        <v>2300.0000000000005</v>
      </c>
      <c r="JO7" s="10">
        <v>1700</v>
      </c>
      <c r="JP7" s="11">
        <v>500</v>
      </c>
      <c r="JQ7" s="12">
        <v>2200</v>
      </c>
      <c r="JR7" s="10">
        <v>2300</v>
      </c>
      <c r="JS7" s="11">
        <v>0</v>
      </c>
      <c r="JT7" s="12">
        <v>2300</v>
      </c>
      <c r="JU7" s="11">
        <v>700</v>
      </c>
      <c r="JV7" s="11">
        <v>0</v>
      </c>
      <c r="JW7" s="11">
        <v>700</v>
      </c>
      <c r="JX7" s="10">
        <v>4400</v>
      </c>
      <c r="JY7" s="11">
        <v>0</v>
      </c>
      <c r="JZ7" s="12">
        <v>4400</v>
      </c>
      <c r="KA7" s="11">
        <v>500</v>
      </c>
      <c r="KB7" s="11">
        <v>100</v>
      </c>
      <c r="KC7" s="11">
        <v>600</v>
      </c>
      <c r="KD7" s="10">
        <v>1300</v>
      </c>
      <c r="KE7" s="11">
        <v>100</v>
      </c>
      <c r="KF7" s="12">
        <v>1400.0000000000002</v>
      </c>
      <c r="KG7" s="11">
        <v>9900</v>
      </c>
      <c r="KH7" s="11">
        <v>3100</v>
      </c>
      <c r="KI7" s="12">
        <v>13000</v>
      </c>
      <c r="KJ7" s="10">
        <v>26300</v>
      </c>
      <c r="KK7" s="11">
        <v>22500</v>
      </c>
      <c r="KL7" s="11">
        <v>48800</v>
      </c>
      <c r="KM7" s="10">
        <v>5600</v>
      </c>
      <c r="KN7" s="11">
        <v>12100</v>
      </c>
      <c r="KO7" s="11">
        <v>17700</v>
      </c>
      <c r="KP7" s="10">
        <v>3400</v>
      </c>
      <c r="KQ7" s="11">
        <v>2400</v>
      </c>
      <c r="KR7" s="12">
        <v>5800</v>
      </c>
      <c r="KS7" s="11">
        <v>2500</v>
      </c>
      <c r="KT7" s="11">
        <v>400</v>
      </c>
      <c r="KU7" s="11">
        <v>2900</v>
      </c>
      <c r="KV7" s="10">
        <v>2500</v>
      </c>
      <c r="KW7" s="11">
        <v>600</v>
      </c>
      <c r="KX7" s="12">
        <v>3100</v>
      </c>
      <c r="KY7" s="11">
        <v>2300</v>
      </c>
      <c r="KZ7" s="11">
        <v>500</v>
      </c>
      <c r="LA7" s="11">
        <v>2800</v>
      </c>
      <c r="LB7" s="10">
        <v>2300</v>
      </c>
      <c r="LC7" s="11">
        <v>500</v>
      </c>
      <c r="LD7" s="12">
        <v>2800</v>
      </c>
      <c r="LE7" s="11">
        <v>600</v>
      </c>
      <c r="LF7" s="11">
        <v>100</v>
      </c>
      <c r="LG7" s="11">
        <v>700</v>
      </c>
      <c r="LH7" s="10">
        <v>800</v>
      </c>
      <c r="LI7" s="11">
        <v>200</v>
      </c>
      <c r="LJ7" s="12">
        <v>1000</v>
      </c>
      <c r="LK7" s="11">
        <v>7100</v>
      </c>
      <c r="LL7" s="11">
        <v>700</v>
      </c>
      <c r="LM7" s="11">
        <v>7800</v>
      </c>
      <c r="LN7" s="10">
        <v>24700</v>
      </c>
      <c r="LO7" s="11">
        <v>3400</v>
      </c>
      <c r="LP7" s="12">
        <v>28100</v>
      </c>
      <c r="LQ7" s="11">
        <v>75500</v>
      </c>
      <c r="LR7" s="11">
        <v>22400</v>
      </c>
      <c r="LS7" s="11">
        <v>97900</v>
      </c>
      <c r="LT7" s="10">
        <v>15100</v>
      </c>
      <c r="LU7" s="11">
        <v>5700</v>
      </c>
      <c r="LV7" s="12">
        <v>20800</v>
      </c>
      <c r="LW7" s="11">
        <v>7800</v>
      </c>
      <c r="LX7" s="11">
        <v>1200</v>
      </c>
      <c r="LY7" s="11">
        <v>9000</v>
      </c>
      <c r="LZ7" s="10">
        <v>2300</v>
      </c>
      <c r="MA7" s="11">
        <v>0</v>
      </c>
      <c r="MB7" s="12">
        <v>2300</v>
      </c>
      <c r="MC7" s="11">
        <v>2400</v>
      </c>
      <c r="MD7" s="11">
        <v>100</v>
      </c>
      <c r="ME7" s="11">
        <v>2500</v>
      </c>
      <c r="MF7" s="10">
        <v>1600</v>
      </c>
      <c r="MG7" s="11">
        <v>100</v>
      </c>
      <c r="MH7" s="12">
        <v>1700</v>
      </c>
      <c r="MI7" s="11">
        <v>1000</v>
      </c>
      <c r="MJ7" s="11">
        <v>100</v>
      </c>
      <c r="MK7" s="11">
        <v>1100</v>
      </c>
      <c r="ML7" s="10">
        <v>200</v>
      </c>
      <c r="MM7" s="11">
        <v>0</v>
      </c>
      <c r="MN7" s="12">
        <v>200</v>
      </c>
      <c r="MO7" s="11">
        <v>200</v>
      </c>
      <c r="MP7" s="11">
        <v>100</v>
      </c>
      <c r="MQ7" s="11">
        <v>300</v>
      </c>
      <c r="MR7" s="10">
        <v>100</v>
      </c>
      <c r="MS7" s="11">
        <v>100</v>
      </c>
      <c r="MT7" s="12">
        <v>200</v>
      </c>
      <c r="MU7" s="11">
        <v>1800</v>
      </c>
      <c r="MV7" s="11">
        <v>100</v>
      </c>
      <c r="MW7" s="11">
        <v>1900</v>
      </c>
      <c r="MX7" s="10">
        <v>36700</v>
      </c>
      <c r="MY7" s="11">
        <v>11300</v>
      </c>
      <c r="MZ7" s="12">
        <v>48000</v>
      </c>
      <c r="NA7" s="11">
        <v>96500</v>
      </c>
      <c r="NB7" s="11">
        <v>17600</v>
      </c>
      <c r="NC7" s="11">
        <v>114100</v>
      </c>
      <c r="ND7" s="10">
        <v>33000</v>
      </c>
      <c r="NE7" s="11">
        <v>13800</v>
      </c>
      <c r="NF7" s="12">
        <v>46800</v>
      </c>
      <c r="NG7" s="11">
        <v>10000</v>
      </c>
      <c r="NH7" s="11">
        <v>12700</v>
      </c>
      <c r="NI7" s="11">
        <v>22700</v>
      </c>
      <c r="NJ7" s="10">
        <v>3300</v>
      </c>
      <c r="NK7" s="11">
        <v>1900</v>
      </c>
      <c r="NL7" s="12">
        <v>5200</v>
      </c>
      <c r="NM7" s="11">
        <v>2400</v>
      </c>
      <c r="NN7" s="11">
        <v>700</v>
      </c>
      <c r="NO7" s="11">
        <v>3100</v>
      </c>
      <c r="NP7" s="10">
        <v>1100</v>
      </c>
      <c r="NQ7" s="11">
        <v>600</v>
      </c>
      <c r="NR7" s="12">
        <v>1700</v>
      </c>
      <c r="NS7" s="11">
        <v>2700</v>
      </c>
      <c r="NT7" s="11">
        <v>600</v>
      </c>
      <c r="NU7" s="11">
        <v>3300</v>
      </c>
      <c r="NV7" s="10">
        <v>500</v>
      </c>
      <c r="NW7" s="11">
        <v>600</v>
      </c>
      <c r="NX7" s="12">
        <v>1100</v>
      </c>
      <c r="NY7" s="11">
        <v>1300</v>
      </c>
      <c r="NZ7" s="11">
        <v>0</v>
      </c>
      <c r="OA7" s="11">
        <v>1300</v>
      </c>
      <c r="OB7" s="10">
        <v>1400</v>
      </c>
      <c r="OC7" s="11">
        <v>600</v>
      </c>
      <c r="OD7" s="12">
        <v>2000</v>
      </c>
      <c r="OE7" s="11">
        <v>1400</v>
      </c>
      <c r="OF7" s="11">
        <v>0</v>
      </c>
      <c r="OG7" s="11">
        <v>1400</v>
      </c>
      <c r="OH7" s="10">
        <v>22100</v>
      </c>
      <c r="OI7" s="11">
        <v>1400</v>
      </c>
      <c r="OJ7" s="12">
        <v>23500</v>
      </c>
      <c r="OK7" s="11">
        <v>51600</v>
      </c>
      <c r="OL7" s="11">
        <v>9700</v>
      </c>
      <c r="OM7" s="11">
        <v>61300</v>
      </c>
      <c r="ON7" s="10">
        <v>79700</v>
      </c>
      <c r="OO7" s="11">
        <v>18700</v>
      </c>
      <c r="OP7" s="12">
        <v>98400</v>
      </c>
      <c r="OQ7" s="11">
        <v>44600</v>
      </c>
      <c r="OR7" s="11">
        <v>23000</v>
      </c>
      <c r="OS7" s="11">
        <v>67600</v>
      </c>
      <c r="OT7" s="10">
        <v>4300</v>
      </c>
      <c r="OU7" s="11">
        <v>5700</v>
      </c>
      <c r="OV7" s="12">
        <v>10000</v>
      </c>
      <c r="OW7" s="11">
        <v>2000</v>
      </c>
      <c r="OX7" s="11">
        <v>900</v>
      </c>
      <c r="OY7" s="11">
        <v>2900</v>
      </c>
      <c r="OZ7" s="10">
        <v>2600</v>
      </c>
      <c r="PA7" s="11">
        <v>800</v>
      </c>
      <c r="PB7" s="12">
        <v>3400.0000000000005</v>
      </c>
      <c r="PC7" s="11">
        <v>1000</v>
      </c>
      <c r="PD7" s="11">
        <v>300</v>
      </c>
      <c r="PE7" s="11">
        <v>1300</v>
      </c>
      <c r="PF7" s="10">
        <v>300</v>
      </c>
      <c r="PG7" s="11">
        <v>100</v>
      </c>
      <c r="PH7" s="12">
        <v>400</v>
      </c>
      <c r="PI7" s="11">
        <v>1400</v>
      </c>
      <c r="PJ7" s="11">
        <v>200</v>
      </c>
      <c r="PK7" s="11">
        <v>1599.9999999999998</v>
      </c>
      <c r="PL7" s="10">
        <v>4100</v>
      </c>
      <c r="PM7" s="11">
        <v>0</v>
      </c>
      <c r="PN7" s="12">
        <v>4100</v>
      </c>
      <c r="PO7" s="11">
        <v>4200</v>
      </c>
      <c r="PP7" s="11">
        <v>600</v>
      </c>
      <c r="PQ7" s="11">
        <v>4800</v>
      </c>
      <c r="PR7" s="10">
        <v>2600</v>
      </c>
      <c r="PS7" s="11">
        <v>2000</v>
      </c>
      <c r="PT7" s="12">
        <v>4600</v>
      </c>
      <c r="PU7" s="11">
        <v>65500</v>
      </c>
      <c r="PV7" s="11">
        <v>9700</v>
      </c>
      <c r="PW7" s="11">
        <v>75200</v>
      </c>
      <c r="PX7" s="10">
        <v>54000</v>
      </c>
      <c r="PY7" s="11">
        <v>19200</v>
      </c>
      <c r="PZ7" s="12">
        <v>73200</v>
      </c>
      <c r="QA7" s="11">
        <v>7800</v>
      </c>
      <c r="QB7" s="11">
        <v>6800</v>
      </c>
      <c r="QC7" s="11">
        <v>14600</v>
      </c>
      <c r="QD7" s="10">
        <v>7700</v>
      </c>
      <c r="QE7" s="11">
        <v>1500</v>
      </c>
      <c r="QF7" s="12">
        <v>9200</v>
      </c>
      <c r="QG7" s="11">
        <v>2600</v>
      </c>
      <c r="QH7" s="11">
        <v>500</v>
      </c>
      <c r="QI7" s="11">
        <v>3100</v>
      </c>
      <c r="QJ7" s="10">
        <v>3500</v>
      </c>
      <c r="QK7" s="11">
        <v>100</v>
      </c>
      <c r="QL7" s="12">
        <v>3600</v>
      </c>
      <c r="QM7" s="11">
        <v>2000</v>
      </c>
      <c r="QN7" s="11">
        <v>100</v>
      </c>
      <c r="QO7" s="11">
        <v>2100</v>
      </c>
      <c r="QP7" s="10">
        <v>1600</v>
      </c>
      <c r="QQ7" s="11">
        <v>0</v>
      </c>
      <c r="QR7" s="12">
        <v>1600</v>
      </c>
      <c r="QS7" s="11">
        <v>700</v>
      </c>
      <c r="QT7" s="11">
        <v>100</v>
      </c>
      <c r="QU7" s="11">
        <v>799.99999999999989</v>
      </c>
      <c r="QV7" s="10">
        <v>1100</v>
      </c>
      <c r="QW7" s="11">
        <v>100</v>
      </c>
      <c r="QX7" s="12">
        <v>1200.0000000000002</v>
      </c>
      <c r="QY7" s="11">
        <v>500</v>
      </c>
      <c r="QZ7" s="11">
        <v>100</v>
      </c>
      <c r="RA7" s="11">
        <v>600</v>
      </c>
      <c r="RB7" s="10">
        <v>2900</v>
      </c>
      <c r="RC7" s="11">
        <v>500</v>
      </c>
      <c r="RD7" s="12">
        <v>3400</v>
      </c>
      <c r="RE7" s="11">
        <v>31300</v>
      </c>
      <c r="RF7" s="11">
        <v>1800</v>
      </c>
      <c r="RG7" s="11">
        <v>33100</v>
      </c>
      <c r="RH7" s="10">
        <v>70000</v>
      </c>
      <c r="RI7" s="11">
        <v>9800</v>
      </c>
      <c r="RJ7" s="12">
        <v>79800</v>
      </c>
      <c r="RK7" s="11">
        <v>13700</v>
      </c>
      <c r="RL7" s="11">
        <v>7300</v>
      </c>
      <c r="RM7" s="11">
        <v>21000</v>
      </c>
      <c r="RN7" s="10">
        <v>3600</v>
      </c>
      <c r="RO7" s="11">
        <v>3800</v>
      </c>
      <c r="RP7" s="12">
        <v>7400</v>
      </c>
      <c r="RQ7" s="11">
        <v>1100</v>
      </c>
      <c r="RR7" s="11">
        <v>700</v>
      </c>
      <c r="RS7" s="11">
        <v>1800</v>
      </c>
      <c r="RT7" s="10">
        <v>1900</v>
      </c>
      <c r="RU7" s="11">
        <v>0</v>
      </c>
      <c r="RV7" s="12">
        <v>1900</v>
      </c>
      <c r="RW7" s="11">
        <v>3000</v>
      </c>
      <c r="RX7" s="11">
        <v>100</v>
      </c>
      <c r="RY7" s="11">
        <v>3100</v>
      </c>
      <c r="RZ7" s="10">
        <v>3900</v>
      </c>
      <c r="SA7" s="11">
        <v>0</v>
      </c>
      <c r="SB7" s="12">
        <v>3900</v>
      </c>
      <c r="SC7" s="11">
        <v>100</v>
      </c>
      <c r="SD7" s="11">
        <v>0</v>
      </c>
      <c r="SE7" s="11">
        <v>100</v>
      </c>
      <c r="SF7" s="10">
        <v>700</v>
      </c>
      <c r="SG7" s="11">
        <v>0</v>
      </c>
      <c r="SH7" s="12">
        <v>700</v>
      </c>
      <c r="SI7" s="11">
        <v>7000</v>
      </c>
      <c r="SJ7" s="11">
        <v>500</v>
      </c>
      <c r="SK7" s="11">
        <v>7500</v>
      </c>
      <c r="SL7" s="10">
        <v>20300</v>
      </c>
      <c r="SM7" s="11">
        <v>4700</v>
      </c>
      <c r="SN7" s="12">
        <v>25000</v>
      </c>
      <c r="SO7" s="11">
        <v>46300</v>
      </c>
      <c r="SP7" s="11">
        <v>18100</v>
      </c>
      <c r="SQ7" s="11">
        <v>64400</v>
      </c>
      <c r="SR7" s="10">
        <v>8100</v>
      </c>
      <c r="SS7" s="11">
        <v>12300</v>
      </c>
      <c r="ST7" s="12">
        <v>20400</v>
      </c>
      <c r="SU7" s="11">
        <v>4100</v>
      </c>
      <c r="SV7" s="11">
        <v>2300</v>
      </c>
      <c r="SW7" s="11">
        <v>6400</v>
      </c>
      <c r="SX7" s="10">
        <v>1500</v>
      </c>
      <c r="SY7" s="11">
        <v>400</v>
      </c>
      <c r="SZ7" s="12">
        <v>1900</v>
      </c>
      <c r="TA7" s="11">
        <v>400</v>
      </c>
      <c r="TB7" s="11">
        <v>200</v>
      </c>
      <c r="TC7" s="11">
        <v>600</v>
      </c>
      <c r="TD7" s="10">
        <v>1500</v>
      </c>
      <c r="TE7" s="11">
        <v>100</v>
      </c>
      <c r="TF7" s="12">
        <v>1600</v>
      </c>
      <c r="TG7" s="11">
        <v>400</v>
      </c>
      <c r="TH7" s="11">
        <v>100</v>
      </c>
      <c r="TI7" s="11">
        <v>500</v>
      </c>
      <c r="TJ7" s="10">
        <v>2400</v>
      </c>
      <c r="TK7" s="11">
        <v>0</v>
      </c>
      <c r="TL7" s="12">
        <v>2400</v>
      </c>
      <c r="TM7" s="11">
        <v>600</v>
      </c>
      <c r="TN7" s="11">
        <v>0</v>
      </c>
      <c r="TO7" s="11">
        <v>600</v>
      </c>
      <c r="TP7" s="10">
        <v>1600</v>
      </c>
      <c r="TQ7" s="11">
        <v>100</v>
      </c>
      <c r="TR7" s="12">
        <v>1700</v>
      </c>
      <c r="TS7" s="11">
        <v>7052</v>
      </c>
      <c r="TT7" s="11">
        <v>611</v>
      </c>
      <c r="TU7" s="11">
        <v>7663</v>
      </c>
      <c r="TV7" s="10">
        <v>15707</v>
      </c>
      <c r="TW7" s="11">
        <v>7923</v>
      </c>
      <c r="TX7" s="12">
        <v>23630</v>
      </c>
      <c r="TY7" s="11">
        <v>56404</v>
      </c>
      <c r="TZ7" s="11">
        <v>14758</v>
      </c>
      <c r="UA7" s="11">
        <v>71162</v>
      </c>
      <c r="UB7" s="10">
        <v>14046</v>
      </c>
      <c r="UC7" s="11">
        <v>9666</v>
      </c>
      <c r="UD7" s="12">
        <v>23712</v>
      </c>
      <c r="UE7" s="11">
        <v>4359</v>
      </c>
      <c r="UF7" s="11">
        <v>2536</v>
      </c>
      <c r="UG7" s="11">
        <v>6895</v>
      </c>
      <c r="UH7" s="10">
        <v>2128</v>
      </c>
      <c r="UI7" s="11">
        <v>877</v>
      </c>
      <c r="UJ7" s="12">
        <v>3005</v>
      </c>
      <c r="UK7" s="11">
        <v>1446</v>
      </c>
      <c r="UL7" s="11">
        <v>435</v>
      </c>
      <c r="UM7" s="11">
        <v>1881</v>
      </c>
      <c r="UN7" s="10">
        <v>1473</v>
      </c>
      <c r="UO7" s="11">
        <v>297</v>
      </c>
      <c r="UP7" s="12">
        <v>1770</v>
      </c>
      <c r="UQ7" s="11">
        <v>1737</v>
      </c>
      <c r="UR7" s="11">
        <v>183</v>
      </c>
      <c r="US7" s="11">
        <v>1920</v>
      </c>
      <c r="UT7" s="10">
        <v>757</v>
      </c>
      <c r="UU7" s="11">
        <v>87</v>
      </c>
      <c r="UV7" s="12">
        <v>844</v>
      </c>
      <c r="UW7" s="11">
        <v>1395</v>
      </c>
      <c r="UX7" s="11">
        <v>15</v>
      </c>
      <c r="UY7" s="11">
        <v>1410</v>
      </c>
      <c r="UZ7" s="10">
        <v>1673</v>
      </c>
      <c r="VA7" s="11">
        <v>39</v>
      </c>
      <c r="VB7" s="12">
        <v>1712</v>
      </c>
      <c r="VC7" s="10">
        <v>1390</v>
      </c>
      <c r="VD7" s="11">
        <v>384</v>
      </c>
      <c r="VE7" s="11">
        <f t="shared" ref="VE7:VE9" si="0">VD7+VC7</f>
        <v>1774</v>
      </c>
      <c r="VF7" s="10">
        <v>5958</v>
      </c>
      <c r="VG7" s="11">
        <v>1149</v>
      </c>
      <c r="VH7" s="11">
        <f>VG7+VF7</f>
        <v>7107</v>
      </c>
      <c r="VI7" s="10">
        <v>81162</v>
      </c>
      <c r="VJ7" s="11">
        <v>33318</v>
      </c>
      <c r="VK7" s="12">
        <f>VJ7+VI7</f>
        <v>114480</v>
      </c>
      <c r="VL7" s="10">
        <v>55279</v>
      </c>
      <c r="VM7" s="11">
        <v>40894</v>
      </c>
      <c r="VN7" s="12">
        <f>VM7+VL7</f>
        <v>96173</v>
      </c>
      <c r="VO7" s="10">
        <v>13312</v>
      </c>
      <c r="VP7" s="11">
        <v>11126</v>
      </c>
      <c r="VQ7" s="12">
        <f>VP7+VO7</f>
        <v>24438</v>
      </c>
      <c r="VR7" s="10">
        <v>2638</v>
      </c>
      <c r="VS7" s="11">
        <v>2270</v>
      </c>
      <c r="VT7" s="12">
        <f>VS7+VR7</f>
        <v>4908</v>
      </c>
      <c r="VU7" s="10">
        <v>1181</v>
      </c>
      <c r="VV7" s="11">
        <v>864</v>
      </c>
      <c r="VW7" s="12">
        <f>VV7+VU7</f>
        <v>2045</v>
      </c>
      <c r="VX7" s="10">
        <v>3244</v>
      </c>
      <c r="VY7" s="11">
        <v>236</v>
      </c>
      <c r="VZ7" s="12">
        <f>VY7+VX7</f>
        <v>3480</v>
      </c>
      <c r="WA7" s="11">
        <v>688</v>
      </c>
      <c r="WB7" s="11">
        <v>1049</v>
      </c>
      <c r="WC7" s="12">
        <f>WB7+WA7</f>
        <v>1737</v>
      </c>
      <c r="WD7" s="11">
        <v>756</v>
      </c>
      <c r="WE7" s="11">
        <v>488</v>
      </c>
      <c r="WF7" s="12">
        <f>WE7+WD7</f>
        <v>1244</v>
      </c>
      <c r="WG7" s="11">
        <v>1634</v>
      </c>
      <c r="WH7" s="11">
        <v>194</v>
      </c>
      <c r="WI7" s="12">
        <f>WH7+WG7</f>
        <v>1828</v>
      </c>
      <c r="WJ7" s="10">
        <v>1674</v>
      </c>
      <c r="WK7" s="11">
        <v>619</v>
      </c>
      <c r="WL7" s="12">
        <v>2293</v>
      </c>
      <c r="WM7" s="10">
        <v>1901</v>
      </c>
      <c r="WN7" s="11">
        <v>1254</v>
      </c>
      <c r="WO7" s="12">
        <v>3155</v>
      </c>
      <c r="WP7" s="10">
        <v>5432</v>
      </c>
      <c r="WQ7" s="11">
        <v>576</v>
      </c>
      <c r="WR7" s="12">
        <v>6008</v>
      </c>
      <c r="WS7" s="10">
        <v>43494</v>
      </c>
      <c r="WT7" s="11">
        <v>6617</v>
      </c>
      <c r="WU7" s="12">
        <v>50111</v>
      </c>
      <c r="WV7" s="10">
        <v>26673</v>
      </c>
      <c r="WW7" s="11">
        <v>7209</v>
      </c>
      <c r="WX7" s="12">
        <f t="shared" ref="WX7:WX8" si="1">WV7+WW7</f>
        <v>33882</v>
      </c>
      <c r="WY7" s="10">
        <v>8698</v>
      </c>
      <c r="WZ7" s="11">
        <v>2926</v>
      </c>
      <c r="XA7" s="12">
        <f t="shared" ref="XA7:XA9" si="2">WY7+WZ7</f>
        <v>11624</v>
      </c>
      <c r="XB7" s="10">
        <v>2858</v>
      </c>
      <c r="XC7" s="11">
        <v>770</v>
      </c>
      <c r="XD7" s="12">
        <f>XB7+XC7</f>
        <v>3628</v>
      </c>
      <c r="XE7" s="10">
        <v>1703</v>
      </c>
      <c r="XF7" s="11">
        <v>113</v>
      </c>
      <c r="XG7" s="12">
        <f>XE7+XF7</f>
        <v>1816</v>
      </c>
      <c r="XH7" s="10">
        <v>2120</v>
      </c>
      <c r="XI7" s="11">
        <v>760</v>
      </c>
      <c r="XJ7" s="12">
        <f>XH7+XI7</f>
        <v>2880</v>
      </c>
      <c r="XK7" s="10">
        <v>1867</v>
      </c>
      <c r="XL7" s="11">
        <v>339</v>
      </c>
      <c r="XM7" s="12">
        <f>XK7+XL7</f>
        <v>2206</v>
      </c>
      <c r="XN7" s="10">
        <v>1616</v>
      </c>
      <c r="XO7" s="11">
        <v>292</v>
      </c>
      <c r="XP7" s="12">
        <f>XN7+XO7</f>
        <v>1908</v>
      </c>
      <c r="XQ7" s="10">
        <v>1329</v>
      </c>
      <c r="XR7" s="11">
        <v>123</v>
      </c>
      <c r="XS7" s="12">
        <f>XQ7+XR7</f>
        <v>1452</v>
      </c>
      <c r="XT7" s="10">
        <v>1498</v>
      </c>
      <c r="XU7" s="11">
        <v>63</v>
      </c>
      <c r="XV7" s="12">
        <f>XT7+XU7</f>
        <v>1561</v>
      </c>
      <c r="XW7" s="10">
        <v>1230</v>
      </c>
      <c r="XX7" s="11">
        <v>125</v>
      </c>
      <c r="XY7" s="12">
        <v>1355</v>
      </c>
      <c r="XZ7" s="10">
        <v>679</v>
      </c>
      <c r="YA7" s="11">
        <v>401</v>
      </c>
      <c r="YB7" s="12">
        <v>1080</v>
      </c>
      <c r="YC7" s="10">
        <v>6167</v>
      </c>
      <c r="YD7" s="11">
        <v>4887</v>
      </c>
      <c r="YE7" s="12">
        <v>11054</v>
      </c>
      <c r="YF7" s="10">
        <v>20987</v>
      </c>
      <c r="YG7" s="11">
        <v>5517</v>
      </c>
      <c r="YH7" s="12">
        <v>26504</v>
      </c>
      <c r="YI7" s="10">
        <v>8100</v>
      </c>
      <c r="YJ7" s="11">
        <v>2819</v>
      </c>
      <c r="YK7" s="12">
        <v>10919</v>
      </c>
      <c r="YL7" s="10">
        <v>5613</v>
      </c>
      <c r="YM7" s="11">
        <v>1672</v>
      </c>
      <c r="YN7" s="12">
        <v>7285</v>
      </c>
      <c r="YO7" s="10">
        <v>2728</v>
      </c>
      <c r="YP7" s="11">
        <v>316</v>
      </c>
      <c r="YQ7" s="12">
        <v>3044</v>
      </c>
      <c r="YR7" s="20">
        <v>1195</v>
      </c>
      <c r="YS7" s="2">
        <v>4</v>
      </c>
      <c r="YT7" s="21">
        <v>1199</v>
      </c>
      <c r="YU7" s="20">
        <v>1733</v>
      </c>
      <c r="YV7" s="2">
        <v>171</v>
      </c>
      <c r="YW7" s="21">
        <v>1904</v>
      </c>
      <c r="YX7" s="20">
        <v>1930</v>
      </c>
      <c r="YY7" s="2">
        <v>31</v>
      </c>
      <c r="YZ7" s="21">
        <v>1961</v>
      </c>
      <c r="ZA7" s="20">
        <v>1447</v>
      </c>
      <c r="ZB7" s="2">
        <v>34</v>
      </c>
      <c r="ZC7" s="21">
        <v>1481</v>
      </c>
      <c r="ZD7" s="20">
        <v>792</v>
      </c>
      <c r="ZE7" s="2">
        <v>0</v>
      </c>
      <c r="ZF7" s="21">
        <v>792</v>
      </c>
      <c r="ZG7" s="20">
        <v>1922</v>
      </c>
      <c r="ZH7" s="2">
        <v>26</v>
      </c>
      <c r="ZI7" s="21">
        <f>ZG7+ZH7</f>
        <v>1948</v>
      </c>
      <c r="ZJ7" s="20">
        <v>2132</v>
      </c>
      <c r="ZK7" s="2">
        <v>437</v>
      </c>
      <c r="ZL7" s="21">
        <f>ZJ7+ZK7</f>
        <v>2569</v>
      </c>
      <c r="ZM7" s="20">
        <v>36647</v>
      </c>
      <c r="ZN7" s="2">
        <v>15223</v>
      </c>
      <c r="ZO7" s="21">
        <f>ZM7+ZN7</f>
        <v>51870</v>
      </c>
      <c r="ZP7" s="20">
        <v>30229</v>
      </c>
      <c r="ZQ7" s="2">
        <v>29603</v>
      </c>
      <c r="ZR7" s="21">
        <f>ZP7+ZQ7</f>
        <v>59832</v>
      </c>
      <c r="ZS7" s="20">
        <v>12379</v>
      </c>
      <c r="ZT7" s="2">
        <v>5390</v>
      </c>
      <c r="ZU7" s="21">
        <f>ZS7+ZT7</f>
        <v>17769</v>
      </c>
      <c r="ZV7" s="20">
        <v>1898</v>
      </c>
      <c r="ZW7" s="2">
        <v>1513</v>
      </c>
      <c r="ZX7" s="21">
        <f>ZV7+ZW7</f>
        <v>3411</v>
      </c>
      <c r="ZY7" s="20">
        <v>1152</v>
      </c>
      <c r="ZZ7" s="2">
        <v>404</v>
      </c>
      <c r="AAA7" s="21">
        <f>ZY7+ZZ7</f>
        <v>1556</v>
      </c>
      <c r="AAB7" s="20">
        <v>1411</v>
      </c>
      <c r="AAC7" s="2">
        <v>572</v>
      </c>
      <c r="AAD7" s="21">
        <f>AAB7+AAC7</f>
        <v>1983</v>
      </c>
      <c r="AAE7" s="20">
        <v>6257</v>
      </c>
      <c r="AAF7" s="2">
        <v>177</v>
      </c>
      <c r="AAG7" s="21">
        <f>AAE7+AAF7</f>
        <v>6434</v>
      </c>
      <c r="AAH7" s="20">
        <v>1134</v>
      </c>
      <c r="AAI7" s="2">
        <v>79</v>
      </c>
      <c r="AAJ7" s="21">
        <f>AAH7+AAI7</f>
        <v>1213</v>
      </c>
      <c r="AAK7" s="20">
        <v>374</v>
      </c>
      <c r="AAL7" s="2">
        <v>98</v>
      </c>
      <c r="AAM7" s="21">
        <f>AAK7+AAL7</f>
        <v>472</v>
      </c>
      <c r="AAN7" s="20">
        <v>1870</v>
      </c>
      <c r="AAO7" s="2">
        <v>40</v>
      </c>
      <c r="AAP7" s="21">
        <f>AAN7+AAO7</f>
        <v>1910</v>
      </c>
      <c r="AAQ7" s="20">
        <v>3279</v>
      </c>
      <c r="AAR7" s="2">
        <v>265</v>
      </c>
      <c r="AAS7" s="21">
        <f>AAQ7+AAR7</f>
        <v>3544</v>
      </c>
      <c r="AAT7" s="20">
        <v>1146</v>
      </c>
      <c r="AAU7" s="2">
        <v>144</v>
      </c>
      <c r="AAV7" s="21">
        <f>AAT7+AAU7</f>
        <v>1290</v>
      </c>
      <c r="AAW7" s="20">
        <v>8005</v>
      </c>
      <c r="AAX7" s="2">
        <v>2424</v>
      </c>
      <c r="AAY7" s="21">
        <f>AAW7+AAX7</f>
        <v>10429</v>
      </c>
      <c r="AAZ7" s="20">
        <v>35762</v>
      </c>
      <c r="ABA7" s="2">
        <v>18161</v>
      </c>
      <c r="ABB7" s="21">
        <f>AAZ7+ABA7</f>
        <v>53923</v>
      </c>
      <c r="ABC7" s="20">
        <v>4995</v>
      </c>
      <c r="ABD7" s="2">
        <v>20909</v>
      </c>
      <c r="ABE7" s="21">
        <f>ABC7+ABD7</f>
        <v>25904</v>
      </c>
      <c r="ABF7" s="20">
        <v>2467</v>
      </c>
      <c r="ABG7" s="2">
        <v>5636</v>
      </c>
      <c r="ABH7" s="21">
        <f>ABF7+ABG7</f>
        <v>8103</v>
      </c>
      <c r="ABI7" s="20">
        <v>1622</v>
      </c>
      <c r="ABJ7" s="2">
        <v>937</v>
      </c>
      <c r="ABK7" s="21">
        <f>ABI7+ABJ7</f>
        <v>2559</v>
      </c>
      <c r="ABL7" s="20">
        <v>2454</v>
      </c>
      <c r="ABM7" s="2">
        <v>461</v>
      </c>
      <c r="ABN7" s="21">
        <f>ABL7+ABM7</f>
        <v>2915</v>
      </c>
      <c r="ABO7" s="20">
        <v>1099</v>
      </c>
      <c r="ABP7" s="2">
        <v>252</v>
      </c>
      <c r="ABQ7" s="21">
        <f>ABO7+ABP7</f>
        <v>1351</v>
      </c>
      <c r="ABR7" s="20">
        <v>1645</v>
      </c>
      <c r="ABS7" s="2">
        <v>53</v>
      </c>
      <c r="ABT7" s="21">
        <f>ABR7+ABS7</f>
        <v>1698</v>
      </c>
      <c r="ABU7" s="20">
        <v>1901</v>
      </c>
      <c r="ABV7" s="2">
        <v>190</v>
      </c>
      <c r="ABW7" s="21">
        <f>ABU7+ABV7</f>
        <v>2091</v>
      </c>
      <c r="ABX7" s="20">
        <v>512</v>
      </c>
      <c r="ABY7" s="2">
        <v>1075</v>
      </c>
      <c r="ABZ7" s="21">
        <f>ABX7+ABY7</f>
        <v>1587</v>
      </c>
      <c r="ACA7" s="20">
        <v>750</v>
      </c>
      <c r="ACB7" s="2">
        <v>997</v>
      </c>
      <c r="ACC7" s="21">
        <f>ACA7+ACB7</f>
        <v>1747</v>
      </c>
      <c r="ACD7" s="20">
        <v>1198</v>
      </c>
      <c r="ACE7" s="2">
        <v>214</v>
      </c>
      <c r="ACF7" s="21">
        <f>ACD7+ACE7</f>
        <v>1412</v>
      </c>
      <c r="ACG7" s="20">
        <v>41365</v>
      </c>
      <c r="ACH7" s="2">
        <v>5631</v>
      </c>
      <c r="ACI7" s="21">
        <f>ACG7+ACH7</f>
        <v>46996</v>
      </c>
      <c r="ACJ7" s="20">
        <v>22409</v>
      </c>
      <c r="ACK7" s="2">
        <v>16600</v>
      </c>
      <c r="ACL7" s="21">
        <f>ACJ7+ACK7</f>
        <v>39009</v>
      </c>
      <c r="ACM7" s="20">
        <v>9285</v>
      </c>
      <c r="ACN7" s="2">
        <v>11506</v>
      </c>
      <c r="ACO7" s="21">
        <f>ACM7+ACN7</f>
        <v>20791</v>
      </c>
      <c r="ACP7" s="20">
        <v>3181</v>
      </c>
      <c r="ACQ7" s="2">
        <v>1736</v>
      </c>
      <c r="ACR7" s="21">
        <f>ACP7+ACQ7</f>
        <v>4917</v>
      </c>
      <c r="ACS7" s="20">
        <v>2562</v>
      </c>
      <c r="ACT7" s="2">
        <v>316</v>
      </c>
      <c r="ACU7" s="21">
        <f>ACS7+ACT7</f>
        <v>2878</v>
      </c>
      <c r="ACV7" s="20">
        <v>2103</v>
      </c>
      <c r="ACW7" s="2">
        <v>21</v>
      </c>
      <c r="ACX7" s="21">
        <f>ACV7+ACW7</f>
        <v>2124</v>
      </c>
      <c r="ACY7" s="20">
        <v>993</v>
      </c>
      <c r="ACZ7" s="2">
        <v>308</v>
      </c>
      <c r="ADA7" s="21">
        <f>ACY7+ACZ7</f>
        <v>1301</v>
      </c>
      <c r="ADB7" s="20">
        <v>631</v>
      </c>
      <c r="ADC7" s="2">
        <v>42</v>
      </c>
      <c r="ADD7" s="21">
        <f>ADB7+ADC7</f>
        <v>673</v>
      </c>
      <c r="ADE7" s="20">
        <v>819</v>
      </c>
      <c r="ADF7" s="2">
        <v>86</v>
      </c>
      <c r="ADG7" s="21">
        <f>ADE7+ADF7</f>
        <v>905</v>
      </c>
      <c r="ADH7" s="20">
        <v>838</v>
      </c>
      <c r="ADI7" s="2">
        <v>334</v>
      </c>
      <c r="ADJ7" s="21">
        <f>ADH7+ADI7</f>
        <v>1172</v>
      </c>
      <c r="ADK7" s="20">
        <v>1774</v>
      </c>
      <c r="ADL7" s="2">
        <v>350</v>
      </c>
      <c r="ADM7" s="21">
        <f>ADK7+ADL7</f>
        <v>2124</v>
      </c>
      <c r="ADN7" s="20">
        <v>3902</v>
      </c>
      <c r="ADO7" s="2">
        <v>930</v>
      </c>
      <c r="ADP7" s="21">
        <f>ADN7+ADO7</f>
        <v>4832</v>
      </c>
      <c r="ADQ7" s="20">
        <v>24473</v>
      </c>
      <c r="ADR7" s="2">
        <v>5563</v>
      </c>
      <c r="ADS7" s="21">
        <f>ADQ7+ADR7</f>
        <v>30036</v>
      </c>
      <c r="ADT7" s="20">
        <v>34882</v>
      </c>
      <c r="ADU7" s="2">
        <v>41288</v>
      </c>
      <c r="ADV7" s="21">
        <f>ADT7+ADU7</f>
        <v>76170</v>
      </c>
      <c r="ADW7" s="20">
        <v>7732</v>
      </c>
      <c r="ADX7" s="2">
        <v>13331</v>
      </c>
      <c r="ADY7" s="21">
        <f>ADW7+ADX7</f>
        <v>21063</v>
      </c>
      <c r="ADZ7" s="20">
        <v>3693</v>
      </c>
      <c r="AEA7" s="2">
        <v>3897</v>
      </c>
      <c r="AEB7" s="21">
        <f>ADZ7+AEA7</f>
        <v>7590</v>
      </c>
      <c r="AEC7" s="20">
        <v>2053</v>
      </c>
      <c r="AED7" s="2">
        <v>1075</v>
      </c>
      <c r="AEE7" s="21">
        <f>AEC7+AED7</f>
        <v>3128</v>
      </c>
      <c r="AEF7" s="20">
        <v>1999</v>
      </c>
      <c r="AEG7" s="2">
        <v>1071</v>
      </c>
      <c r="AEH7" s="21">
        <f>AEF7+AEG7</f>
        <v>3070</v>
      </c>
      <c r="AEI7" s="20">
        <v>1732</v>
      </c>
      <c r="AEJ7" s="2">
        <v>410</v>
      </c>
      <c r="AEK7" s="21">
        <f>AEI7+AEJ7</f>
        <v>2142</v>
      </c>
      <c r="AEL7" s="20">
        <v>2302</v>
      </c>
      <c r="AEM7" s="2">
        <v>217</v>
      </c>
      <c r="AEN7" s="21">
        <f>AEL7+AEM7</f>
        <v>2519</v>
      </c>
      <c r="AEO7" s="20">
        <v>2405</v>
      </c>
      <c r="AEP7" s="2">
        <v>28</v>
      </c>
      <c r="AEQ7" s="21">
        <f>AEO7+AEP7</f>
        <v>2433</v>
      </c>
      <c r="AER7" s="20">
        <v>1464</v>
      </c>
      <c r="AES7" s="2">
        <v>395</v>
      </c>
      <c r="AET7" s="21">
        <f>AER7+AES7</f>
        <v>1859</v>
      </c>
      <c r="AEU7" s="20">
        <v>2849</v>
      </c>
      <c r="AEV7" s="2">
        <v>646</v>
      </c>
      <c r="AEW7" s="21">
        <f>AEU7+AEV7</f>
        <v>3495</v>
      </c>
      <c r="AEX7" s="20">
        <v>12217</v>
      </c>
      <c r="AEY7" s="2">
        <v>5478</v>
      </c>
      <c r="AEZ7" s="21">
        <f>AEX7+AEY7</f>
        <v>17695</v>
      </c>
      <c r="AFA7" s="20">
        <v>61775</v>
      </c>
      <c r="AFB7" s="2">
        <v>33691</v>
      </c>
      <c r="AFC7" s="21">
        <f>AFA7+AFB7</f>
        <v>95466</v>
      </c>
      <c r="AFD7" s="20">
        <v>22257</v>
      </c>
      <c r="AFE7" s="2">
        <v>30901</v>
      </c>
      <c r="AFF7" s="21">
        <f>AFD7+AFE7</f>
        <v>53158</v>
      </c>
      <c r="AFG7" s="20">
        <v>8754</v>
      </c>
      <c r="AFH7" s="2">
        <v>12252</v>
      </c>
      <c r="AFI7" s="21">
        <f>AFG7+AFH7</f>
        <v>21006</v>
      </c>
      <c r="AFJ7" s="20">
        <v>2914</v>
      </c>
      <c r="AFK7" s="2">
        <v>2541</v>
      </c>
      <c r="AFL7" s="21">
        <f>AFJ7+AFK7</f>
        <v>5455</v>
      </c>
      <c r="AFM7" s="20">
        <v>3760</v>
      </c>
      <c r="AFN7" s="2">
        <v>1344</v>
      </c>
      <c r="AFO7" s="21">
        <f>AFM7+AFN7</f>
        <v>5104</v>
      </c>
      <c r="AFP7" s="20">
        <v>2199</v>
      </c>
      <c r="AFQ7" s="2">
        <v>1575</v>
      </c>
      <c r="AFR7" s="21">
        <f>AFP7+AFQ7</f>
        <v>3774</v>
      </c>
      <c r="AFS7" s="20">
        <v>1235</v>
      </c>
      <c r="AFT7" s="2">
        <v>2695</v>
      </c>
      <c r="AFU7" s="21">
        <f>AFS7+AFT7</f>
        <v>3930</v>
      </c>
      <c r="AFV7" s="20">
        <v>1002</v>
      </c>
      <c r="AFW7" s="2">
        <v>858</v>
      </c>
      <c r="AFX7" s="21">
        <f>AFV7+AFW7</f>
        <v>1860</v>
      </c>
      <c r="AFY7" s="20">
        <v>543</v>
      </c>
      <c r="AFZ7" s="2">
        <v>629</v>
      </c>
      <c r="AGA7" s="21">
        <f>AFY7+AFZ7</f>
        <v>1172</v>
      </c>
      <c r="AGB7" s="20">
        <v>854</v>
      </c>
      <c r="AGC7" s="2">
        <v>489</v>
      </c>
      <c r="AGD7" s="21">
        <f>AGB7+AGC7</f>
        <v>1343</v>
      </c>
      <c r="AGE7" s="20">
        <v>2004</v>
      </c>
      <c r="AGF7" s="2">
        <v>787</v>
      </c>
      <c r="AGG7" s="21">
        <f>AGE7+AGF7</f>
        <v>2791</v>
      </c>
      <c r="AGH7" s="20">
        <v>2221</v>
      </c>
      <c r="AGI7" s="2">
        <v>617</v>
      </c>
      <c r="AGJ7" s="21">
        <f>AGH7+AGI7</f>
        <v>2838</v>
      </c>
      <c r="AGK7" s="20">
        <v>8736</v>
      </c>
      <c r="AGL7" s="2">
        <v>2181</v>
      </c>
      <c r="AGM7" s="21">
        <f>AGK7+AGL7</f>
        <v>10917</v>
      </c>
      <c r="AGN7" s="20">
        <v>30771</v>
      </c>
      <c r="AGO7" s="2">
        <v>8152</v>
      </c>
      <c r="AGP7" s="21">
        <f>AGN7+AGO7</f>
        <v>38923</v>
      </c>
      <c r="AGQ7" s="20">
        <v>10909</v>
      </c>
      <c r="AGR7" s="2">
        <v>5940</v>
      </c>
      <c r="AGS7" s="21">
        <f>AGQ7+AGR7</f>
        <v>16849</v>
      </c>
      <c r="AGT7" s="20">
        <v>7983</v>
      </c>
      <c r="AGU7" s="2">
        <v>2117</v>
      </c>
      <c r="AGV7" s="21">
        <f>AGT7+AGU7</f>
        <v>10100</v>
      </c>
      <c r="AGW7" s="20">
        <v>3507</v>
      </c>
      <c r="AGX7" s="2">
        <v>1080</v>
      </c>
      <c r="AGY7" s="21">
        <f>AGW7+AGX7</f>
        <v>4587</v>
      </c>
      <c r="AGZ7" s="20">
        <v>1388</v>
      </c>
      <c r="AHA7" s="2">
        <v>1151</v>
      </c>
      <c r="AHB7" s="21">
        <f>AGZ7+AHA7</f>
        <v>2539</v>
      </c>
      <c r="AHC7" s="20">
        <v>3000</v>
      </c>
      <c r="AHD7" s="2">
        <v>121</v>
      </c>
      <c r="AHE7" s="21">
        <f>AHC7+AHD7</f>
        <v>3121</v>
      </c>
      <c r="AHF7" s="20">
        <v>2044</v>
      </c>
      <c r="AHG7" s="2">
        <v>41</v>
      </c>
      <c r="AHH7" s="21">
        <f>AHF7+AHG7</f>
        <v>2085</v>
      </c>
      <c r="AHI7" s="20">
        <v>3721</v>
      </c>
      <c r="AHJ7" s="2">
        <v>483</v>
      </c>
      <c r="AHK7" s="21">
        <f>AHI7+AHJ7</f>
        <v>4204</v>
      </c>
      <c r="AHL7" s="20">
        <v>3246</v>
      </c>
      <c r="AHM7" s="2">
        <v>265</v>
      </c>
      <c r="AHN7" s="21">
        <f>AHL7+AHM7</f>
        <v>3511</v>
      </c>
      <c r="AHO7" s="20">
        <v>4029</v>
      </c>
      <c r="AHP7" s="2">
        <v>854</v>
      </c>
      <c r="AHQ7" s="21">
        <v>4883</v>
      </c>
      <c r="AHR7" s="20">
        <v>3766</v>
      </c>
      <c r="AHS7" s="2">
        <v>608</v>
      </c>
      <c r="AHT7" s="21">
        <v>4374</v>
      </c>
      <c r="AHU7" s="20">
        <v>6770</v>
      </c>
      <c r="AHV7" s="2">
        <v>646</v>
      </c>
      <c r="AHW7" s="21">
        <v>7416</v>
      </c>
      <c r="AHX7" s="20">
        <v>23940</v>
      </c>
      <c r="AHY7" s="2">
        <v>11552</v>
      </c>
      <c r="AHZ7" s="21">
        <v>35492</v>
      </c>
      <c r="AIA7" s="20">
        <v>9163</v>
      </c>
      <c r="AIB7" s="2">
        <v>4848</v>
      </c>
      <c r="AIC7" s="21">
        <v>14011</v>
      </c>
      <c r="AID7" s="20">
        <v>7413</v>
      </c>
      <c r="AIE7" s="2">
        <v>273</v>
      </c>
      <c r="AIF7" s="21">
        <v>7686</v>
      </c>
      <c r="AIG7" s="20">
        <v>2916</v>
      </c>
      <c r="AIH7" s="2">
        <v>35</v>
      </c>
      <c r="AII7" s="21">
        <v>2951</v>
      </c>
      <c r="AIJ7" s="20">
        <v>1692</v>
      </c>
      <c r="AIK7" s="2">
        <v>193</v>
      </c>
      <c r="AIL7" s="21">
        <v>1885</v>
      </c>
      <c r="AIM7" s="20">
        <v>1530</v>
      </c>
      <c r="AIN7" s="2">
        <v>2</v>
      </c>
      <c r="AIO7" s="21">
        <v>1532</v>
      </c>
      <c r="AIP7" s="20">
        <v>995</v>
      </c>
      <c r="AIQ7" s="2">
        <v>20</v>
      </c>
      <c r="AIR7" s="2">
        <v>1015</v>
      </c>
      <c r="AIS7" s="20">
        <v>414</v>
      </c>
      <c r="AIT7" s="2">
        <v>237</v>
      </c>
      <c r="AIU7" s="21">
        <f t="shared" ref="AIU7:AIU41" si="3">AIS7+AIT7</f>
        <v>651</v>
      </c>
      <c r="AIV7" s="20">
        <v>1076</v>
      </c>
      <c r="AIW7" s="2">
        <v>192</v>
      </c>
      <c r="AIX7" s="21">
        <f t="shared" ref="AIX7:AIX10" si="4">AIV7+AIW7</f>
        <v>1268</v>
      </c>
      <c r="AIY7" s="20">
        <v>3018</v>
      </c>
      <c r="AIZ7" s="2">
        <v>393</v>
      </c>
      <c r="AJA7" s="21">
        <f t="shared" ref="AJA7:AJA10" si="5">AIY7+AIZ7</f>
        <v>3411</v>
      </c>
      <c r="AJB7" s="20">
        <v>14628</v>
      </c>
      <c r="AJC7" s="2">
        <v>3624</v>
      </c>
      <c r="AJD7" s="21">
        <f t="shared" ref="AJD7:AJD10" si="6">AJB7+AJC7</f>
        <v>18252</v>
      </c>
      <c r="AJE7" s="20">
        <v>22701</v>
      </c>
      <c r="AJF7" s="2">
        <v>14879</v>
      </c>
      <c r="AJG7" s="21">
        <f t="shared" ref="AJG7:AJG10" si="7">AJE7+AJF7</f>
        <v>37580</v>
      </c>
      <c r="AJH7" s="20">
        <v>8307</v>
      </c>
      <c r="AJI7" s="2">
        <v>7635</v>
      </c>
      <c r="AJJ7" s="21">
        <f t="shared" ref="AJJ7:AJJ10" si="8">AJH7+AJI7</f>
        <v>15942</v>
      </c>
      <c r="AJK7" s="20">
        <v>3527</v>
      </c>
      <c r="AJL7" s="2">
        <v>2202</v>
      </c>
      <c r="AJM7" s="21">
        <f t="shared" ref="AJM7:AJM10" si="9">AJK7+AJL7</f>
        <v>5729</v>
      </c>
      <c r="AJN7" s="20">
        <v>2706</v>
      </c>
      <c r="AJO7" s="2">
        <v>553</v>
      </c>
      <c r="AJP7" s="21">
        <f t="shared" ref="AJP7:AJP10" si="10">AJN7+AJO7</f>
        <v>3259</v>
      </c>
      <c r="AJQ7" s="20">
        <v>2125</v>
      </c>
      <c r="AJR7" s="2">
        <v>364</v>
      </c>
      <c r="AJS7" s="21">
        <f t="shared" ref="AJS7:AJS10" si="11">AJQ7+AJR7</f>
        <v>2489</v>
      </c>
      <c r="AJT7" s="20">
        <v>2490</v>
      </c>
      <c r="AJU7" s="2">
        <v>269</v>
      </c>
      <c r="AJV7" s="21">
        <f t="shared" ref="AJV7:AJV10" si="12">AJT7+AJU7</f>
        <v>2759</v>
      </c>
      <c r="AJW7" s="20">
        <v>1787</v>
      </c>
      <c r="AJX7" s="2">
        <v>136</v>
      </c>
      <c r="AJY7" s="21">
        <f t="shared" ref="AJY7:AJY10" si="13">AJW7+AJX7</f>
        <v>1923</v>
      </c>
      <c r="AJZ7" s="20">
        <v>1694</v>
      </c>
      <c r="AKA7" s="2">
        <v>0</v>
      </c>
      <c r="AKB7" s="21">
        <f t="shared" ref="AKB7:AKB10" si="14">AJZ7+AKA7</f>
        <v>1694</v>
      </c>
      <c r="AKC7" s="20">
        <v>1273</v>
      </c>
      <c r="AKD7" s="2">
        <v>80</v>
      </c>
      <c r="AKE7" s="21">
        <f t="shared" ref="AKE7:AKE10" si="15">AKC7+AKD7</f>
        <v>1353</v>
      </c>
      <c r="AKF7" s="20">
        <v>972</v>
      </c>
      <c r="AKG7" s="2">
        <v>34</v>
      </c>
      <c r="AKH7" s="21">
        <f t="shared" ref="AKH7:AKH10" si="16">AKF7+AKG7</f>
        <v>1006</v>
      </c>
      <c r="AKI7" s="20">
        <v>1741</v>
      </c>
      <c r="AKJ7" s="2">
        <v>458</v>
      </c>
      <c r="AKK7" s="21">
        <f t="shared" ref="AKK7:AKK10" si="17">AKI7+AKJ7</f>
        <v>2199</v>
      </c>
      <c r="AKL7" s="20">
        <v>1947</v>
      </c>
      <c r="AKM7" s="2">
        <v>394</v>
      </c>
      <c r="AKN7" s="21">
        <f t="shared" ref="AKN7:AKN10" si="18">AKL7+AKM7</f>
        <v>2341</v>
      </c>
      <c r="AKO7" s="20">
        <v>12540</v>
      </c>
      <c r="AKP7" s="2">
        <v>2277</v>
      </c>
      <c r="AKQ7" s="21">
        <f t="shared" ref="AKQ7:AKQ10" si="19">AKO7+AKP7</f>
        <v>14817</v>
      </c>
    </row>
    <row r="8" spans="1:979" x14ac:dyDescent="0.25">
      <c r="A8" s="29" t="s">
        <v>205</v>
      </c>
      <c r="B8" s="10">
        <v>18</v>
      </c>
      <c r="C8" s="11">
        <v>0</v>
      </c>
      <c r="D8" s="12">
        <v>18</v>
      </c>
      <c r="E8" s="10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0">
        <v>0</v>
      </c>
      <c r="L8" s="11">
        <v>0</v>
      </c>
      <c r="M8" s="12">
        <v>0</v>
      </c>
      <c r="N8" s="11">
        <v>0</v>
      </c>
      <c r="O8" s="11">
        <v>0</v>
      </c>
      <c r="P8" s="11">
        <v>0</v>
      </c>
      <c r="Q8" s="10">
        <v>0</v>
      </c>
      <c r="R8" s="11">
        <v>0</v>
      </c>
      <c r="S8" s="12">
        <v>0</v>
      </c>
      <c r="T8" s="11">
        <v>0</v>
      </c>
      <c r="U8" s="11">
        <v>0</v>
      </c>
      <c r="V8" s="11">
        <v>0</v>
      </c>
      <c r="W8" s="10">
        <v>0</v>
      </c>
      <c r="X8" s="11">
        <v>0</v>
      </c>
      <c r="Y8" s="12">
        <v>0</v>
      </c>
      <c r="Z8" s="11">
        <v>0</v>
      </c>
      <c r="AA8" s="11">
        <v>0</v>
      </c>
      <c r="AB8" s="11">
        <v>0</v>
      </c>
      <c r="AC8" s="10">
        <v>0</v>
      </c>
      <c r="AD8" s="11">
        <v>0</v>
      </c>
      <c r="AE8" s="12">
        <v>0</v>
      </c>
      <c r="AF8" s="11">
        <v>0</v>
      </c>
      <c r="AG8" s="11">
        <v>0</v>
      </c>
      <c r="AH8" s="11">
        <v>0</v>
      </c>
      <c r="AI8" s="10">
        <v>0</v>
      </c>
      <c r="AJ8" s="11">
        <v>0</v>
      </c>
      <c r="AK8" s="12">
        <v>0</v>
      </c>
      <c r="AL8" s="11">
        <v>0</v>
      </c>
      <c r="AM8" s="11">
        <v>0</v>
      </c>
      <c r="AN8" s="11">
        <v>0</v>
      </c>
      <c r="AO8" s="10">
        <v>0</v>
      </c>
      <c r="AP8" s="11">
        <v>0</v>
      </c>
      <c r="AQ8" s="12">
        <v>0</v>
      </c>
      <c r="AR8" s="11">
        <v>0</v>
      </c>
      <c r="AS8" s="11">
        <v>0</v>
      </c>
      <c r="AT8" s="11">
        <v>0</v>
      </c>
      <c r="AU8" s="10">
        <v>0</v>
      </c>
      <c r="AV8" s="11">
        <v>0</v>
      </c>
      <c r="AW8" s="12">
        <v>0</v>
      </c>
      <c r="AX8" s="11">
        <v>5000</v>
      </c>
      <c r="AY8" s="11">
        <v>5700</v>
      </c>
      <c r="AZ8" s="11">
        <v>10700</v>
      </c>
      <c r="BA8" s="10">
        <v>100</v>
      </c>
      <c r="BB8" s="11">
        <v>5800</v>
      </c>
      <c r="BC8" s="12">
        <v>5900</v>
      </c>
      <c r="BD8" s="11">
        <v>0</v>
      </c>
      <c r="BE8" s="11">
        <v>0</v>
      </c>
      <c r="BF8" s="11">
        <v>0</v>
      </c>
      <c r="BG8" s="10">
        <v>11400</v>
      </c>
      <c r="BH8" s="11">
        <v>0</v>
      </c>
      <c r="BI8" s="12">
        <v>11400</v>
      </c>
      <c r="BJ8" s="11">
        <v>8000</v>
      </c>
      <c r="BK8" s="11">
        <v>0</v>
      </c>
      <c r="BL8" s="11">
        <v>8000</v>
      </c>
      <c r="BM8" s="10">
        <v>14000</v>
      </c>
      <c r="BN8" s="11">
        <v>0</v>
      </c>
      <c r="BO8" s="12">
        <v>14000</v>
      </c>
      <c r="BP8" s="11">
        <v>3000</v>
      </c>
      <c r="BQ8" s="11">
        <v>0</v>
      </c>
      <c r="BR8" s="11">
        <v>3000</v>
      </c>
      <c r="BS8" s="10">
        <v>0</v>
      </c>
      <c r="BT8" s="11">
        <v>0</v>
      </c>
      <c r="BU8" s="12">
        <v>0</v>
      </c>
      <c r="BV8" s="11">
        <v>0</v>
      </c>
      <c r="BW8" s="11">
        <v>0</v>
      </c>
      <c r="BX8" s="11">
        <v>0</v>
      </c>
      <c r="BY8" s="10">
        <v>0</v>
      </c>
      <c r="BZ8" s="11">
        <v>0</v>
      </c>
      <c r="CA8" s="12">
        <v>0</v>
      </c>
      <c r="CB8" s="11">
        <v>0</v>
      </c>
      <c r="CC8" s="11">
        <v>0</v>
      </c>
      <c r="CD8" s="11">
        <v>0</v>
      </c>
      <c r="CE8" s="10">
        <v>0</v>
      </c>
      <c r="CF8" s="11">
        <v>0</v>
      </c>
      <c r="CG8" s="12">
        <v>0</v>
      </c>
      <c r="CH8" s="11">
        <v>0</v>
      </c>
      <c r="CI8" s="11">
        <v>0</v>
      </c>
      <c r="CJ8" s="11">
        <v>0</v>
      </c>
      <c r="CK8" s="10">
        <v>0</v>
      </c>
      <c r="CL8" s="11">
        <v>0</v>
      </c>
      <c r="CM8" s="12">
        <v>0</v>
      </c>
      <c r="CN8" s="11">
        <v>0</v>
      </c>
      <c r="CO8" s="11">
        <v>0</v>
      </c>
      <c r="CP8" s="11">
        <v>0</v>
      </c>
      <c r="CQ8" s="10">
        <v>0</v>
      </c>
      <c r="CR8" s="11">
        <v>0</v>
      </c>
      <c r="CS8" s="12">
        <v>0</v>
      </c>
      <c r="CT8" s="11">
        <v>0</v>
      </c>
      <c r="CU8" s="11">
        <v>0</v>
      </c>
      <c r="CV8" s="11">
        <v>0</v>
      </c>
      <c r="CW8" s="10">
        <v>0</v>
      </c>
      <c r="CX8" s="11">
        <v>0</v>
      </c>
      <c r="CY8" s="12">
        <v>0</v>
      </c>
      <c r="CZ8" s="11">
        <v>0</v>
      </c>
      <c r="DA8" s="11">
        <v>0</v>
      </c>
      <c r="DB8" s="11">
        <v>0</v>
      </c>
      <c r="DC8" s="10">
        <v>0</v>
      </c>
      <c r="DD8" s="11">
        <v>0</v>
      </c>
      <c r="DE8" s="12">
        <v>0</v>
      </c>
      <c r="DF8" s="11">
        <v>0</v>
      </c>
      <c r="DG8" s="11">
        <v>0</v>
      </c>
      <c r="DH8" s="11">
        <v>0</v>
      </c>
      <c r="DI8" s="10">
        <v>300</v>
      </c>
      <c r="DJ8" s="11">
        <v>0</v>
      </c>
      <c r="DK8" s="12">
        <v>300</v>
      </c>
      <c r="DL8" s="11">
        <v>100</v>
      </c>
      <c r="DM8" s="11">
        <v>0</v>
      </c>
      <c r="DN8" s="11">
        <v>100</v>
      </c>
      <c r="DO8" s="10">
        <v>0</v>
      </c>
      <c r="DP8" s="11">
        <v>0</v>
      </c>
      <c r="DQ8" s="12">
        <v>0</v>
      </c>
      <c r="DR8" s="11">
        <v>0</v>
      </c>
      <c r="DS8" s="11">
        <v>0</v>
      </c>
      <c r="DT8" s="11">
        <v>0</v>
      </c>
      <c r="DU8" s="10">
        <v>0</v>
      </c>
      <c r="DV8" s="11">
        <v>0</v>
      </c>
      <c r="DW8" s="12">
        <v>0</v>
      </c>
      <c r="DX8" s="11">
        <v>0</v>
      </c>
      <c r="DY8" s="11">
        <v>0</v>
      </c>
      <c r="DZ8" s="11">
        <v>0</v>
      </c>
      <c r="EA8" s="10">
        <v>0</v>
      </c>
      <c r="EB8" s="11">
        <v>0</v>
      </c>
      <c r="EC8" s="12">
        <v>0</v>
      </c>
      <c r="ED8" s="11">
        <v>0</v>
      </c>
      <c r="EE8" s="11">
        <v>0</v>
      </c>
      <c r="EF8" s="11">
        <v>0</v>
      </c>
      <c r="EG8" s="10">
        <v>0</v>
      </c>
      <c r="EH8" s="11">
        <v>0</v>
      </c>
      <c r="EI8" s="12">
        <v>0</v>
      </c>
      <c r="EJ8" s="11">
        <v>0</v>
      </c>
      <c r="EK8" s="11">
        <v>0</v>
      </c>
      <c r="EL8" s="11">
        <v>0</v>
      </c>
      <c r="EM8" s="10">
        <v>0</v>
      </c>
      <c r="EN8" s="11">
        <v>0</v>
      </c>
      <c r="EO8" s="12">
        <v>0</v>
      </c>
      <c r="EP8" s="11">
        <v>10900</v>
      </c>
      <c r="EQ8" s="11">
        <v>0</v>
      </c>
      <c r="ER8" s="11">
        <v>10900</v>
      </c>
      <c r="ES8" s="10">
        <v>0</v>
      </c>
      <c r="ET8" s="11">
        <v>0</v>
      </c>
      <c r="EU8" s="12">
        <v>0</v>
      </c>
      <c r="EV8" s="11">
        <v>23300</v>
      </c>
      <c r="EW8" s="11">
        <v>0</v>
      </c>
      <c r="EX8" s="11">
        <v>23300</v>
      </c>
      <c r="EY8" s="10">
        <v>31200</v>
      </c>
      <c r="EZ8" s="11">
        <v>0</v>
      </c>
      <c r="FA8" s="12">
        <v>31200</v>
      </c>
      <c r="FB8" s="11">
        <v>0</v>
      </c>
      <c r="FC8" s="11">
        <v>0</v>
      </c>
      <c r="FD8" s="11">
        <v>0</v>
      </c>
      <c r="FE8" s="10">
        <v>0</v>
      </c>
      <c r="FF8" s="11">
        <v>0</v>
      </c>
      <c r="FG8" s="12">
        <v>0</v>
      </c>
      <c r="FH8" s="11">
        <v>0</v>
      </c>
      <c r="FI8" s="11">
        <v>0</v>
      </c>
      <c r="FJ8" s="11">
        <v>0</v>
      </c>
      <c r="FK8" s="10">
        <v>0</v>
      </c>
      <c r="FL8" s="11">
        <v>0</v>
      </c>
      <c r="FM8" s="12">
        <v>0</v>
      </c>
      <c r="FN8" s="11">
        <v>0</v>
      </c>
      <c r="FO8" s="11">
        <v>0</v>
      </c>
      <c r="FP8" s="11">
        <v>0</v>
      </c>
      <c r="FQ8" s="10">
        <v>0</v>
      </c>
      <c r="FR8" s="11">
        <v>0</v>
      </c>
      <c r="FS8" s="12">
        <v>0</v>
      </c>
      <c r="FT8" s="11">
        <v>0</v>
      </c>
      <c r="FU8" s="11">
        <v>6800</v>
      </c>
      <c r="FV8" s="11">
        <v>6800</v>
      </c>
      <c r="FW8" s="10">
        <v>0</v>
      </c>
      <c r="FX8" s="11">
        <v>2900</v>
      </c>
      <c r="FY8" s="12">
        <v>2900</v>
      </c>
      <c r="FZ8" s="11">
        <v>0</v>
      </c>
      <c r="GA8" s="11">
        <v>0</v>
      </c>
      <c r="GB8" s="11">
        <v>0</v>
      </c>
      <c r="GC8" s="10">
        <v>0</v>
      </c>
      <c r="GD8" s="11">
        <v>0</v>
      </c>
      <c r="GE8" s="12">
        <v>0</v>
      </c>
      <c r="GF8" s="11">
        <v>400</v>
      </c>
      <c r="GG8" s="11">
        <v>0</v>
      </c>
      <c r="GH8" s="11">
        <v>400</v>
      </c>
      <c r="GI8" s="10">
        <v>2400</v>
      </c>
      <c r="GJ8" s="11">
        <v>3000</v>
      </c>
      <c r="GK8" s="12">
        <v>5400</v>
      </c>
      <c r="GL8" s="11">
        <v>5500</v>
      </c>
      <c r="GM8" s="11">
        <v>0</v>
      </c>
      <c r="GN8" s="11">
        <v>5500</v>
      </c>
      <c r="GO8" s="10">
        <v>6300</v>
      </c>
      <c r="GP8" s="11">
        <v>0</v>
      </c>
      <c r="GQ8" s="12">
        <v>6300</v>
      </c>
      <c r="GR8" s="11">
        <v>11200</v>
      </c>
      <c r="GS8" s="11">
        <v>0</v>
      </c>
      <c r="GT8" s="11">
        <v>11200</v>
      </c>
      <c r="GU8" s="10">
        <v>0</v>
      </c>
      <c r="GV8" s="11">
        <v>0</v>
      </c>
      <c r="GW8" s="12">
        <v>0</v>
      </c>
      <c r="GX8" s="11">
        <v>0</v>
      </c>
      <c r="GY8" s="11">
        <v>0</v>
      </c>
      <c r="GZ8" s="11">
        <v>0</v>
      </c>
      <c r="HA8" s="10">
        <v>0</v>
      </c>
      <c r="HB8" s="11">
        <v>0</v>
      </c>
      <c r="HC8" s="12">
        <v>0</v>
      </c>
      <c r="HD8" s="11">
        <v>0</v>
      </c>
      <c r="HE8" s="11">
        <v>0</v>
      </c>
      <c r="HF8" s="11">
        <v>0</v>
      </c>
      <c r="HG8" s="10">
        <v>0</v>
      </c>
      <c r="HH8" s="11">
        <v>0</v>
      </c>
      <c r="HI8" s="12">
        <v>0</v>
      </c>
      <c r="HJ8" s="11">
        <v>5400</v>
      </c>
      <c r="HK8" s="11">
        <v>0</v>
      </c>
      <c r="HL8" s="11">
        <v>5400</v>
      </c>
      <c r="HM8" s="10">
        <v>0</v>
      </c>
      <c r="HN8" s="11">
        <v>0</v>
      </c>
      <c r="HO8" s="12">
        <v>0</v>
      </c>
      <c r="HP8" s="11">
        <v>0</v>
      </c>
      <c r="HQ8" s="11">
        <v>0</v>
      </c>
      <c r="HR8" s="11">
        <v>0</v>
      </c>
      <c r="HS8" s="10">
        <v>0</v>
      </c>
      <c r="HT8" s="11">
        <v>0</v>
      </c>
      <c r="HU8" s="12">
        <v>0</v>
      </c>
      <c r="HV8" s="11">
        <v>0</v>
      </c>
      <c r="HW8" s="11">
        <v>0</v>
      </c>
      <c r="HX8" s="11">
        <v>0</v>
      </c>
      <c r="HY8" s="10">
        <v>0</v>
      </c>
      <c r="HZ8" s="11">
        <v>0</v>
      </c>
      <c r="IA8" s="12">
        <v>0</v>
      </c>
      <c r="IB8" s="11">
        <v>0</v>
      </c>
      <c r="IC8" s="11">
        <v>0</v>
      </c>
      <c r="ID8" s="11">
        <v>0</v>
      </c>
      <c r="IE8" s="10">
        <v>0</v>
      </c>
      <c r="IF8" s="11">
        <v>0</v>
      </c>
      <c r="IG8" s="12">
        <v>0</v>
      </c>
      <c r="IH8" s="11">
        <v>0</v>
      </c>
      <c r="II8" s="11">
        <v>0</v>
      </c>
      <c r="IJ8" s="11">
        <v>0</v>
      </c>
      <c r="IK8" s="10">
        <v>0</v>
      </c>
      <c r="IL8" s="11">
        <v>0</v>
      </c>
      <c r="IM8" s="12">
        <v>0</v>
      </c>
      <c r="IN8" s="11">
        <v>0</v>
      </c>
      <c r="IO8" s="11">
        <v>0</v>
      </c>
      <c r="IP8" s="11">
        <v>0</v>
      </c>
      <c r="IQ8" s="10">
        <v>0</v>
      </c>
      <c r="IR8" s="11">
        <v>0</v>
      </c>
      <c r="IS8" s="12">
        <v>0</v>
      </c>
      <c r="IT8" s="11">
        <v>0</v>
      </c>
      <c r="IU8" s="11">
        <v>0</v>
      </c>
      <c r="IV8" s="11">
        <v>0</v>
      </c>
      <c r="IW8" s="10">
        <v>0</v>
      </c>
      <c r="IX8" s="11">
        <v>0</v>
      </c>
      <c r="IY8" s="12">
        <v>0</v>
      </c>
      <c r="IZ8" s="10">
        <v>0</v>
      </c>
      <c r="JA8" s="11">
        <v>0</v>
      </c>
      <c r="JB8" s="12">
        <v>0</v>
      </c>
      <c r="JC8" s="10">
        <v>0</v>
      </c>
      <c r="JD8" s="11">
        <v>0</v>
      </c>
      <c r="JE8" s="12">
        <v>0</v>
      </c>
      <c r="JF8" s="10">
        <v>0</v>
      </c>
      <c r="JG8" s="11">
        <v>0</v>
      </c>
      <c r="JH8" s="12">
        <v>0</v>
      </c>
      <c r="JI8" s="10">
        <v>0</v>
      </c>
      <c r="JJ8" s="11">
        <v>0</v>
      </c>
      <c r="JK8" s="12">
        <v>0</v>
      </c>
      <c r="JL8" s="10">
        <v>0</v>
      </c>
      <c r="JM8" s="11">
        <v>0</v>
      </c>
      <c r="JN8" s="12">
        <v>0</v>
      </c>
      <c r="JO8" s="10">
        <v>5000</v>
      </c>
      <c r="JP8" s="11">
        <v>0</v>
      </c>
      <c r="JQ8" s="12">
        <v>5000</v>
      </c>
      <c r="JR8" s="10">
        <v>0</v>
      </c>
      <c r="JS8" s="11">
        <v>0</v>
      </c>
      <c r="JT8" s="12">
        <v>0</v>
      </c>
      <c r="JU8" s="11">
        <v>0</v>
      </c>
      <c r="JV8" s="11">
        <v>0</v>
      </c>
      <c r="JW8" s="11">
        <v>0</v>
      </c>
      <c r="JX8" s="10">
        <v>0</v>
      </c>
      <c r="JY8" s="11">
        <v>0</v>
      </c>
      <c r="JZ8" s="12">
        <v>0</v>
      </c>
      <c r="KA8" s="11">
        <v>0</v>
      </c>
      <c r="KB8" s="11">
        <v>0</v>
      </c>
      <c r="KC8" s="11">
        <v>0</v>
      </c>
      <c r="KD8" s="10">
        <v>0</v>
      </c>
      <c r="KE8" s="11">
        <v>0</v>
      </c>
      <c r="KF8" s="12">
        <v>0</v>
      </c>
      <c r="KG8" s="11">
        <v>0</v>
      </c>
      <c r="KH8" s="11">
        <v>0</v>
      </c>
      <c r="KI8" s="12">
        <v>0</v>
      </c>
      <c r="KJ8" s="10">
        <v>0</v>
      </c>
      <c r="KK8" s="11">
        <v>0</v>
      </c>
      <c r="KL8" s="11">
        <v>0</v>
      </c>
      <c r="KM8" s="10">
        <v>8200</v>
      </c>
      <c r="KN8" s="11">
        <v>0</v>
      </c>
      <c r="KO8" s="11">
        <v>8200</v>
      </c>
      <c r="KP8" s="10">
        <v>0</v>
      </c>
      <c r="KQ8" s="11">
        <v>0</v>
      </c>
      <c r="KR8" s="12">
        <v>0</v>
      </c>
      <c r="KS8" s="11">
        <v>0</v>
      </c>
      <c r="KT8" s="11">
        <v>0</v>
      </c>
      <c r="KU8" s="11">
        <v>0</v>
      </c>
      <c r="KV8" s="10">
        <v>1700</v>
      </c>
      <c r="KW8" s="11">
        <v>0</v>
      </c>
      <c r="KX8" s="12">
        <v>1700</v>
      </c>
      <c r="KY8" s="11">
        <v>0</v>
      </c>
      <c r="KZ8" s="11">
        <v>0</v>
      </c>
      <c r="LA8" s="11">
        <v>0</v>
      </c>
      <c r="LB8" s="10">
        <v>0</v>
      </c>
      <c r="LC8" s="11">
        <v>0</v>
      </c>
      <c r="LD8" s="12">
        <v>0</v>
      </c>
      <c r="LE8" s="11">
        <v>0</v>
      </c>
      <c r="LF8" s="11">
        <v>0</v>
      </c>
      <c r="LG8" s="11">
        <v>0</v>
      </c>
      <c r="LH8" s="10">
        <v>0</v>
      </c>
      <c r="LI8" s="11">
        <v>0</v>
      </c>
      <c r="LJ8" s="12">
        <v>0</v>
      </c>
      <c r="LK8" s="11">
        <v>0</v>
      </c>
      <c r="LL8" s="11">
        <v>0</v>
      </c>
      <c r="LM8" s="11">
        <v>0</v>
      </c>
      <c r="LN8" s="10">
        <v>0</v>
      </c>
      <c r="LO8" s="11">
        <v>0</v>
      </c>
      <c r="LP8" s="12">
        <v>0</v>
      </c>
      <c r="LQ8" s="11">
        <v>0</v>
      </c>
      <c r="LR8" s="11">
        <v>0</v>
      </c>
      <c r="LS8" s="11">
        <v>0</v>
      </c>
      <c r="LT8" s="10">
        <v>0</v>
      </c>
      <c r="LU8" s="11">
        <v>0</v>
      </c>
      <c r="LV8" s="12">
        <v>0</v>
      </c>
      <c r="LW8" s="11">
        <v>0</v>
      </c>
      <c r="LX8" s="11">
        <v>100</v>
      </c>
      <c r="LY8" s="11">
        <v>100</v>
      </c>
      <c r="LZ8" s="10">
        <v>0</v>
      </c>
      <c r="MA8" s="11">
        <v>0</v>
      </c>
      <c r="MB8" s="12">
        <v>0</v>
      </c>
      <c r="MC8" s="11">
        <v>0</v>
      </c>
      <c r="MD8" s="11">
        <v>0</v>
      </c>
      <c r="ME8" s="11">
        <v>0</v>
      </c>
      <c r="MF8" s="10">
        <v>0</v>
      </c>
      <c r="MG8" s="11">
        <v>0</v>
      </c>
      <c r="MH8" s="12">
        <v>0</v>
      </c>
      <c r="MI8" s="11">
        <v>0</v>
      </c>
      <c r="MJ8" s="11">
        <v>0</v>
      </c>
      <c r="MK8" s="11">
        <v>0</v>
      </c>
      <c r="ML8" s="10">
        <v>24900</v>
      </c>
      <c r="MM8" s="11">
        <v>0</v>
      </c>
      <c r="MN8" s="12">
        <v>24900</v>
      </c>
      <c r="MO8" s="11">
        <v>6700</v>
      </c>
      <c r="MP8" s="11">
        <v>0</v>
      </c>
      <c r="MQ8" s="11">
        <v>6700</v>
      </c>
      <c r="MR8" s="10">
        <v>0</v>
      </c>
      <c r="MS8" s="11">
        <v>0</v>
      </c>
      <c r="MT8" s="12">
        <v>0</v>
      </c>
      <c r="MU8" s="11">
        <v>0</v>
      </c>
      <c r="MV8" s="11">
        <v>0</v>
      </c>
      <c r="MW8" s="11">
        <v>0</v>
      </c>
      <c r="MX8" s="10">
        <v>0</v>
      </c>
      <c r="MY8" s="11">
        <v>0</v>
      </c>
      <c r="MZ8" s="12">
        <v>0</v>
      </c>
      <c r="NA8" s="11">
        <v>0</v>
      </c>
      <c r="NB8" s="11">
        <v>0</v>
      </c>
      <c r="NC8" s="11">
        <v>0</v>
      </c>
      <c r="ND8" s="10">
        <v>0</v>
      </c>
      <c r="NE8" s="11">
        <v>0</v>
      </c>
      <c r="NF8" s="12">
        <v>0</v>
      </c>
      <c r="NG8" s="11">
        <v>0</v>
      </c>
      <c r="NH8" s="11">
        <v>0</v>
      </c>
      <c r="NI8" s="11">
        <v>0</v>
      </c>
      <c r="NJ8" s="10">
        <v>0</v>
      </c>
      <c r="NK8" s="11">
        <v>0</v>
      </c>
      <c r="NL8" s="12">
        <v>0</v>
      </c>
      <c r="NM8" s="11">
        <v>0</v>
      </c>
      <c r="NN8" s="11">
        <v>0</v>
      </c>
      <c r="NO8" s="11">
        <v>0</v>
      </c>
      <c r="NP8" s="10">
        <v>0</v>
      </c>
      <c r="NQ8" s="11">
        <v>0</v>
      </c>
      <c r="NR8" s="12">
        <v>0</v>
      </c>
      <c r="NS8" s="11">
        <v>0</v>
      </c>
      <c r="NT8" s="11">
        <v>0</v>
      </c>
      <c r="NU8" s="11">
        <v>0</v>
      </c>
      <c r="NV8" s="10">
        <v>0</v>
      </c>
      <c r="NW8" s="11">
        <v>0</v>
      </c>
      <c r="NX8" s="12">
        <v>0</v>
      </c>
      <c r="NY8" s="11">
        <v>0</v>
      </c>
      <c r="NZ8" s="11">
        <v>0</v>
      </c>
      <c r="OA8" s="11">
        <v>0</v>
      </c>
      <c r="OB8" s="10">
        <v>0</v>
      </c>
      <c r="OC8" s="11">
        <v>0</v>
      </c>
      <c r="OD8" s="12">
        <v>0</v>
      </c>
      <c r="OE8" s="11">
        <v>0</v>
      </c>
      <c r="OF8" s="11">
        <v>0</v>
      </c>
      <c r="OG8" s="11">
        <v>0</v>
      </c>
      <c r="OH8" s="10">
        <v>1000</v>
      </c>
      <c r="OI8" s="11">
        <v>0</v>
      </c>
      <c r="OJ8" s="12">
        <v>1000</v>
      </c>
      <c r="OK8" s="11">
        <v>1800</v>
      </c>
      <c r="OL8" s="11">
        <v>0</v>
      </c>
      <c r="OM8" s="11">
        <v>1800</v>
      </c>
      <c r="ON8" s="10">
        <v>1200</v>
      </c>
      <c r="OO8" s="11">
        <v>0</v>
      </c>
      <c r="OP8" s="12">
        <v>1200</v>
      </c>
      <c r="OQ8" s="11">
        <v>0</v>
      </c>
      <c r="OR8" s="11">
        <v>0</v>
      </c>
      <c r="OS8" s="11">
        <v>0</v>
      </c>
      <c r="OT8" s="10">
        <v>0</v>
      </c>
      <c r="OU8" s="11">
        <v>0</v>
      </c>
      <c r="OV8" s="12">
        <v>0</v>
      </c>
      <c r="OW8" s="11">
        <v>0</v>
      </c>
      <c r="OX8" s="11">
        <v>0</v>
      </c>
      <c r="OY8" s="11">
        <v>0</v>
      </c>
      <c r="OZ8" s="10">
        <v>0</v>
      </c>
      <c r="PA8" s="11">
        <v>0</v>
      </c>
      <c r="PB8" s="12">
        <v>0</v>
      </c>
      <c r="PC8" s="11">
        <v>0</v>
      </c>
      <c r="PD8" s="11">
        <v>0</v>
      </c>
      <c r="PE8" s="11">
        <v>0</v>
      </c>
      <c r="PF8" s="10">
        <v>0</v>
      </c>
      <c r="PG8" s="11">
        <v>0</v>
      </c>
      <c r="PH8" s="12">
        <v>0</v>
      </c>
      <c r="PI8" s="11">
        <v>0</v>
      </c>
      <c r="PJ8" s="11">
        <v>0</v>
      </c>
      <c r="PK8" s="11">
        <v>0</v>
      </c>
      <c r="PL8" s="10">
        <v>0</v>
      </c>
      <c r="PM8" s="11">
        <v>0</v>
      </c>
      <c r="PN8" s="12">
        <v>0</v>
      </c>
      <c r="PO8" s="11">
        <v>0</v>
      </c>
      <c r="PP8" s="11">
        <v>0</v>
      </c>
      <c r="PQ8" s="11">
        <v>0</v>
      </c>
      <c r="PR8" s="10">
        <v>0</v>
      </c>
      <c r="PS8" s="11">
        <v>0</v>
      </c>
      <c r="PT8" s="12">
        <v>0</v>
      </c>
      <c r="PU8" s="11">
        <v>0</v>
      </c>
      <c r="PV8" s="11">
        <v>0</v>
      </c>
      <c r="PW8" s="11">
        <v>0</v>
      </c>
      <c r="PX8" s="10">
        <v>0</v>
      </c>
      <c r="PY8" s="11">
        <v>0</v>
      </c>
      <c r="PZ8" s="12">
        <v>0</v>
      </c>
      <c r="QA8" s="11">
        <v>0</v>
      </c>
      <c r="QB8" s="11">
        <v>0</v>
      </c>
      <c r="QC8" s="11">
        <v>0</v>
      </c>
      <c r="QD8" s="10">
        <v>0</v>
      </c>
      <c r="QE8" s="11">
        <v>0</v>
      </c>
      <c r="QF8" s="12">
        <v>0</v>
      </c>
      <c r="QG8" s="11">
        <v>0</v>
      </c>
      <c r="QH8" s="11">
        <v>0</v>
      </c>
      <c r="QI8" s="11">
        <v>0</v>
      </c>
      <c r="QJ8" s="10">
        <v>0</v>
      </c>
      <c r="QK8" s="11">
        <v>0</v>
      </c>
      <c r="QL8" s="12">
        <v>0</v>
      </c>
      <c r="QM8" s="11">
        <v>0</v>
      </c>
      <c r="QN8" s="11">
        <v>0</v>
      </c>
      <c r="QO8" s="11">
        <v>0</v>
      </c>
      <c r="QP8" s="10">
        <v>0</v>
      </c>
      <c r="QQ8" s="11">
        <v>0</v>
      </c>
      <c r="QR8" s="12">
        <v>0</v>
      </c>
      <c r="QS8" s="11">
        <v>0</v>
      </c>
      <c r="QT8" s="11">
        <v>0</v>
      </c>
      <c r="QU8" s="11">
        <v>0</v>
      </c>
      <c r="QV8" s="10">
        <v>0</v>
      </c>
      <c r="QW8" s="11">
        <v>0</v>
      </c>
      <c r="QX8" s="12">
        <v>0</v>
      </c>
      <c r="QY8" s="11">
        <v>0</v>
      </c>
      <c r="QZ8" s="11">
        <v>0</v>
      </c>
      <c r="RA8" s="11">
        <v>0</v>
      </c>
      <c r="RB8" s="10">
        <v>0</v>
      </c>
      <c r="RC8" s="11">
        <v>0</v>
      </c>
      <c r="RD8" s="12">
        <v>0</v>
      </c>
      <c r="RE8" s="11">
        <v>0</v>
      </c>
      <c r="RF8" s="11">
        <v>0</v>
      </c>
      <c r="RG8" s="11">
        <v>0</v>
      </c>
      <c r="RH8" s="10">
        <v>0</v>
      </c>
      <c r="RI8" s="11">
        <v>0</v>
      </c>
      <c r="RJ8" s="12">
        <v>0</v>
      </c>
      <c r="RK8" s="11">
        <v>0</v>
      </c>
      <c r="RL8" s="11">
        <v>0</v>
      </c>
      <c r="RM8" s="11">
        <v>0</v>
      </c>
      <c r="RN8" s="10">
        <v>0</v>
      </c>
      <c r="RO8" s="11">
        <v>0</v>
      </c>
      <c r="RP8" s="12">
        <v>0</v>
      </c>
      <c r="RQ8" s="11">
        <v>0</v>
      </c>
      <c r="RR8" s="11">
        <v>0</v>
      </c>
      <c r="RS8" s="11">
        <v>0</v>
      </c>
      <c r="RT8" s="10">
        <v>0</v>
      </c>
      <c r="RU8" s="11">
        <v>0</v>
      </c>
      <c r="RV8" s="12">
        <v>0</v>
      </c>
      <c r="RW8" s="11">
        <v>6400</v>
      </c>
      <c r="RX8" s="11">
        <v>0</v>
      </c>
      <c r="RY8" s="11">
        <v>6400</v>
      </c>
      <c r="RZ8" s="10">
        <v>26100</v>
      </c>
      <c r="SA8" s="11">
        <v>0</v>
      </c>
      <c r="SB8" s="12">
        <v>26100</v>
      </c>
      <c r="SC8" s="11">
        <v>0</v>
      </c>
      <c r="SD8" s="11">
        <v>0</v>
      </c>
      <c r="SE8" s="11">
        <v>0</v>
      </c>
      <c r="SF8" s="10">
        <v>25300</v>
      </c>
      <c r="SG8" s="11">
        <v>0</v>
      </c>
      <c r="SH8" s="12">
        <v>25300</v>
      </c>
      <c r="SI8" s="11">
        <v>0</v>
      </c>
      <c r="SJ8" s="11">
        <v>0</v>
      </c>
      <c r="SK8" s="11">
        <v>0</v>
      </c>
      <c r="SL8" s="10">
        <v>0</v>
      </c>
      <c r="SM8" s="11">
        <v>0</v>
      </c>
      <c r="SN8" s="12">
        <v>0</v>
      </c>
      <c r="SO8" s="11">
        <v>0</v>
      </c>
      <c r="SP8" s="11">
        <v>0</v>
      </c>
      <c r="SQ8" s="11">
        <v>0</v>
      </c>
      <c r="SR8" s="10">
        <v>0</v>
      </c>
      <c r="SS8" s="11">
        <v>0</v>
      </c>
      <c r="ST8" s="12">
        <v>0</v>
      </c>
      <c r="SU8" s="11">
        <v>4700</v>
      </c>
      <c r="SV8" s="11">
        <v>0</v>
      </c>
      <c r="SW8" s="11">
        <v>4700</v>
      </c>
      <c r="SX8" s="10">
        <v>0</v>
      </c>
      <c r="SY8" s="11">
        <v>0</v>
      </c>
      <c r="SZ8" s="12">
        <v>0</v>
      </c>
      <c r="TA8" s="11">
        <v>7300</v>
      </c>
      <c r="TB8" s="11">
        <v>0</v>
      </c>
      <c r="TC8" s="11">
        <v>7300</v>
      </c>
      <c r="TD8" s="10">
        <v>0</v>
      </c>
      <c r="TE8" s="11">
        <v>100</v>
      </c>
      <c r="TF8" s="12">
        <v>100</v>
      </c>
      <c r="TG8" s="11">
        <v>42500</v>
      </c>
      <c r="TH8" s="11">
        <v>0</v>
      </c>
      <c r="TI8" s="11">
        <v>42500</v>
      </c>
      <c r="TJ8" s="10">
        <v>0</v>
      </c>
      <c r="TK8" s="11">
        <v>0</v>
      </c>
      <c r="TL8" s="12">
        <v>0</v>
      </c>
      <c r="TM8" s="11">
        <v>0</v>
      </c>
      <c r="TN8" s="11">
        <v>0</v>
      </c>
      <c r="TO8" s="11">
        <v>0</v>
      </c>
      <c r="TP8" s="10">
        <v>200</v>
      </c>
      <c r="TQ8" s="11">
        <v>0</v>
      </c>
      <c r="TR8" s="12">
        <v>200</v>
      </c>
      <c r="TS8" s="11">
        <v>185</v>
      </c>
      <c r="TT8" s="11">
        <v>0</v>
      </c>
      <c r="TU8" s="11">
        <v>185</v>
      </c>
      <c r="TV8" s="10">
        <v>153</v>
      </c>
      <c r="TW8" s="11">
        <v>0</v>
      </c>
      <c r="TX8" s="12">
        <v>153</v>
      </c>
      <c r="TY8" s="11">
        <v>334</v>
      </c>
      <c r="TZ8" s="11">
        <v>0</v>
      </c>
      <c r="UA8" s="11">
        <v>334</v>
      </c>
      <c r="UB8" s="10">
        <v>92</v>
      </c>
      <c r="UC8" s="11">
        <v>0</v>
      </c>
      <c r="UD8" s="12">
        <v>92</v>
      </c>
      <c r="UE8" s="11">
        <v>152</v>
      </c>
      <c r="UF8" s="11">
        <v>0</v>
      </c>
      <c r="UG8" s="11">
        <v>152</v>
      </c>
      <c r="UH8" s="10">
        <v>0</v>
      </c>
      <c r="UI8" s="11">
        <v>0</v>
      </c>
      <c r="UJ8" s="12">
        <v>0</v>
      </c>
      <c r="UK8" s="11">
        <v>0</v>
      </c>
      <c r="UL8" s="11">
        <v>0</v>
      </c>
      <c r="UM8" s="11">
        <v>0</v>
      </c>
      <c r="UN8" s="10">
        <v>0</v>
      </c>
      <c r="UO8" s="11">
        <v>0</v>
      </c>
      <c r="UP8" s="12">
        <v>0</v>
      </c>
      <c r="UQ8" s="11">
        <v>40942</v>
      </c>
      <c r="UR8" s="11">
        <v>0</v>
      </c>
      <c r="US8" s="11">
        <v>40942</v>
      </c>
      <c r="UT8" s="10">
        <v>0</v>
      </c>
      <c r="UU8" s="11">
        <v>0</v>
      </c>
      <c r="UV8" s="12">
        <v>0</v>
      </c>
      <c r="UW8" s="11">
        <v>0</v>
      </c>
      <c r="UX8" s="11">
        <v>0</v>
      </c>
      <c r="UY8" s="11">
        <v>0</v>
      </c>
      <c r="UZ8" s="10">
        <v>8175</v>
      </c>
      <c r="VA8" s="11">
        <v>0</v>
      </c>
      <c r="VB8" s="12">
        <v>8175</v>
      </c>
      <c r="VC8" s="10">
        <v>8697</v>
      </c>
      <c r="VD8" s="11">
        <v>0</v>
      </c>
      <c r="VE8" s="11">
        <f t="shared" si="0"/>
        <v>8697</v>
      </c>
      <c r="VF8" s="10">
        <v>28</v>
      </c>
      <c r="VG8" s="11">
        <v>0</v>
      </c>
      <c r="VH8" s="11">
        <f t="shared" ref="VH8:VH9" si="20">VG8+VF8</f>
        <v>28</v>
      </c>
      <c r="VI8" s="10">
        <v>0</v>
      </c>
      <c r="VJ8" s="11">
        <v>0</v>
      </c>
      <c r="VK8" s="12">
        <f t="shared" ref="VK8:VK10" si="21">VJ8+VI8</f>
        <v>0</v>
      </c>
      <c r="VL8" s="10">
        <v>0</v>
      </c>
      <c r="VM8" s="11">
        <v>0</v>
      </c>
      <c r="VN8" s="12">
        <f t="shared" ref="VN8:VN10" si="22">VM8+VL8</f>
        <v>0</v>
      </c>
      <c r="VO8" s="10">
        <v>0</v>
      </c>
      <c r="VP8" s="11">
        <v>0</v>
      </c>
      <c r="VQ8" s="12">
        <f t="shared" ref="VQ8:VQ10" si="23">VP8+VO8</f>
        <v>0</v>
      </c>
      <c r="VR8" s="10">
        <v>0</v>
      </c>
      <c r="VS8" s="11">
        <v>0</v>
      </c>
      <c r="VT8" s="12">
        <f t="shared" ref="VT8:VT10" si="24">VS8+VR8</f>
        <v>0</v>
      </c>
      <c r="VU8" s="10">
        <v>0</v>
      </c>
      <c r="VV8" s="11">
        <v>0</v>
      </c>
      <c r="VW8" s="12">
        <f t="shared" ref="VW8:VW10" si="25">VV8+VU8</f>
        <v>0</v>
      </c>
      <c r="VX8" s="10">
        <v>0</v>
      </c>
      <c r="VY8" s="11">
        <v>0</v>
      </c>
      <c r="VZ8" s="12">
        <f t="shared" ref="VZ8:VZ10" si="26">VY8+VX8</f>
        <v>0</v>
      </c>
      <c r="WA8" s="11">
        <v>0</v>
      </c>
      <c r="WB8" s="11">
        <v>0</v>
      </c>
      <c r="WC8" s="12">
        <f t="shared" ref="WC8:WC10" si="27">WB8+WA8</f>
        <v>0</v>
      </c>
      <c r="WD8" s="11">
        <v>0</v>
      </c>
      <c r="WE8" s="11">
        <v>0</v>
      </c>
      <c r="WF8" s="12">
        <f t="shared" ref="WF8:WF10" si="28">WE8+WD8</f>
        <v>0</v>
      </c>
      <c r="WG8" s="11">
        <v>0</v>
      </c>
      <c r="WH8" s="11">
        <v>0</v>
      </c>
      <c r="WI8" s="12">
        <f t="shared" ref="WI8:WI10" si="29">WH8+WG8</f>
        <v>0</v>
      </c>
      <c r="WJ8" s="10">
        <v>0</v>
      </c>
      <c r="WK8" s="11">
        <v>0</v>
      </c>
      <c r="WL8" s="12">
        <v>0</v>
      </c>
      <c r="WM8" s="10">
        <v>0</v>
      </c>
      <c r="WN8" s="11">
        <v>0</v>
      </c>
      <c r="WO8" s="12">
        <v>0</v>
      </c>
      <c r="WP8" s="10">
        <v>0</v>
      </c>
      <c r="WQ8" s="11">
        <v>0</v>
      </c>
      <c r="WR8" s="12">
        <v>0</v>
      </c>
      <c r="WS8" s="10">
        <v>0</v>
      </c>
      <c r="WT8" s="11">
        <v>0</v>
      </c>
      <c r="WU8" s="12">
        <v>0</v>
      </c>
      <c r="WV8" s="10">
        <v>0</v>
      </c>
      <c r="WW8" s="11">
        <v>0</v>
      </c>
      <c r="WX8" s="12">
        <f t="shared" si="1"/>
        <v>0</v>
      </c>
      <c r="WY8" s="10">
        <v>0</v>
      </c>
      <c r="WZ8" s="11">
        <v>0</v>
      </c>
      <c r="XA8" s="12">
        <f t="shared" si="2"/>
        <v>0</v>
      </c>
      <c r="XB8" s="10">
        <v>0</v>
      </c>
      <c r="XC8" s="11">
        <v>0</v>
      </c>
      <c r="XD8" s="12">
        <f>XB8+XC8</f>
        <v>0</v>
      </c>
      <c r="XE8" s="10">
        <v>0</v>
      </c>
      <c r="XF8" s="11">
        <v>0</v>
      </c>
      <c r="XG8" s="12">
        <v>0</v>
      </c>
      <c r="XH8" s="10">
        <v>0</v>
      </c>
      <c r="XI8" s="11">
        <v>0</v>
      </c>
      <c r="XJ8" s="12">
        <v>0</v>
      </c>
      <c r="XK8" s="10">
        <v>27200</v>
      </c>
      <c r="XL8" s="11">
        <v>0</v>
      </c>
      <c r="XM8" s="12">
        <f t="shared" ref="XM8:XM9" si="30">XL8+XK8</f>
        <v>27200</v>
      </c>
      <c r="XN8" s="10">
        <v>0</v>
      </c>
      <c r="XO8" s="11">
        <v>0</v>
      </c>
      <c r="XP8" s="12">
        <f t="shared" ref="XP8:XP9" si="31">XO8+XN8</f>
        <v>0</v>
      </c>
      <c r="XQ8" s="10">
        <v>7116</v>
      </c>
      <c r="XR8" s="11">
        <v>0</v>
      </c>
      <c r="XS8" s="12">
        <f t="shared" ref="XS8:XS9" si="32">XR8+XQ8</f>
        <v>7116</v>
      </c>
      <c r="XT8" s="10">
        <v>0</v>
      </c>
      <c r="XU8" s="11">
        <v>0</v>
      </c>
      <c r="XV8" s="12">
        <f t="shared" ref="XV8:XV9" si="33">XU8+XT8</f>
        <v>0</v>
      </c>
      <c r="XW8" s="10">
        <v>0</v>
      </c>
      <c r="XX8" s="11">
        <v>0</v>
      </c>
      <c r="XY8" s="12">
        <v>0</v>
      </c>
      <c r="XZ8" s="10">
        <v>31071</v>
      </c>
      <c r="YA8" s="11">
        <v>0</v>
      </c>
      <c r="YB8" s="12">
        <v>31071</v>
      </c>
      <c r="YC8" s="10">
        <v>2048</v>
      </c>
      <c r="YD8" s="11">
        <v>0</v>
      </c>
      <c r="YE8" s="12">
        <v>2048</v>
      </c>
      <c r="YF8" s="10">
        <v>0</v>
      </c>
      <c r="YG8" s="11">
        <v>0</v>
      </c>
      <c r="YH8" s="12">
        <v>0</v>
      </c>
      <c r="YI8" s="10">
        <v>0</v>
      </c>
      <c r="YJ8" s="11">
        <v>0</v>
      </c>
      <c r="YK8" s="12">
        <v>0</v>
      </c>
      <c r="YL8" s="10">
        <v>0</v>
      </c>
      <c r="YM8" s="11">
        <v>0</v>
      </c>
      <c r="YN8" s="12">
        <v>0</v>
      </c>
      <c r="YO8" s="10">
        <v>15745</v>
      </c>
      <c r="YP8" s="11">
        <v>0</v>
      </c>
      <c r="YQ8" s="12">
        <v>15745</v>
      </c>
      <c r="YR8" s="20">
        <v>26068</v>
      </c>
      <c r="YS8" s="2">
        <v>0</v>
      </c>
      <c r="YT8" s="21">
        <v>26068</v>
      </c>
      <c r="YU8" s="20">
        <v>0</v>
      </c>
      <c r="YV8" s="2">
        <v>0</v>
      </c>
      <c r="YW8" s="21">
        <v>0</v>
      </c>
      <c r="YX8" s="20">
        <v>0</v>
      </c>
      <c r="YY8" s="2">
        <v>0</v>
      </c>
      <c r="YZ8" s="21">
        <v>0</v>
      </c>
      <c r="ZA8" s="20">
        <v>25</v>
      </c>
      <c r="ZB8" s="2">
        <v>0</v>
      </c>
      <c r="ZC8" s="21">
        <v>25</v>
      </c>
      <c r="ZD8" s="20">
        <v>0</v>
      </c>
      <c r="ZE8" s="2">
        <v>0</v>
      </c>
      <c r="ZF8" s="21">
        <v>0</v>
      </c>
      <c r="ZG8" s="20">
        <v>46314</v>
      </c>
      <c r="ZH8" s="2">
        <v>0</v>
      </c>
      <c r="ZI8" s="21">
        <f>ZG8+ZH8</f>
        <v>46314</v>
      </c>
      <c r="ZJ8" s="20">
        <v>9484</v>
      </c>
      <c r="ZK8" s="2">
        <v>0</v>
      </c>
      <c r="ZL8" s="21">
        <f>ZJ8+ZK8</f>
        <v>9484</v>
      </c>
      <c r="ZM8" s="20">
        <v>0</v>
      </c>
      <c r="ZN8" s="2">
        <v>0</v>
      </c>
      <c r="ZO8" s="21">
        <f>ZM8+ZN8</f>
        <v>0</v>
      </c>
      <c r="ZP8" s="20">
        <v>20</v>
      </c>
      <c r="ZQ8" s="2">
        <v>0</v>
      </c>
      <c r="ZR8" s="21">
        <f>ZP8+ZQ8</f>
        <v>20</v>
      </c>
      <c r="ZS8" s="20">
        <v>0</v>
      </c>
      <c r="ZT8" s="2">
        <v>0</v>
      </c>
      <c r="ZU8" s="21">
        <f>ZS8+ZT8</f>
        <v>0</v>
      </c>
      <c r="ZV8" s="20">
        <v>0</v>
      </c>
      <c r="ZW8" s="2">
        <v>0</v>
      </c>
      <c r="ZX8" s="21">
        <f>ZV8+ZW8</f>
        <v>0</v>
      </c>
      <c r="ZY8" s="20">
        <v>0</v>
      </c>
      <c r="ZZ8" s="2">
        <v>0</v>
      </c>
      <c r="AAA8" s="21">
        <f>ZY8+ZZ8</f>
        <v>0</v>
      </c>
      <c r="AAB8" s="20">
        <v>0</v>
      </c>
      <c r="AAC8" s="2">
        <v>0</v>
      </c>
      <c r="AAD8" s="21">
        <f>AAB8+AAC8</f>
        <v>0</v>
      </c>
      <c r="AAE8" s="20">
        <v>0</v>
      </c>
      <c r="AAF8" s="2">
        <v>0</v>
      </c>
      <c r="AAG8" s="21">
        <f>AAE8+AAF8</f>
        <v>0</v>
      </c>
      <c r="AAH8" s="20">
        <v>0</v>
      </c>
      <c r="AAI8" s="2">
        <v>0</v>
      </c>
      <c r="AAJ8" s="21">
        <f>AAH8+AAI8</f>
        <v>0</v>
      </c>
      <c r="AAK8" s="20">
        <v>0</v>
      </c>
      <c r="AAL8" s="2">
        <v>0</v>
      </c>
      <c r="AAM8" s="21">
        <f>AAK8+AAL8</f>
        <v>0</v>
      </c>
      <c r="AAN8" s="20">
        <v>6</v>
      </c>
      <c r="AAO8" s="2">
        <v>0</v>
      </c>
      <c r="AAP8" s="21">
        <f>AAN8+AAO8</f>
        <v>6</v>
      </c>
      <c r="AAQ8" s="20">
        <v>0</v>
      </c>
      <c r="AAR8" s="2">
        <v>0</v>
      </c>
      <c r="AAS8" s="21">
        <f>AAQ8+AAR8</f>
        <v>0</v>
      </c>
      <c r="AAT8" s="20">
        <v>0</v>
      </c>
      <c r="AAU8" s="2">
        <v>0</v>
      </c>
      <c r="AAV8" s="21">
        <f>AAT8+AAU8</f>
        <v>0</v>
      </c>
      <c r="AAW8" s="20">
        <v>191</v>
      </c>
      <c r="AAX8" s="2">
        <v>0</v>
      </c>
      <c r="AAY8" s="21">
        <f>AAW8+AAX8</f>
        <v>191</v>
      </c>
      <c r="AAZ8" s="20">
        <v>15540</v>
      </c>
      <c r="ABA8" s="2">
        <v>0</v>
      </c>
      <c r="ABB8" s="21">
        <f>AAZ8+ABA8</f>
        <v>15540</v>
      </c>
      <c r="ABC8" s="20">
        <v>0</v>
      </c>
      <c r="ABD8" s="2">
        <v>0</v>
      </c>
      <c r="ABE8" s="21">
        <f>ABC8+ABD8</f>
        <v>0</v>
      </c>
      <c r="ABF8" s="20">
        <v>9258</v>
      </c>
      <c r="ABG8" s="2">
        <v>1443</v>
      </c>
      <c r="ABH8" s="21">
        <f>ABF8+ABG8</f>
        <v>10701</v>
      </c>
      <c r="ABI8" s="20">
        <v>30</v>
      </c>
      <c r="ABJ8" s="2">
        <v>616</v>
      </c>
      <c r="ABK8" s="21">
        <f>ABI8+ABJ8</f>
        <v>646</v>
      </c>
      <c r="ABL8" s="20">
        <v>154</v>
      </c>
      <c r="ABM8" s="2">
        <v>0</v>
      </c>
      <c r="ABN8" s="21">
        <f>ABL8+ABM8</f>
        <v>154</v>
      </c>
      <c r="ABO8" s="20">
        <v>169</v>
      </c>
      <c r="ABP8" s="2">
        <v>30</v>
      </c>
      <c r="ABQ8" s="21">
        <f>ABO8+ABP8</f>
        <v>199</v>
      </c>
      <c r="ABR8" s="20">
        <v>188</v>
      </c>
      <c r="ABS8" s="2">
        <v>30</v>
      </c>
      <c r="ABT8" s="21">
        <f>ABR8+ABS8</f>
        <v>218</v>
      </c>
      <c r="ABU8" s="20">
        <v>154</v>
      </c>
      <c r="ABV8" s="2">
        <v>0</v>
      </c>
      <c r="ABW8" s="21">
        <f>ABU8+ABV8</f>
        <v>154</v>
      </c>
      <c r="ABX8" s="20">
        <v>17936</v>
      </c>
      <c r="ABY8" s="2">
        <v>0</v>
      </c>
      <c r="ABZ8" s="21">
        <f>ABX8+ABY8</f>
        <v>17936</v>
      </c>
      <c r="ACA8" s="20">
        <v>472</v>
      </c>
      <c r="ACB8" s="2">
        <v>0</v>
      </c>
      <c r="ACC8" s="21">
        <f>ACA8+ACB8</f>
        <v>472</v>
      </c>
      <c r="ACD8" s="20">
        <v>453</v>
      </c>
      <c r="ACE8" s="2">
        <v>95</v>
      </c>
      <c r="ACF8" s="21">
        <f>ACD8+ACE8</f>
        <v>548</v>
      </c>
      <c r="ACG8" s="20">
        <v>27804</v>
      </c>
      <c r="ACH8" s="2">
        <v>0</v>
      </c>
      <c r="ACI8" s="21">
        <f>ACG8+ACH8</f>
        <v>27804</v>
      </c>
      <c r="ACJ8" s="20">
        <v>11102</v>
      </c>
      <c r="ACK8" s="2">
        <v>0</v>
      </c>
      <c r="ACL8" s="21">
        <f>ACJ8+ACK8</f>
        <v>11102</v>
      </c>
      <c r="ACM8" s="20">
        <v>68</v>
      </c>
      <c r="ACN8" s="2">
        <v>0</v>
      </c>
      <c r="ACO8" s="21">
        <f>ACM8+ACN8</f>
        <v>68</v>
      </c>
      <c r="ACP8" s="20">
        <v>117</v>
      </c>
      <c r="ACQ8" s="2">
        <v>0</v>
      </c>
      <c r="ACR8" s="21">
        <f>ACP8+ACQ8</f>
        <v>117</v>
      </c>
      <c r="ACS8" s="20">
        <v>356</v>
      </c>
      <c r="ACT8" s="2">
        <v>0</v>
      </c>
      <c r="ACU8" s="21">
        <f>ACS8+ACT8</f>
        <v>356</v>
      </c>
      <c r="ACV8" s="20">
        <v>306</v>
      </c>
      <c r="ACW8" s="2">
        <v>0</v>
      </c>
      <c r="ACX8" s="21">
        <f>ACV8+ACW8</f>
        <v>306</v>
      </c>
      <c r="ACY8" s="20">
        <v>306</v>
      </c>
      <c r="ACZ8" s="2">
        <v>0</v>
      </c>
      <c r="ADA8" s="21">
        <f>ACY8+ACZ8</f>
        <v>306</v>
      </c>
      <c r="ADB8" s="20">
        <v>10208</v>
      </c>
      <c r="ADC8" s="2">
        <v>0</v>
      </c>
      <c r="ADD8" s="21">
        <f>ADB8+ADC8</f>
        <v>10208</v>
      </c>
      <c r="ADE8" s="20">
        <v>7727</v>
      </c>
      <c r="ADF8" s="2">
        <v>0</v>
      </c>
      <c r="ADG8" s="21">
        <f>ADE8+ADF8</f>
        <v>7727</v>
      </c>
      <c r="ADH8" s="20">
        <v>239</v>
      </c>
      <c r="ADI8" s="2">
        <v>0</v>
      </c>
      <c r="ADJ8" s="21">
        <f>ADH8+ADI8</f>
        <v>239</v>
      </c>
      <c r="ADK8" s="20">
        <v>238</v>
      </c>
      <c r="ADL8" s="2">
        <v>0</v>
      </c>
      <c r="ADM8" s="21">
        <f>ADK8+ADL8</f>
        <v>238</v>
      </c>
      <c r="ADN8" s="20">
        <v>271</v>
      </c>
      <c r="ADO8" s="2">
        <v>0</v>
      </c>
      <c r="ADP8" s="21">
        <f>ADN8+ADO8</f>
        <v>271</v>
      </c>
      <c r="ADQ8" s="20">
        <v>127</v>
      </c>
      <c r="ADR8" s="2">
        <v>0</v>
      </c>
      <c r="ADS8" s="21">
        <f>ADQ8+ADR8</f>
        <v>127</v>
      </c>
      <c r="ADT8" s="20">
        <v>239</v>
      </c>
      <c r="ADU8" s="2">
        <v>0</v>
      </c>
      <c r="ADV8" s="21">
        <f>ADT8+ADU8</f>
        <v>239</v>
      </c>
      <c r="ADW8" s="20">
        <v>487</v>
      </c>
      <c r="ADX8" s="2">
        <v>0</v>
      </c>
      <c r="ADY8" s="21">
        <f>ADW8+ADX8</f>
        <v>487</v>
      </c>
      <c r="ADZ8" s="20">
        <v>341</v>
      </c>
      <c r="AEA8" s="2">
        <v>0</v>
      </c>
      <c r="AEB8" s="21">
        <f>ADZ8+AEA8</f>
        <v>341</v>
      </c>
      <c r="AEC8" s="20">
        <v>533</v>
      </c>
      <c r="AED8" s="2">
        <v>0</v>
      </c>
      <c r="AEE8" s="21">
        <f>AEC8+AED8</f>
        <v>533</v>
      </c>
      <c r="AEF8" s="20">
        <v>65</v>
      </c>
      <c r="AEG8" s="2">
        <v>0</v>
      </c>
      <c r="AEH8" s="21">
        <f>AEF8+AEG8</f>
        <v>65</v>
      </c>
      <c r="AEI8" s="20">
        <v>434</v>
      </c>
      <c r="AEJ8" s="2">
        <v>0</v>
      </c>
      <c r="AEK8" s="21">
        <f>AEI8+AEJ8</f>
        <v>434</v>
      </c>
      <c r="AEL8" s="20">
        <v>480</v>
      </c>
      <c r="AEM8" s="2">
        <v>0</v>
      </c>
      <c r="AEN8" s="21">
        <f>AEL8+AEM8</f>
        <v>480</v>
      </c>
      <c r="AEO8" s="20">
        <v>1765</v>
      </c>
      <c r="AEP8" s="2">
        <v>0</v>
      </c>
      <c r="AEQ8" s="21">
        <f>AEO8+AEP8</f>
        <v>1765</v>
      </c>
      <c r="AER8" s="20">
        <v>1566</v>
      </c>
      <c r="AES8" s="2">
        <v>0</v>
      </c>
      <c r="AET8" s="21">
        <f>AER8+AES8</f>
        <v>1566</v>
      </c>
      <c r="AEU8" s="20">
        <v>995</v>
      </c>
      <c r="AEV8" s="2">
        <v>0</v>
      </c>
      <c r="AEW8" s="21">
        <f>AEU8+AEV8</f>
        <v>995</v>
      </c>
      <c r="AEX8" s="20">
        <v>340</v>
      </c>
      <c r="AEY8" s="2">
        <v>0</v>
      </c>
      <c r="AEZ8" s="21">
        <f>AEX8+AEY8</f>
        <v>340</v>
      </c>
      <c r="AFA8" s="20">
        <v>419</v>
      </c>
      <c r="AFB8" s="2">
        <v>0</v>
      </c>
      <c r="AFC8" s="21">
        <f>AFA8+AFB8</f>
        <v>419</v>
      </c>
      <c r="AFD8" s="20">
        <v>463</v>
      </c>
      <c r="AFE8" s="2">
        <v>0</v>
      </c>
      <c r="AFF8" s="21">
        <f>AFD8+AFE8</f>
        <v>463</v>
      </c>
      <c r="AFG8" s="20">
        <v>484</v>
      </c>
      <c r="AFH8" s="2">
        <v>0</v>
      </c>
      <c r="AFI8" s="21">
        <f>AFG8+AFH8</f>
        <v>484</v>
      </c>
      <c r="AFJ8" s="20">
        <v>425</v>
      </c>
      <c r="AFK8" s="2">
        <v>0</v>
      </c>
      <c r="AFL8" s="21">
        <f>AFJ8+AFK8</f>
        <v>425</v>
      </c>
      <c r="AFM8" s="20">
        <v>520</v>
      </c>
      <c r="AFN8" s="2">
        <v>0</v>
      </c>
      <c r="AFO8" s="21">
        <f>AFM8+AFN8</f>
        <v>520</v>
      </c>
      <c r="AFP8" s="20">
        <v>307</v>
      </c>
      <c r="AFQ8" s="2">
        <v>0</v>
      </c>
      <c r="AFR8" s="21">
        <f>AFP8+AFQ8</f>
        <v>307</v>
      </c>
      <c r="AFS8" s="20">
        <v>134</v>
      </c>
      <c r="AFT8" s="2">
        <v>0</v>
      </c>
      <c r="AFU8" s="21">
        <f>AFS8+AFT8</f>
        <v>134</v>
      </c>
      <c r="AFV8" s="20">
        <v>60</v>
      </c>
      <c r="AFW8" s="2">
        <v>0</v>
      </c>
      <c r="AFX8" s="21">
        <f>AFV8+AFW8</f>
        <v>60</v>
      </c>
      <c r="AFY8" s="20">
        <v>0</v>
      </c>
      <c r="AFZ8" s="2">
        <v>0</v>
      </c>
      <c r="AGA8" s="21">
        <f>AFY8+AFZ8</f>
        <v>0</v>
      </c>
      <c r="AGB8" s="20">
        <v>0</v>
      </c>
      <c r="AGC8" s="2">
        <v>0</v>
      </c>
      <c r="AGD8" s="21">
        <f>AGB8+AGC8</f>
        <v>0</v>
      </c>
      <c r="AGE8" s="20">
        <v>0</v>
      </c>
      <c r="AGF8" s="2">
        <v>0</v>
      </c>
      <c r="AGG8" s="21">
        <f>AGE8+AGF8</f>
        <v>0</v>
      </c>
      <c r="AGH8" s="20">
        <v>23</v>
      </c>
      <c r="AGI8" s="2">
        <v>0</v>
      </c>
      <c r="AGJ8" s="21">
        <f>AGH8+AGI8</f>
        <v>23</v>
      </c>
      <c r="AGK8" s="20">
        <v>0</v>
      </c>
      <c r="AGL8" s="2">
        <v>0</v>
      </c>
      <c r="AGM8" s="21">
        <f>AGK8+AGL8</f>
        <v>0</v>
      </c>
      <c r="AGN8" s="20">
        <v>23</v>
      </c>
      <c r="AGO8" s="2">
        <v>0</v>
      </c>
      <c r="AGP8" s="21">
        <f>AGN8+AGO8</f>
        <v>23</v>
      </c>
      <c r="AGQ8" s="20">
        <v>299</v>
      </c>
      <c r="AGR8" s="2">
        <v>0</v>
      </c>
      <c r="AGS8" s="21">
        <f>AGQ8+AGR8</f>
        <v>299</v>
      </c>
      <c r="AGT8" s="20">
        <v>35</v>
      </c>
      <c r="AGU8" s="2">
        <v>0</v>
      </c>
      <c r="AGV8" s="21">
        <f>AGT8+AGU8</f>
        <v>35</v>
      </c>
      <c r="AGW8" s="20">
        <v>0</v>
      </c>
      <c r="AGX8" s="2">
        <v>0</v>
      </c>
      <c r="AGY8" s="21">
        <f>AGW8+AGX8</f>
        <v>0</v>
      </c>
      <c r="AGZ8" s="20">
        <v>102</v>
      </c>
      <c r="AHA8" s="2">
        <v>0</v>
      </c>
      <c r="AHB8" s="21">
        <f>AGZ8+AHA8</f>
        <v>102</v>
      </c>
      <c r="AHC8" s="20">
        <v>13</v>
      </c>
      <c r="AHD8" s="2">
        <v>0</v>
      </c>
      <c r="AHE8" s="21">
        <f>AHC8+AHD8</f>
        <v>13</v>
      </c>
      <c r="AHF8" s="20">
        <v>68</v>
      </c>
      <c r="AHG8" s="2">
        <v>0</v>
      </c>
      <c r="AHH8" s="21">
        <f>AHF8+AHG8</f>
        <v>68</v>
      </c>
      <c r="AHI8" s="20">
        <v>143</v>
      </c>
      <c r="AHJ8" s="2">
        <v>0</v>
      </c>
      <c r="AHK8" s="21">
        <f>AHI8+AHJ8</f>
        <v>143</v>
      </c>
      <c r="AHL8" s="20">
        <v>62</v>
      </c>
      <c r="AHM8" s="2">
        <v>0</v>
      </c>
      <c r="AHN8" s="21">
        <f>AHL8+AHM8</f>
        <v>62</v>
      </c>
      <c r="AHO8" s="20">
        <v>35</v>
      </c>
      <c r="AHP8" s="2">
        <v>0</v>
      </c>
      <c r="AHQ8" s="21">
        <v>35</v>
      </c>
      <c r="AHR8" s="20">
        <v>0</v>
      </c>
      <c r="AHS8" s="2">
        <v>0</v>
      </c>
      <c r="AHT8" s="21">
        <v>0</v>
      </c>
      <c r="AHU8" s="20">
        <v>0</v>
      </c>
      <c r="AHV8" s="2">
        <v>0</v>
      </c>
      <c r="AHW8" s="21">
        <v>0</v>
      </c>
      <c r="AHX8" s="20">
        <v>0</v>
      </c>
      <c r="AHY8" s="2">
        <v>0</v>
      </c>
      <c r="AHZ8" s="21">
        <v>0</v>
      </c>
      <c r="AIA8" s="20">
        <v>27</v>
      </c>
      <c r="AIB8" s="2">
        <v>0</v>
      </c>
      <c r="AIC8" s="21">
        <v>27</v>
      </c>
      <c r="AID8" s="20">
        <v>0</v>
      </c>
      <c r="AIE8" s="2">
        <v>0</v>
      </c>
      <c r="AIF8" s="21">
        <v>0</v>
      </c>
      <c r="AIG8" s="20">
        <v>28683</v>
      </c>
      <c r="AIH8" s="2">
        <v>0</v>
      </c>
      <c r="AII8" s="21">
        <v>28683</v>
      </c>
      <c r="AIJ8" s="20">
        <v>85</v>
      </c>
      <c r="AIK8" s="2">
        <v>0</v>
      </c>
      <c r="AIL8" s="21">
        <v>85</v>
      </c>
      <c r="AIM8" s="20">
        <v>68</v>
      </c>
      <c r="AIN8" s="2">
        <v>456</v>
      </c>
      <c r="AIO8" s="21">
        <v>524</v>
      </c>
      <c r="AIP8" s="20">
        <v>32184</v>
      </c>
      <c r="AIQ8" s="2">
        <v>499</v>
      </c>
      <c r="AIR8" s="2">
        <v>32683</v>
      </c>
      <c r="AIS8" s="20">
        <v>20090</v>
      </c>
      <c r="AIT8" s="2">
        <v>127</v>
      </c>
      <c r="AIU8" s="21">
        <f t="shared" si="3"/>
        <v>20217</v>
      </c>
      <c r="AIV8" s="20">
        <v>0</v>
      </c>
      <c r="AIW8" s="2">
        <v>795</v>
      </c>
      <c r="AIX8" s="21">
        <f t="shared" si="4"/>
        <v>795</v>
      </c>
      <c r="AIY8" s="20">
        <v>23276</v>
      </c>
      <c r="AIZ8" s="2">
        <v>61</v>
      </c>
      <c r="AJA8" s="21">
        <f t="shared" si="5"/>
        <v>23337</v>
      </c>
      <c r="AJB8" s="20">
        <v>0</v>
      </c>
      <c r="AJC8" s="2">
        <v>0</v>
      </c>
      <c r="AJD8" s="21">
        <f t="shared" si="6"/>
        <v>0</v>
      </c>
      <c r="AJE8" s="20">
        <v>48</v>
      </c>
      <c r="AJF8" s="2">
        <v>0</v>
      </c>
      <c r="AJG8" s="21">
        <f t="shared" si="7"/>
        <v>48</v>
      </c>
      <c r="AJH8" s="20">
        <v>0</v>
      </c>
      <c r="AJI8" s="2">
        <v>0</v>
      </c>
      <c r="AJJ8" s="21">
        <f t="shared" si="8"/>
        <v>0</v>
      </c>
      <c r="AJK8" s="20">
        <v>30</v>
      </c>
      <c r="AJL8" s="2">
        <v>0</v>
      </c>
      <c r="AJM8" s="21">
        <f t="shared" si="9"/>
        <v>30</v>
      </c>
      <c r="AJN8" s="20">
        <v>50</v>
      </c>
      <c r="AJO8" s="2">
        <v>0</v>
      </c>
      <c r="AJP8" s="21">
        <f t="shared" si="10"/>
        <v>50</v>
      </c>
      <c r="AJQ8" s="20">
        <v>20</v>
      </c>
      <c r="AJR8" s="2">
        <v>0</v>
      </c>
      <c r="AJS8" s="21">
        <f t="shared" si="11"/>
        <v>20</v>
      </c>
      <c r="AJT8" s="20">
        <v>38403</v>
      </c>
      <c r="AJU8" s="2">
        <v>0</v>
      </c>
      <c r="AJV8" s="21">
        <f t="shared" si="12"/>
        <v>38403</v>
      </c>
      <c r="AJW8" s="20">
        <v>0</v>
      </c>
      <c r="AJX8" s="2">
        <v>0</v>
      </c>
      <c r="AJY8" s="21">
        <f t="shared" si="13"/>
        <v>0</v>
      </c>
      <c r="AJZ8" s="20">
        <v>15126</v>
      </c>
      <c r="AKA8" s="2">
        <v>0</v>
      </c>
      <c r="AKB8" s="21">
        <f t="shared" si="14"/>
        <v>15126</v>
      </c>
      <c r="AKC8" s="20">
        <v>22132</v>
      </c>
      <c r="AKD8" s="2">
        <v>0</v>
      </c>
      <c r="AKE8" s="21">
        <f t="shared" si="15"/>
        <v>22132</v>
      </c>
      <c r="AKF8" s="20">
        <v>0</v>
      </c>
      <c r="AKG8" s="2">
        <v>0</v>
      </c>
      <c r="AKH8" s="21">
        <f t="shared" si="16"/>
        <v>0</v>
      </c>
      <c r="AKI8" s="20">
        <v>0</v>
      </c>
      <c r="AKJ8" s="2">
        <v>0</v>
      </c>
      <c r="AKK8" s="21">
        <f t="shared" si="17"/>
        <v>0</v>
      </c>
      <c r="AKL8" s="20">
        <v>0</v>
      </c>
      <c r="AKM8" s="2">
        <v>0</v>
      </c>
      <c r="AKN8" s="21">
        <f t="shared" si="18"/>
        <v>0</v>
      </c>
      <c r="AKO8" s="20">
        <v>0</v>
      </c>
      <c r="AKP8" s="2">
        <v>0</v>
      </c>
      <c r="AKQ8" s="21">
        <f t="shared" si="19"/>
        <v>0</v>
      </c>
    </row>
    <row r="9" spans="1:979" x14ac:dyDescent="0.25">
      <c r="A9" s="29" t="s">
        <v>206</v>
      </c>
      <c r="B9" s="10">
        <v>179</v>
      </c>
      <c r="C9" s="11">
        <v>0</v>
      </c>
      <c r="D9" s="12">
        <v>179</v>
      </c>
      <c r="E9" s="10">
        <v>14846</v>
      </c>
      <c r="F9" s="11">
        <v>2997</v>
      </c>
      <c r="G9" s="12">
        <v>17843</v>
      </c>
      <c r="H9" s="11">
        <v>4207</v>
      </c>
      <c r="I9" s="11">
        <v>0</v>
      </c>
      <c r="J9" s="11">
        <v>4207</v>
      </c>
      <c r="K9" s="10">
        <v>0</v>
      </c>
      <c r="L9" s="11">
        <v>2337</v>
      </c>
      <c r="M9" s="12">
        <v>2337</v>
      </c>
      <c r="N9" s="11">
        <v>1468</v>
      </c>
      <c r="O9" s="11">
        <v>297</v>
      </c>
      <c r="P9" s="11">
        <v>1765</v>
      </c>
      <c r="Q9" s="10">
        <v>0</v>
      </c>
      <c r="R9" s="11">
        <v>0</v>
      </c>
      <c r="S9" s="12">
        <v>0</v>
      </c>
      <c r="T9" s="11">
        <v>983</v>
      </c>
      <c r="U9" s="11">
        <v>0</v>
      </c>
      <c r="V9" s="11">
        <v>983</v>
      </c>
      <c r="W9" s="10">
        <v>0</v>
      </c>
      <c r="X9" s="11">
        <v>1333</v>
      </c>
      <c r="Y9" s="12">
        <v>1333</v>
      </c>
      <c r="Z9" s="11">
        <v>0</v>
      </c>
      <c r="AA9" s="11">
        <v>30</v>
      </c>
      <c r="AB9" s="11">
        <v>30</v>
      </c>
      <c r="AC9" s="10">
        <v>26</v>
      </c>
      <c r="AD9" s="11">
        <v>0</v>
      </c>
      <c r="AE9" s="12">
        <v>26</v>
      </c>
      <c r="AF9" s="11">
        <v>9</v>
      </c>
      <c r="AG9" s="11">
        <v>29</v>
      </c>
      <c r="AH9" s="11">
        <v>38</v>
      </c>
      <c r="AI9" s="10">
        <v>0</v>
      </c>
      <c r="AJ9" s="11">
        <v>465</v>
      </c>
      <c r="AK9" s="12">
        <v>465</v>
      </c>
      <c r="AL9" s="11">
        <v>300</v>
      </c>
      <c r="AM9" s="11">
        <v>0</v>
      </c>
      <c r="AN9" s="11">
        <v>300</v>
      </c>
      <c r="AO9" s="10">
        <v>100</v>
      </c>
      <c r="AP9" s="11">
        <v>0</v>
      </c>
      <c r="AQ9" s="12">
        <v>100</v>
      </c>
      <c r="AR9" s="11">
        <v>0</v>
      </c>
      <c r="AS9" s="11">
        <v>0</v>
      </c>
      <c r="AT9" s="11">
        <v>0</v>
      </c>
      <c r="AU9" s="10">
        <v>0</v>
      </c>
      <c r="AV9" s="11">
        <v>100</v>
      </c>
      <c r="AW9" s="12">
        <v>100</v>
      </c>
      <c r="AX9" s="11">
        <v>0</v>
      </c>
      <c r="AY9" s="11">
        <v>700</v>
      </c>
      <c r="AZ9" s="11">
        <v>700</v>
      </c>
      <c r="BA9" s="10">
        <v>100</v>
      </c>
      <c r="BB9" s="11">
        <v>700</v>
      </c>
      <c r="BC9" s="12">
        <v>800</v>
      </c>
      <c r="BD9" s="11">
        <v>0</v>
      </c>
      <c r="BE9" s="11">
        <v>300</v>
      </c>
      <c r="BF9" s="11">
        <v>300</v>
      </c>
      <c r="BG9" s="10">
        <v>300</v>
      </c>
      <c r="BH9" s="11">
        <v>0</v>
      </c>
      <c r="BI9" s="12">
        <v>300</v>
      </c>
      <c r="BJ9" s="11">
        <v>0</v>
      </c>
      <c r="BK9" s="11">
        <v>0</v>
      </c>
      <c r="BL9" s="11">
        <v>0</v>
      </c>
      <c r="BM9" s="10">
        <v>0</v>
      </c>
      <c r="BN9" s="11">
        <v>0</v>
      </c>
      <c r="BO9" s="12">
        <v>0</v>
      </c>
      <c r="BP9" s="11">
        <v>1000</v>
      </c>
      <c r="BQ9" s="11">
        <v>100</v>
      </c>
      <c r="BR9" s="11">
        <v>1100</v>
      </c>
      <c r="BS9" s="10">
        <v>0</v>
      </c>
      <c r="BT9" s="11">
        <v>0</v>
      </c>
      <c r="BU9" s="12">
        <v>0</v>
      </c>
      <c r="BV9" s="11">
        <v>0</v>
      </c>
      <c r="BW9" s="11">
        <v>100</v>
      </c>
      <c r="BX9" s="11">
        <v>100</v>
      </c>
      <c r="BY9" s="10">
        <v>0</v>
      </c>
      <c r="BZ9" s="11">
        <v>100</v>
      </c>
      <c r="CA9" s="12">
        <v>100</v>
      </c>
      <c r="CB9" s="11">
        <v>0</v>
      </c>
      <c r="CC9" s="11">
        <v>0</v>
      </c>
      <c r="CD9" s="11">
        <v>0</v>
      </c>
      <c r="CE9" s="10">
        <v>0</v>
      </c>
      <c r="CF9" s="11">
        <v>0</v>
      </c>
      <c r="CG9" s="12">
        <v>0</v>
      </c>
      <c r="CH9" s="11">
        <v>0</v>
      </c>
      <c r="CI9" s="11">
        <v>0</v>
      </c>
      <c r="CJ9" s="11">
        <v>0</v>
      </c>
      <c r="CK9" s="10">
        <v>6200</v>
      </c>
      <c r="CL9" s="11">
        <v>0</v>
      </c>
      <c r="CM9" s="12">
        <v>6200</v>
      </c>
      <c r="CN9" s="11">
        <v>200</v>
      </c>
      <c r="CO9" s="11">
        <v>0</v>
      </c>
      <c r="CP9" s="11">
        <v>200</v>
      </c>
      <c r="CQ9" s="10">
        <v>300</v>
      </c>
      <c r="CR9" s="11">
        <v>0</v>
      </c>
      <c r="CS9" s="12">
        <v>300</v>
      </c>
      <c r="CT9" s="11">
        <v>0</v>
      </c>
      <c r="CU9" s="11">
        <v>100</v>
      </c>
      <c r="CV9" s="11">
        <v>100</v>
      </c>
      <c r="CW9" s="10">
        <v>13300</v>
      </c>
      <c r="CX9" s="11">
        <v>0</v>
      </c>
      <c r="CY9" s="12">
        <v>13300</v>
      </c>
      <c r="CZ9" s="11">
        <v>0</v>
      </c>
      <c r="DA9" s="11">
        <v>200</v>
      </c>
      <c r="DB9" s="11">
        <v>200</v>
      </c>
      <c r="DC9" s="10">
        <v>0</v>
      </c>
      <c r="DD9" s="11">
        <v>100</v>
      </c>
      <c r="DE9" s="12">
        <v>100</v>
      </c>
      <c r="DF9" s="11">
        <v>3500</v>
      </c>
      <c r="DG9" s="11">
        <v>0</v>
      </c>
      <c r="DH9" s="11">
        <v>3500</v>
      </c>
      <c r="DI9" s="10">
        <v>0</v>
      </c>
      <c r="DJ9" s="11">
        <v>0</v>
      </c>
      <c r="DK9" s="12">
        <v>0</v>
      </c>
      <c r="DL9" s="11">
        <v>0</v>
      </c>
      <c r="DM9" s="11">
        <v>0</v>
      </c>
      <c r="DN9" s="11">
        <v>0</v>
      </c>
      <c r="DO9" s="10">
        <v>1200</v>
      </c>
      <c r="DP9" s="11">
        <v>0</v>
      </c>
      <c r="DQ9" s="12">
        <v>1200</v>
      </c>
      <c r="DR9" s="11">
        <v>4100</v>
      </c>
      <c r="DS9" s="11">
        <v>0</v>
      </c>
      <c r="DT9" s="11">
        <v>4100</v>
      </c>
      <c r="DU9" s="10">
        <v>400</v>
      </c>
      <c r="DV9" s="11">
        <v>0</v>
      </c>
      <c r="DW9" s="12">
        <v>400</v>
      </c>
      <c r="DX9" s="11">
        <v>700</v>
      </c>
      <c r="DY9" s="11">
        <v>0</v>
      </c>
      <c r="DZ9" s="11">
        <v>700</v>
      </c>
      <c r="EA9" s="10">
        <v>1600</v>
      </c>
      <c r="EB9" s="11">
        <v>0</v>
      </c>
      <c r="EC9" s="12">
        <v>1600</v>
      </c>
      <c r="ED9" s="11">
        <v>1400</v>
      </c>
      <c r="EE9" s="11">
        <v>0</v>
      </c>
      <c r="EF9" s="11">
        <v>1400</v>
      </c>
      <c r="EG9" s="10">
        <v>900</v>
      </c>
      <c r="EH9" s="11">
        <v>0</v>
      </c>
      <c r="EI9" s="12">
        <v>900</v>
      </c>
      <c r="EJ9" s="11">
        <v>0</v>
      </c>
      <c r="EK9" s="11">
        <v>0</v>
      </c>
      <c r="EL9" s="11">
        <v>0</v>
      </c>
      <c r="EM9" s="10">
        <v>0</v>
      </c>
      <c r="EN9" s="11">
        <v>0</v>
      </c>
      <c r="EO9" s="12">
        <v>0</v>
      </c>
      <c r="EP9" s="11">
        <v>0</v>
      </c>
      <c r="EQ9" s="11">
        <v>11300</v>
      </c>
      <c r="ER9" s="11">
        <v>11300</v>
      </c>
      <c r="ES9" s="10">
        <v>700</v>
      </c>
      <c r="ET9" s="11">
        <v>400</v>
      </c>
      <c r="EU9" s="12">
        <v>1100</v>
      </c>
      <c r="EV9" s="11">
        <v>600</v>
      </c>
      <c r="EW9" s="11">
        <v>100</v>
      </c>
      <c r="EX9" s="11">
        <v>700</v>
      </c>
      <c r="EY9" s="10">
        <v>0</v>
      </c>
      <c r="EZ9" s="11">
        <v>100</v>
      </c>
      <c r="FA9" s="12">
        <v>100</v>
      </c>
      <c r="FB9" s="11">
        <v>5100</v>
      </c>
      <c r="FC9" s="11">
        <v>0</v>
      </c>
      <c r="FD9" s="11">
        <v>5100</v>
      </c>
      <c r="FE9" s="10">
        <v>3300</v>
      </c>
      <c r="FF9" s="11">
        <v>0</v>
      </c>
      <c r="FG9" s="12">
        <v>3300</v>
      </c>
      <c r="FH9" s="11">
        <v>0</v>
      </c>
      <c r="FI9" s="11">
        <v>2300</v>
      </c>
      <c r="FJ9" s="11">
        <v>2300</v>
      </c>
      <c r="FK9" s="10">
        <v>1700</v>
      </c>
      <c r="FL9" s="11">
        <v>0</v>
      </c>
      <c r="FM9" s="12">
        <v>1700</v>
      </c>
      <c r="FN9" s="11">
        <v>700</v>
      </c>
      <c r="FO9" s="11">
        <v>0</v>
      </c>
      <c r="FP9" s="11">
        <v>700</v>
      </c>
      <c r="FQ9" s="10">
        <v>300</v>
      </c>
      <c r="FR9" s="11">
        <v>0</v>
      </c>
      <c r="FS9" s="12">
        <v>300</v>
      </c>
      <c r="FT9" s="11">
        <v>600</v>
      </c>
      <c r="FU9" s="11">
        <v>0</v>
      </c>
      <c r="FV9" s="11">
        <v>600</v>
      </c>
      <c r="FW9" s="10">
        <v>600</v>
      </c>
      <c r="FX9" s="11">
        <v>0</v>
      </c>
      <c r="FY9" s="12">
        <v>600</v>
      </c>
      <c r="FZ9" s="11">
        <v>0</v>
      </c>
      <c r="GA9" s="11">
        <v>0</v>
      </c>
      <c r="GB9" s="11">
        <v>0</v>
      </c>
      <c r="GC9" s="10">
        <v>100</v>
      </c>
      <c r="GD9" s="11">
        <v>0</v>
      </c>
      <c r="GE9" s="12">
        <v>100</v>
      </c>
      <c r="GF9" s="11">
        <v>3600</v>
      </c>
      <c r="GG9" s="11">
        <v>0</v>
      </c>
      <c r="GH9" s="11">
        <v>3600</v>
      </c>
      <c r="GI9" s="10">
        <v>0</v>
      </c>
      <c r="GJ9" s="11">
        <v>3900</v>
      </c>
      <c r="GK9" s="12">
        <v>3900</v>
      </c>
      <c r="GL9" s="11">
        <v>400</v>
      </c>
      <c r="GM9" s="11">
        <v>0</v>
      </c>
      <c r="GN9" s="11">
        <v>400</v>
      </c>
      <c r="GO9" s="10">
        <v>0</v>
      </c>
      <c r="GP9" s="11">
        <v>5200</v>
      </c>
      <c r="GQ9" s="12">
        <v>5200</v>
      </c>
      <c r="GR9" s="11">
        <v>0</v>
      </c>
      <c r="GS9" s="11">
        <v>500</v>
      </c>
      <c r="GT9" s="11">
        <v>500</v>
      </c>
      <c r="GU9" s="10">
        <v>1000</v>
      </c>
      <c r="GV9" s="11">
        <v>600</v>
      </c>
      <c r="GW9" s="12">
        <v>1600</v>
      </c>
      <c r="GX9" s="11">
        <v>0</v>
      </c>
      <c r="GY9" s="11">
        <v>0</v>
      </c>
      <c r="GZ9" s="11">
        <v>0</v>
      </c>
      <c r="HA9" s="10">
        <v>200</v>
      </c>
      <c r="HB9" s="11">
        <v>400</v>
      </c>
      <c r="HC9" s="12">
        <v>600</v>
      </c>
      <c r="HD9" s="11">
        <v>0</v>
      </c>
      <c r="HE9" s="11">
        <v>0</v>
      </c>
      <c r="HF9" s="11">
        <v>0</v>
      </c>
      <c r="HG9" s="10">
        <v>300</v>
      </c>
      <c r="HH9" s="11">
        <v>0</v>
      </c>
      <c r="HI9" s="12">
        <v>300</v>
      </c>
      <c r="HJ9" s="11">
        <v>0</v>
      </c>
      <c r="HK9" s="11">
        <v>300</v>
      </c>
      <c r="HL9" s="11">
        <v>300</v>
      </c>
      <c r="HM9" s="10">
        <v>0</v>
      </c>
      <c r="HN9" s="11">
        <v>300</v>
      </c>
      <c r="HO9" s="12">
        <v>300</v>
      </c>
      <c r="HP9" s="11">
        <v>0</v>
      </c>
      <c r="HQ9" s="11">
        <v>0</v>
      </c>
      <c r="HR9" s="11">
        <v>0</v>
      </c>
      <c r="HS9" s="10">
        <v>300</v>
      </c>
      <c r="HT9" s="11">
        <v>700</v>
      </c>
      <c r="HU9" s="12">
        <v>1000</v>
      </c>
      <c r="HV9" s="11">
        <v>0</v>
      </c>
      <c r="HW9" s="11">
        <v>0</v>
      </c>
      <c r="HX9" s="11">
        <v>0</v>
      </c>
      <c r="HY9" s="10">
        <v>200</v>
      </c>
      <c r="HZ9" s="11">
        <v>300</v>
      </c>
      <c r="IA9" s="12">
        <v>500</v>
      </c>
      <c r="IB9" s="11">
        <v>0</v>
      </c>
      <c r="IC9" s="11">
        <v>0</v>
      </c>
      <c r="ID9" s="11">
        <v>0</v>
      </c>
      <c r="IE9" s="10">
        <v>0</v>
      </c>
      <c r="IF9" s="11">
        <v>100</v>
      </c>
      <c r="IG9" s="12">
        <v>100</v>
      </c>
      <c r="IH9" s="11">
        <v>900</v>
      </c>
      <c r="II9" s="11">
        <v>200</v>
      </c>
      <c r="IJ9" s="11">
        <v>1100</v>
      </c>
      <c r="IK9" s="10">
        <v>0</v>
      </c>
      <c r="IL9" s="11">
        <v>0</v>
      </c>
      <c r="IM9" s="12">
        <v>0</v>
      </c>
      <c r="IN9" s="11">
        <v>1200</v>
      </c>
      <c r="IO9" s="11">
        <v>0</v>
      </c>
      <c r="IP9" s="11">
        <v>1200</v>
      </c>
      <c r="IQ9" s="10">
        <v>200</v>
      </c>
      <c r="IR9" s="11">
        <v>0</v>
      </c>
      <c r="IS9" s="12">
        <v>200</v>
      </c>
      <c r="IT9" s="11">
        <v>1400</v>
      </c>
      <c r="IU9" s="11">
        <v>300</v>
      </c>
      <c r="IV9" s="11">
        <v>1700</v>
      </c>
      <c r="IW9" s="10">
        <v>100</v>
      </c>
      <c r="IX9" s="11">
        <v>0</v>
      </c>
      <c r="IY9" s="12">
        <v>100</v>
      </c>
      <c r="IZ9" s="10">
        <v>0</v>
      </c>
      <c r="JA9" s="11">
        <v>100</v>
      </c>
      <c r="JB9" s="12">
        <v>100</v>
      </c>
      <c r="JC9" s="10">
        <v>0</v>
      </c>
      <c r="JD9" s="11">
        <v>0</v>
      </c>
      <c r="JE9" s="12">
        <v>0</v>
      </c>
      <c r="JF9" s="10">
        <v>0</v>
      </c>
      <c r="JG9" s="11">
        <v>400</v>
      </c>
      <c r="JH9" s="12">
        <v>400</v>
      </c>
      <c r="JI9" s="10">
        <v>0</v>
      </c>
      <c r="JJ9" s="11">
        <v>1900</v>
      </c>
      <c r="JK9" s="12">
        <v>1900</v>
      </c>
      <c r="JL9" s="10">
        <v>100</v>
      </c>
      <c r="JM9" s="11">
        <v>0</v>
      </c>
      <c r="JN9" s="12">
        <v>100</v>
      </c>
      <c r="JO9" s="10">
        <v>0</v>
      </c>
      <c r="JP9" s="11">
        <v>400</v>
      </c>
      <c r="JQ9" s="12">
        <v>400</v>
      </c>
      <c r="JR9" s="10">
        <v>0</v>
      </c>
      <c r="JS9" s="11">
        <v>100</v>
      </c>
      <c r="JT9" s="12">
        <v>100</v>
      </c>
      <c r="JU9" s="11">
        <v>0</v>
      </c>
      <c r="JV9" s="11">
        <v>0</v>
      </c>
      <c r="JW9" s="11">
        <v>0</v>
      </c>
      <c r="JX9" s="10">
        <v>0</v>
      </c>
      <c r="JY9" s="11">
        <v>200</v>
      </c>
      <c r="JZ9" s="12">
        <v>200</v>
      </c>
      <c r="KA9" s="11">
        <v>0</v>
      </c>
      <c r="KB9" s="11">
        <v>300</v>
      </c>
      <c r="KC9" s="11">
        <v>300</v>
      </c>
      <c r="KD9" s="10">
        <v>500</v>
      </c>
      <c r="KE9" s="11">
        <v>0</v>
      </c>
      <c r="KF9" s="12">
        <v>500</v>
      </c>
      <c r="KG9" s="11">
        <v>0</v>
      </c>
      <c r="KH9" s="11">
        <v>700</v>
      </c>
      <c r="KI9" s="12">
        <v>700</v>
      </c>
      <c r="KJ9" s="10">
        <v>600</v>
      </c>
      <c r="KK9" s="11">
        <v>0</v>
      </c>
      <c r="KL9" s="11">
        <v>600</v>
      </c>
      <c r="KM9" s="10">
        <v>300</v>
      </c>
      <c r="KN9" s="11">
        <v>0</v>
      </c>
      <c r="KO9" s="11">
        <v>300</v>
      </c>
      <c r="KP9" s="10">
        <v>100</v>
      </c>
      <c r="KQ9" s="11">
        <v>0</v>
      </c>
      <c r="KR9" s="12">
        <v>100</v>
      </c>
      <c r="KS9" s="11">
        <v>0</v>
      </c>
      <c r="KT9" s="11">
        <v>0</v>
      </c>
      <c r="KU9" s="11">
        <v>0</v>
      </c>
      <c r="KV9" s="10">
        <v>400</v>
      </c>
      <c r="KW9" s="11">
        <v>1200</v>
      </c>
      <c r="KX9" s="12">
        <v>1600</v>
      </c>
      <c r="KY9" s="11">
        <v>0</v>
      </c>
      <c r="KZ9" s="11">
        <v>300</v>
      </c>
      <c r="LA9" s="11">
        <v>300</v>
      </c>
      <c r="LB9" s="10">
        <v>0</v>
      </c>
      <c r="LC9" s="11">
        <v>400</v>
      </c>
      <c r="LD9" s="12">
        <v>400</v>
      </c>
      <c r="LE9" s="11">
        <v>0</v>
      </c>
      <c r="LF9" s="11">
        <v>0</v>
      </c>
      <c r="LG9" s="11">
        <v>0</v>
      </c>
      <c r="LH9" s="10">
        <v>0</v>
      </c>
      <c r="LI9" s="11">
        <v>0</v>
      </c>
      <c r="LJ9" s="12">
        <v>0</v>
      </c>
      <c r="LK9" s="11">
        <v>0</v>
      </c>
      <c r="LL9" s="11">
        <v>0</v>
      </c>
      <c r="LM9" s="11">
        <v>0</v>
      </c>
      <c r="LN9" s="10">
        <v>0</v>
      </c>
      <c r="LO9" s="11">
        <v>300</v>
      </c>
      <c r="LP9" s="12">
        <v>300</v>
      </c>
      <c r="LQ9" s="11">
        <v>0</v>
      </c>
      <c r="LR9" s="11">
        <v>0</v>
      </c>
      <c r="LS9" s="11">
        <v>0</v>
      </c>
      <c r="LT9" s="10">
        <v>0</v>
      </c>
      <c r="LU9" s="11">
        <v>300</v>
      </c>
      <c r="LV9" s="12">
        <v>300</v>
      </c>
      <c r="LW9" s="11">
        <v>700</v>
      </c>
      <c r="LX9" s="11">
        <v>0</v>
      </c>
      <c r="LY9" s="11">
        <v>700</v>
      </c>
      <c r="LZ9" s="10">
        <v>100</v>
      </c>
      <c r="MA9" s="11">
        <v>600</v>
      </c>
      <c r="MB9" s="12">
        <v>700</v>
      </c>
      <c r="MC9" s="11">
        <v>0</v>
      </c>
      <c r="MD9" s="11">
        <v>0</v>
      </c>
      <c r="ME9" s="11">
        <v>0</v>
      </c>
      <c r="MF9" s="10">
        <v>200</v>
      </c>
      <c r="MG9" s="11">
        <v>0</v>
      </c>
      <c r="MH9" s="12">
        <v>200</v>
      </c>
      <c r="MI9" s="11">
        <v>100</v>
      </c>
      <c r="MJ9" s="11">
        <v>0</v>
      </c>
      <c r="MK9" s="11">
        <v>100</v>
      </c>
      <c r="ML9" s="10">
        <v>0</v>
      </c>
      <c r="MM9" s="11">
        <v>100</v>
      </c>
      <c r="MN9" s="12">
        <v>100</v>
      </c>
      <c r="MO9" s="11">
        <v>100</v>
      </c>
      <c r="MP9" s="11">
        <v>500</v>
      </c>
      <c r="MQ9" s="11">
        <v>600</v>
      </c>
      <c r="MR9" s="10">
        <v>300</v>
      </c>
      <c r="MS9" s="11">
        <v>0</v>
      </c>
      <c r="MT9" s="12">
        <v>300</v>
      </c>
      <c r="MU9" s="11">
        <v>0</v>
      </c>
      <c r="MV9" s="11">
        <v>300</v>
      </c>
      <c r="MW9" s="11">
        <v>300</v>
      </c>
      <c r="MX9" s="10">
        <v>200</v>
      </c>
      <c r="MY9" s="11">
        <v>0</v>
      </c>
      <c r="MZ9" s="12">
        <v>200</v>
      </c>
      <c r="NA9" s="11">
        <v>0</v>
      </c>
      <c r="NB9" s="11">
        <v>200</v>
      </c>
      <c r="NC9" s="11">
        <v>200</v>
      </c>
      <c r="ND9" s="10">
        <v>900</v>
      </c>
      <c r="NE9" s="11">
        <v>100</v>
      </c>
      <c r="NF9" s="12">
        <v>1000</v>
      </c>
      <c r="NG9" s="11">
        <v>700</v>
      </c>
      <c r="NH9" s="11">
        <v>0</v>
      </c>
      <c r="NI9" s="11">
        <v>700</v>
      </c>
      <c r="NJ9" s="10">
        <v>0</v>
      </c>
      <c r="NK9" s="11">
        <v>1600</v>
      </c>
      <c r="NL9" s="12">
        <v>1600</v>
      </c>
      <c r="NM9" s="11">
        <v>0</v>
      </c>
      <c r="NN9" s="11">
        <v>2600</v>
      </c>
      <c r="NO9" s="11">
        <v>2600</v>
      </c>
      <c r="NP9" s="10">
        <v>0</v>
      </c>
      <c r="NQ9" s="11">
        <v>0</v>
      </c>
      <c r="NR9" s="12">
        <v>0</v>
      </c>
      <c r="NS9" s="11">
        <v>0</v>
      </c>
      <c r="NT9" s="11">
        <v>0</v>
      </c>
      <c r="NU9" s="11">
        <v>0</v>
      </c>
      <c r="NV9" s="10">
        <v>600</v>
      </c>
      <c r="NW9" s="11">
        <v>0</v>
      </c>
      <c r="NX9" s="12">
        <v>600</v>
      </c>
      <c r="NY9" s="11">
        <v>1300</v>
      </c>
      <c r="NZ9" s="11">
        <v>0</v>
      </c>
      <c r="OA9" s="11">
        <v>1300</v>
      </c>
      <c r="OB9" s="10">
        <v>1400</v>
      </c>
      <c r="OC9" s="11">
        <v>0</v>
      </c>
      <c r="OD9" s="12">
        <v>1400</v>
      </c>
      <c r="OE9" s="11">
        <v>400</v>
      </c>
      <c r="OF9" s="11">
        <v>0</v>
      </c>
      <c r="OG9" s="11">
        <v>400</v>
      </c>
      <c r="OH9" s="10">
        <v>0</v>
      </c>
      <c r="OI9" s="11">
        <v>0</v>
      </c>
      <c r="OJ9" s="12">
        <v>0</v>
      </c>
      <c r="OK9" s="11">
        <v>0</v>
      </c>
      <c r="OL9" s="11">
        <v>400</v>
      </c>
      <c r="OM9" s="11">
        <v>400</v>
      </c>
      <c r="ON9" s="10">
        <v>0</v>
      </c>
      <c r="OO9" s="11">
        <v>200</v>
      </c>
      <c r="OP9" s="12">
        <v>200</v>
      </c>
      <c r="OQ9" s="11">
        <v>0</v>
      </c>
      <c r="OR9" s="11">
        <v>0</v>
      </c>
      <c r="OS9" s="11">
        <v>0</v>
      </c>
      <c r="OT9" s="10">
        <v>0</v>
      </c>
      <c r="OU9" s="11">
        <v>0</v>
      </c>
      <c r="OV9" s="12">
        <v>0</v>
      </c>
      <c r="OW9" s="11">
        <v>700</v>
      </c>
      <c r="OX9" s="11">
        <v>0</v>
      </c>
      <c r="OY9" s="11">
        <v>700</v>
      </c>
      <c r="OZ9" s="10">
        <v>300</v>
      </c>
      <c r="PA9" s="11">
        <v>0</v>
      </c>
      <c r="PB9" s="12">
        <v>300</v>
      </c>
      <c r="PC9" s="11">
        <v>0</v>
      </c>
      <c r="PD9" s="11">
        <v>200</v>
      </c>
      <c r="PE9" s="11">
        <v>200</v>
      </c>
      <c r="PF9" s="10">
        <v>0</v>
      </c>
      <c r="PG9" s="11">
        <v>300</v>
      </c>
      <c r="PH9" s="12">
        <v>300</v>
      </c>
      <c r="PI9" s="11">
        <v>0</v>
      </c>
      <c r="PJ9" s="11">
        <v>200</v>
      </c>
      <c r="PK9" s="11">
        <v>200</v>
      </c>
      <c r="PL9" s="10">
        <v>1900</v>
      </c>
      <c r="PM9" s="11">
        <v>0</v>
      </c>
      <c r="PN9" s="12">
        <v>1900</v>
      </c>
      <c r="PO9" s="11">
        <v>0</v>
      </c>
      <c r="PP9" s="11">
        <v>0</v>
      </c>
      <c r="PQ9" s="11">
        <v>0</v>
      </c>
      <c r="PR9" s="10">
        <v>100</v>
      </c>
      <c r="PS9" s="11">
        <v>300</v>
      </c>
      <c r="PT9" s="12">
        <v>400</v>
      </c>
      <c r="PU9" s="11">
        <v>0</v>
      </c>
      <c r="PV9" s="11">
        <v>700</v>
      </c>
      <c r="PW9" s="11">
        <v>700</v>
      </c>
      <c r="PX9" s="10">
        <v>0</v>
      </c>
      <c r="PY9" s="11">
        <v>0</v>
      </c>
      <c r="PZ9" s="12">
        <v>0</v>
      </c>
      <c r="QA9" s="11">
        <v>0</v>
      </c>
      <c r="QB9" s="11">
        <v>100</v>
      </c>
      <c r="QC9" s="11">
        <v>100</v>
      </c>
      <c r="QD9" s="10">
        <v>0</v>
      </c>
      <c r="QE9" s="11">
        <v>100</v>
      </c>
      <c r="QF9" s="12">
        <v>100</v>
      </c>
      <c r="QG9" s="11">
        <v>0</v>
      </c>
      <c r="QH9" s="11">
        <v>0</v>
      </c>
      <c r="QI9" s="11">
        <v>0</v>
      </c>
      <c r="QJ9" s="10">
        <v>0</v>
      </c>
      <c r="QK9" s="11">
        <v>300</v>
      </c>
      <c r="QL9" s="12">
        <v>300</v>
      </c>
      <c r="QM9" s="11">
        <v>0</v>
      </c>
      <c r="QN9" s="11">
        <v>200</v>
      </c>
      <c r="QO9" s="11">
        <v>200</v>
      </c>
      <c r="QP9" s="10">
        <v>0</v>
      </c>
      <c r="QQ9" s="11">
        <v>100</v>
      </c>
      <c r="QR9" s="12">
        <v>100</v>
      </c>
      <c r="QS9" s="11">
        <v>0</v>
      </c>
      <c r="QT9" s="11">
        <v>400</v>
      </c>
      <c r="QU9" s="11">
        <v>400</v>
      </c>
      <c r="QV9" s="10">
        <v>4400</v>
      </c>
      <c r="QW9" s="11">
        <v>0</v>
      </c>
      <c r="QX9" s="12">
        <v>4400</v>
      </c>
      <c r="QY9" s="11">
        <v>1900</v>
      </c>
      <c r="QZ9" s="11">
        <v>200</v>
      </c>
      <c r="RA9" s="11">
        <v>2100</v>
      </c>
      <c r="RB9" s="10">
        <v>0</v>
      </c>
      <c r="RC9" s="11">
        <v>0</v>
      </c>
      <c r="RD9" s="12">
        <v>0</v>
      </c>
      <c r="RE9" s="11">
        <v>0</v>
      </c>
      <c r="RF9" s="11">
        <v>100</v>
      </c>
      <c r="RG9" s="11">
        <v>100</v>
      </c>
      <c r="RH9" s="10">
        <v>500</v>
      </c>
      <c r="RI9" s="11">
        <v>0</v>
      </c>
      <c r="RJ9" s="12">
        <v>500</v>
      </c>
      <c r="RK9" s="11">
        <v>0</v>
      </c>
      <c r="RL9" s="11">
        <v>100</v>
      </c>
      <c r="RM9" s="11">
        <v>100</v>
      </c>
      <c r="RN9" s="10">
        <v>0</v>
      </c>
      <c r="RO9" s="11">
        <v>300</v>
      </c>
      <c r="RP9" s="12">
        <v>300</v>
      </c>
      <c r="RQ9" s="11">
        <v>0</v>
      </c>
      <c r="RR9" s="11">
        <v>0</v>
      </c>
      <c r="RS9" s="11">
        <v>0</v>
      </c>
      <c r="RT9" s="10">
        <v>0</v>
      </c>
      <c r="RU9" s="11">
        <v>300</v>
      </c>
      <c r="RV9" s="12">
        <v>300</v>
      </c>
      <c r="RW9" s="11">
        <v>800</v>
      </c>
      <c r="RX9" s="11">
        <v>0</v>
      </c>
      <c r="RY9" s="11">
        <v>800</v>
      </c>
      <c r="RZ9" s="10">
        <v>0</v>
      </c>
      <c r="SA9" s="11">
        <v>300</v>
      </c>
      <c r="SB9" s="12">
        <v>300</v>
      </c>
      <c r="SC9" s="11">
        <v>900</v>
      </c>
      <c r="SD9" s="11">
        <v>300</v>
      </c>
      <c r="SE9" s="11">
        <v>1200</v>
      </c>
      <c r="SF9" s="10">
        <v>400</v>
      </c>
      <c r="SG9" s="11">
        <v>100</v>
      </c>
      <c r="SH9" s="12">
        <v>500</v>
      </c>
      <c r="SI9" s="11">
        <v>0</v>
      </c>
      <c r="SJ9" s="11">
        <v>100</v>
      </c>
      <c r="SK9" s="11">
        <v>100</v>
      </c>
      <c r="SL9" s="10">
        <v>0</v>
      </c>
      <c r="SM9" s="11">
        <v>200</v>
      </c>
      <c r="SN9" s="12">
        <v>200</v>
      </c>
      <c r="SO9" s="11">
        <v>300</v>
      </c>
      <c r="SP9" s="11">
        <v>100</v>
      </c>
      <c r="SQ9" s="11">
        <v>400</v>
      </c>
      <c r="SR9" s="10">
        <v>400</v>
      </c>
      <c r="SS9" s="11">
        <v>0</v>
      </c>
      <c r="ST9" s="12">
        <v>400</v>
      </c>
      <c r="SU9" s="11">
        <v>0</v>
      </c>
      <c r="SV9" s="11">
        <v>0</v>
      </c>
      <c r="SW9" s="11">
        <v>0</v>
      </c>
      <c r="SX9" s="10">
        <v>300</v>
      </c>
      <c r="SY9" s="11">
        <v>200</v>
      </c>
      <c r="SZ9" s="12">
        <v>500</v>
      </c>
      <c r="TA9" s="11">
        <v>0</v>
      </c>
      <c r="TB9" s="11">
        <v>0</v>
      </c>
      <c r="TC9" s="11">
        <v>0</v>
      </c>
      <c r="TD9" s="10">
        <v>0</v>
      </c>
      <c r="TE9" s="11">
        <v>0</v>
      </c>
      <c r="TF9" s="12">
        <v>0</v>
      </c>
      <c r="TG9" s="11">
        <v>200</v>
      </c>
      <c r="TH9" s="11">
        <v>300</v>
      </c>
      <c r="TI9" s="11">
        <v>500</v>
      </c>
      <c r="TJ9" s="10">
        <v>0</v>
      </c>
      <c r="TK9" s="11">
        <v>100</v>
      </c>
      <c r="TL9" s="12">
        <v>100</v>
      </c>
      <c r="TM9" s="11">
        <v>2400</v>
      </c>
      <c r="TN9" s="11">
        <v>0</v>
      </c>
      <c r="TO9" s="11">
        <v>2400</v>
      </c>
      <c r="TP9" s="10">
        <v>0</v>
      </c>
      <c r="TQ9" s="11">
        <v>1400</v>
      </c>
      <c r="TR9" s="12">
        <v>1400</v>
      </c>
      <c r="TS9" s="11">
        <v>0</v>
      </c>
      <c r="TT9" s="11">
        <v>544</v>
      </c>
      <c r="TU9" s="11">
        <v>544</v>
      </c>
      <c r="TV9" s="10">
        <v>0</v>
      </c>
      <c r="TW9" s="11">
        <v>654</v>
      </c>
      <c r="TX9" s="12">
        <v>654</v>
      </c>
      <c r="TY9" s="11">
        <v>0</v>
      </c>
      <c r="TZ9" s="11">
        <v>0</v>
      </c>
      <c r="UA9" s="11">
        <v>0</v>
      </c>
      <c r="UB9" s="10">
        <v>93</v>
      </c>
      <c r="UC9" s="11">
        <v>129</v>
      </c>
      <c r="UD9" s="12">
        <v>222</v>
      </c>
      <c r="UE9" s="11">
        <v>0</v>
      </c>
      <c r="UF9" s="11">
        <v>329</v>
      </c>
      <c r="UG9" s="11">
        <v>329</v>
      </c>
      <c r="UH9" s="10">
        <v>90</v>
      </c>
      <c r="UI9" s="11">
        <v>0</v>
      </c>
      <c r="UJ9" s="12">
        <v>90</v>
      </c>
      <c r="UK9" s="11">
        <v>27</v>
      </c>
      <c r="UL9" s="11">
        <v>0</v>
      </c>
      <c r="UM9" s="11">
        <v>27</v>
      </c>
      <c r="UN9" s="10">
        <v>0</v>
      </c>
      <c r="UO9" s="11">
        <v>0</v>
      </c>
      <c r="UP9" s="12">
        <v>0</v>
      </c>
      <c r="UQ9" s="11">
        <v>0</v>
      </c>
      <c r="UR9" s="11">
        <v>0</v>
      </c>
      <c r="US9" s="11">
        <v>0</v>
      </c>
      <c r="UT9" s="10">
        <v>0</v>
      </c>
      <c r="UU9" s="11">
        <v>88</v>
      </c>
      <c r="UV9" s="12">
        <v>88</v>
      </c>
      <c r="UW9" s="11">
        <v>0</v>
      </c>
      <c r="UX9" s="11">
        <v>0</v>
      </c>
      <c r="UY9" s="11">
        <v>0</v>
      </c>
      <c r="UZ9" s="10">
        <v>0</v>
      </c>
      <c r="VA9" s="11">
        <v>0</v>
      </c>
      <c r="VB9" s="12">
        <v>0</v>
      </c>
      <c r="VC9" s="10">
        <v>0</v>
      </c>
      <c r="VD9" s="11">
        <v>655</v>
      </c>
      <c r="VE9" s="11">
        <f t="shared" si="0"/>
        <v>655</v>
      </c>
      <c r="VF9" s="10">
        <v>159</v>
      </c>
      <c r="VG9" s="11">
        <v>0</v>
      </c>
      <c r="VH9" s="11">
        <f t="shared" si="20"/>
        <v>159</v>
      </c>
      <c r="VI9" s="10">
        <v>0</v>
      </c>
      <c r="VJ9" s="11">
        <v>0</v>
      </c>
      <c r="VK9" s="12">
        <f t="shared" si="21"/>
        <v>0</v>
      </c>
      <c r="VL9" s="10">
        <v>0</v>
      </c>
      <c r="VM9" s="11">
        <v>9623</v>
      </c>
      <c r="VN9" s="12">
        <f t="shared" si="22"/>
        <v>9623</v>
      </c>
      <c r="VO9" s="10">
        <v>0</v>
      </c>
      <c r="VP9" s="11">
        <v>0</v>
      </c>
      <c r="VQ9" s="12">
        <f t="shared" si="23"/>
        <v>0</v>
      </c>
      <c r="VR9" s="10">
        <v>0</v>
      </c>
      <c r="VS9" s="11">
        <v>0</v>
      </c>
      <c r="VT9" s="12">
        <f t="shared" si="24"/>
        <v>0</v>
      </c>
      <c r="VU9" s="10">
        <v>151</v>
      </c>
      <c r="VV9" s="11">
        <v>102</v>
      </c>
      <c r="VW9" s="12">
        <f t="shared" si="25"/>
        <v>253</v>
      </c>
      <c r="VX9" s="10">
        <v>0</v>
      </c>
      <c r="VY9" s="11">
        <v>631</v>
      </c>
      <c r="VZ9" s="12">
        <f t="shared" si="26"/>
        <v>631</v>
      </c>
      <c r="WA9" s="11">
        <v>0</v>
      </c>
      <c r="WB9" s="11">
        <v>1757</v>
      </c>
      <c r="WC9" s="12">
        <f t="shared" si="27"/>
        <v>1757</v>
      </c>
      <c r="WD9" s="11">
        <v>0</v>
      </c>
      <c r="WE9" s="11">
        <v>471</v>
      </c>
      <c r="WF9" s="12">
        <f t="shared" si="28"/>
        <v>471</v>
      </c>
      <c r="WG9" s="11">
        <v>0</v>
      </c>
      <c r="WH9" s="11">
        <v>0</v>
      </c>
      <c r="WI9" s="12">
        <f t="shared" si="29"/>
        <v>0</v>
      </c>
      <c r="WJ9" s="10">
        <v>0</v>
      </c>
      <c r="WK9" s="11">
        <v>82</v>
      </c>
      <c r="WL9" s="12">
        <f t="shared" ref="WL9" si="34">WK9+WJ9</f>
        <v>82</v>
      </c>
      <c r="WM9" s="10">
        <v>0</v>
      </c>
      <c r="WN9" s="11">
        <v>937</v>
      </c>
      <c r="WO9" s="12">
        <f>WN9+WM9</f>
        <v>937</v>
      </c>
      <c r="WP9" s="10">
        <v>74</v>
      </c>
      <c r="WQ9" s="11">
        <v>0</v>
      </c>
      <c r="WR9" s="12">
        <f t="shared" ref="WR9" si="35">WQ9+WP9</f>
        <v>74</v>
      </c>
      <c r="WS9" s="10">
        <v>0</v>
      </c>
      <c r="WT9" s="11">
        <v>143</v>
      </c>
      <c r="WU9" s="12">
        <f t="shared" ref="WU9" si="36">WT9+WS9</f>
        <v>143</v>
      </c>
      <c r="WV9" s="10">
        <v>371</v>
      </c>
      <c r="WW9" s="11">
        <v>5</v>
      </c>
      <c r="WX9" s="12">
        <f>WV9+WW9</f>
        <v>376</v>
      </c>
      <c r="WY9" s="10">
        <v>74</v>
      </c>
      <c r="WZ9" s="11">
        <v>0</v>
      </c>
      <c r="XA9" s="12">
        <f t="shared" si="2"/>
        <v>74</v>
      </c>
      <c r="XB9" s="10">
        <v>0</v>
      </c>
      <c r="XC9" s="11">
        <v>171</v>
      </c>
      <c r="XD9" s="12">
        <f t="shared" ref="XD9" si="37">XC9+XB9</f>
        <v>171</v>
      </c>
      <c r="XE9" s="10">
        <v>213</v>
      </c>
      <c r="XF9" s="11">
        <v>176</v>
      </c>
      <c r="XG9" s="12">
        <f t="shared" ref="XG9" si="38">XF9+XE9</f>
        <v>389</v>
      </c>
      <c r="XH9" s="10">
        <v>0</v>
      </c>
      <c r="XI9" s="11">
        <v>524</v>
      </c>
      <c r="XJ9" s="12">
        <f t="shared" ref="XJ9" si="39">XI9+XH9</f>
        <v>524</v>
      </c>
      <c r="XK9" s="10">
        <v>1505</v>
      </c>
      <c r="XL9" s="11">
        <v>0</v>
      </c>
      <c r="XM9" s="12">
        <f t="shared" si="30"/>
        <v>1505</v>
      </c>
      <c r="XN9" s="10">
        <v>0</v>
      </c>
      <c r="XO9" s="11">
        <v>0</v>
      </c>
      <c r="XP9" s="12">
        <f t="shared" si="31"/>
        <v>0</v>
      </c>
      <c r="XQ9" s="10">
        <v>0</v>
      </c>
      <c r="XR9" s="11">
        <v>473</v>
      </c>
      <c r="XS9" s="12">
        <f t="shared" si="32"/>
        <v>473</v>
      </c>
      <c r="XT9" s="10">
        <v>2057</v>
      </c>
      <c r="XU9" s="11">
        <v>0</v>
      </c>
      <c r="XV9" s="12">
        <f t="shared" si="33"/>
        <v>2057</v>
      </c>
      <c r="XW9" s="10">
        <v>0</v>
      </c>
      <c r="XX9" s="11">
        <v>271</v>
      </c>
      <c r="XY9" s="12">
        <v>271</v>
      </c>
      <c r="XZ9" s="10">
        <v>0</v>
      </c>
      <c r="YA9" s="11">
        <v>543</v>
      </c>
      <c r="YB9" s="12">
        <v>543</v>
      </c>
      <c r="YC9" s="10">
        <v>1329</v>
      </c>
      <c r="YD9" s="11">
        <v>0</v>
      </c>
      <c r="YE9" s="12">
        <v>1329</v>
      </c>
      <c r="YF9" s="10">
        <v>0</v>
      </c>
      <c r="YG9" s="11">
        <v>0</v>
      </c>
      <c r="YH9" s="12">
        <v>0</v>
      </c>
      <c r="YI9" s="10">
        <v>142</v>
      </c>
      <c r="YJ9" s="11">
        <v>29</v>
      </c>
      <c r="YK9" s="12">
        <v>171</v>
      </c>
      <c r="YL9" s="10">
        <v>0</v>
      </c>
      <c r="YM9" s="11">
        <v>0</v>
      </c>
      <c r="YN9" s="12">
        <v>0</v>
      </c>
      <c r="YO9" s="10">
        <v>21</v>
      </c>
      <c r="YP9" s="11">
        <v>104</v>
      </c>
      <c r="YQ9" s="12">
        <v>125</v>
      </c>
      <c r="YR9" s="20">
        <v>0</v>
      </c>
      <c r="YS9" s="2">
        <v>425</v>
      </c>
      <c r="YT9" s="21">
        <v>425</v>
      </c>
      <c r="YU9" s="20">
        <v>39</v>
      </c>
      <c r="YV9" s="2">
        <v>146</v>
      </c>
      <c r="YW9" s="21">
        <v>185</v>
      </c>
      <c r="YX9" s="20">
        <v>707</v>
      </c>
      <c r="YY9" s="2">
        <v>115</v>
      </c>
      <c r="YZ9" s="21">
        <v>822</v>
      </c>
      <c r="ZA9" s="20">
        <v>0</v>
      </c>
      <c r="ZB9" s="2">
        <v>117</v>
      </c>
      <c r="ZC9" s="21">
        <v>117</v>
      </c>
      <c r="ZD9" s="20">
        <v>0</v>
      </c>
      <c r="ZE9" s="2">
        <v>64</v>
      </c>
      <c r="ZF9" s="21">
        <v>64</v>
      </c>
      <c r="ZG9" s="20">
        <v>0</v>
      </c>
      <c r="ZH9" s="2">
        <v>0</v>
      </c>
      <c r="ZI9" s="21">
        <f t="shared" ref="ZI9" si="40">ZG9+ZH9</f>
        <v>0</v>
      </c>
      <c r="ZJ9" s="20">
        <v>0</v>
      </c>
      <c r="ZK9" s="2">
        <v>0</v>
      </c>
      <c r="ZL9" s="21">
        <f>ZJ9+ZK9</f>
        <v>0</v>
      </c>
      <c r="ZM9" s="20">
        <v>0</v>
      </c>
      <c r="ZN9" s="2">
        <v>219</v>
      </c>
      <c r="ZO9" s="21">
        <f t="shared" ref="ZO9" si="41">ZM9+ZN9</f>
        <v>219</v>
      </c>
      <c r="ZP9" s="20">
        <v>82</v>
      </c>
      <c r="ZQ9" s="2">
        <v>878</v>
      </c>
      <c r="ZR9" s="21">
        <f t="shared" ref="ZR9" si="42">ZP9+ZQ9</f>
        <v>960</v>
      </c>
      <c r="ZS9" s="20">
        <v>0</v>
      </c>
      <c r="ZT9" s="2">
        <v>0</v>
      </c>
      <c r="ZU9" s="21">
        <f t="shared" ref="ZU9" si="43">ZS9+ZT9</f>
        <v>0</v>
      </c>
      <c r="ZV9" s="20">
        <v>0</v>
      </c>
      <c r="ZW9" s="2">
        <v>310</v>
      </c>
      <c r="ZX9" s="21">
        <f t="shared" ref="ZX9" si="44">ZV9+ZW9</f>
        <v>310</v>
      </c>
      <c r="ZY9" s="20">
        <v>0</v>
      </c>
      <c r="ZZ9" s="2">
        <v>0</v>
      </c>
      <c r="AAA9" s="21">
        <f t="shared" ref="AAA9" si="45">ZY9+ZZ9</f>
        <v>0</v>
      </c>
      <c r="AAB9" s="20">
        <v>0</v>
      </c>
      <c r="AAC9" s="2">
        <v>1</v>
      </c>
      <c r="AAD9" s="21">
        <f t="shared" ref="AAD9" si="46">AAB9+AAC9</f>
        <v>1</v>
      </c>
      <c r="AAE9" s="20">
        <v>0</v>
      </c>
      <c r="AAF9" s="2">
        <v>318</v>
      </c>
      <c r="AAG9" s="21">
        <f t="shared" ref="AAG9" si="47">AAE9+AAF9</f>
        <v>318</v>
      </c>
      <c r="AAH9" s="20">
        <v>0</v>
      </c>
      <c r="AAI9" s="2">
        <v>0</v>
      </c>
      <c r="AAJ9" s="21">
        <f t="shared" ref="AAJ9" si="48">AAH9+AAI9</f>
        <v>0</v>
      </c>
      <c r="AAK9" s="20">
        <v>0</v>
      </c>
      <c r="AAL9" s="2">
        <v>6</v>
      </c>
      <c r="AAM9" s="21">
        <f t="shared" ref="AAM9" si="49">AAK9+AAL9</f>
        <v>6</v>
      </c>
      <c r="AAN9" s="20">
        <v>0</v>
      </c>
      <c r="AAO9" s="2">
        <v>331</v>
      </c>
      <c r="AAP9" s="21">
        <f t="shared" ref="AAP9" si="50">AAN9+AAO9</f>
        <v>331</v>
      </c>
      <c r="AAQ9" s="20">
        <v>0</v>
      </c>
      <c r="AAR9" s="2">
        <v>539</v>
      </c>
      <c r="AAS9" s="21">
        <f t="shared" ref="AAS9" si="51">AAQ9+AAR9</f>
        <v>539</v>
      </c>
      <c r="AAT9" s="20">
        <v>8</v>
      </c>
      <c r="AAU9" s="2">
        <v>0</v>
      </c>
      <c r="AAV9" s="21">
        <f t="shared" ref="AAV9" si="52">AAT9+AAU9</f>
        <v>8</v>
      </c>
      <c r="AAW9" s="20">
        <v>0</v>
      </c>
      <c r="AAX9" s="2">
        <v>281</v>
      </c>
      <c r="AAY9" s="21">
        <f t="shared" ref="AAY9" si="53">AAW9+AAX9</f>
        <v>281</v>
      </c>
      <c r="AAZ9" s="20">
        <v>0</v>
      </c>
      <c r="ABA9" s="2">
        <v>0</v>
      </c>
      <c r="ABB9" s="21">
        <f t="shared" ref="ABB9" si="54">AAZ9+ABA9</f>
        <v>0</v>
      </c>
      <c r="ABC9" s="20">
        <v>0</v>
      </c>
      <c r="ABD9" s="2">
        <v>0</v>
      </c>
      <c r="ABE9" s="21">
        <f t="shared" ref="ABE9" si="55">ABC9+ABD9</f>
        <v>0</v>
      </c>
      <c r="ABF9" s="20">
        <v>929</v>
      </c>
      <c r="ABG9" s="2">
        <v>145</v>
      </c>
      <c r="ABH9" s="21">
        <f t="shared" ref="ABH9" si="56">ABF9+ABG9</f>
        <v>1074</v>
      </c>
      <c r="ABI9" s="20">
        <v>1023</v>
      </c>
      <c r="ABJ9" s="2">
        <v>0</v>
      </c>
      <c r="ABK9" s="21">
        <f t="shared" ref="ABK9" si="57">ABI9+ABJ9</f>
        <v>1023</v>
      </c>
      <c r="ABL9" s="20">
        <v>78</v>
      </c>
      <c r="ABM9" s="2">
        <v>0</v>
      </c>
      <c r="ABN9" s="21">
        <f t="shared" ref="ABN9" si="58">ABL9+ABM9</f>
        <v>78</v>
      </c>
      <c r="ABO9" s="20">
        <v>891</v>
      </c>
      <c r="ABP9" s="2">
        <v>0</v>
      </c>
      <c r="ABQ9" s="21">
        <f t="shared" ref="ABQ9" si="59">ABO9+ABP9</f>
        <v>891</v>
      </c>
      <c r="ABR9" s="20">
        <v>72</v>
      </c>
      <c r="ABS9" s="2">
        <v>28</v>
      </c>
      <c r="ABT9" s="21">
        <f t="shared" ref="ABT9" si="60">ABR9+ABS9</f>
        <v>100</v>
      </c>
      <c r="ABU9" s="20">
        <v>960</v>
      </c>
      <c r="ABV9" s="2">
        <v>0</v>
      </c>
      <c r="ABW9" s="21">
        <f t="shared" ref="ABW9" si="61">ABU9+ABV9</f>
        <v>960</v>
      </c>
      <c r="ABX9" s="20">
        <v>0</v>
      </c>
      <c r="ABY9" s="2">
        <v>0</v>
      </c>
      <c r="ABZ9" s="21">
        <f t="shared" ref="ABZ9" si="62">ABX9+ABY9</f>
        <v>0</v>
      </c>
      <c r="ACA9" s="20">
        <v>0</v>
      </c>
      <c r="ACB9" s="2">
        <v>0</v>
      </c>
      <c r="ACC9" s="21">
        <f t="shared" ref="ACC9" si="63">ACA9+ACB9</f>
        <v>0</v>
      </c>
      <c r="ACD9" s="20">
        <v>0</v>
      </c>
      <c r="ACE9" s="2">
        <v>90</v>
      </c>
      <c r="ACF9" s="21">
        <f t="shared" ref="ACF9" si="64">ACD9+ACE9</f>
        <v>90</v>
      </c>
      <c r="ACG9" s="20">
        <v>559</v>
      </c>
      <c r="ACH9" s="2">
        <v>215</v>
      </c>
      <c r="ACI9" s="21">
        <f t="shared" ref="ACI9" si="65">ACG9+ACH9</f>
        <v>774</v>
      </c>
      <c r="ACJ9" s="20">
        <v>0</v>
      </c>
      <c r="ACK9" s="2">
        <v>220</v>
      </c>
      <c r="ACL9" s="21">
        <f t="shared" ref="ACL9" si="66">ACJ9+ACK9</f>
        <v>220</v>
      </c>
      <c r="ACM9" s="20">
        <v>504</v>
      </c>
      <c r="ACN9" s="2">
        <v>0</v>
      </c>
      <c r="ACO9" s="21">
        <f t="shared" ref="ACO9" si="67">ACM9+ACN9</f>
        <v>504</v>
      </c>
      <c r="ACP9" s="20">
        <v>15</v>
      </c>
      <c r="ACQ9" s="2">
        <v>82</v>
      </c>
      <c r="ACR9" s="21">
        <f t="shared" ref="ACR9" si="68">ACP9+ACQ9</f>
        <v>97</v>
      </c>
      <c r="ACS9" s="20">
        <v>1171</v>
      </c>
      <c r="ACT9" s="2">
        <v>0</v>
      </c>
      <c r="ACU9" s="21">
        <f t="shared" ref="ACU9" si="69">ACS9+ACT9</f>
        <v>1171</v>
      </c>
      <c r="ACV9" s="20">
        <v>0</v>
      </c>
      <c r="ACW9" s="2">
        <v>0</v>
      </c>
      <c r="ACX9" s="21">
        <f t="shared" ref="ACX9" si="70">ACV9+ACW9</f>
        <v>0</v>
      </c>
      <c r="ACY9" s="20">
        <v>1046</v>
      </c>
      <c r="ACZ9" s="2">
        <v>696</v>
      </c>
      <c r="ADA9" s="21">
        <f t="shared" ref="ADA9" si="71">ACY9+ACZ9</f>
        <v>1742</v>
      </c>
      <c r="ADB9" s="20">
        <v>0</v>
      </c>
      <c r="ADC9" s="2">
        <v>0</v>
      </c>
      <c r="ADD9" s="21">
        <f t="shared" ref="ADD9" si="72">ADB9+ADC9</f>
        <v>0</v>
      </c>
      <c r="ADE9" s="20">
        <v>0</v>
      </c>
      <c r="ADF9" s="2">
        <v>0</v>
      </c>
      <c r="ADG9" s="21">
        <f t="shared" ref="ADG9" si="73">ADE9+ADF9</f>
        <v>0</v>
      </c>
      <c r="ADH9" s="20">
        <v>0</v>
      </c>
      <c r="ADI9" s="2">
        <v>92</v>
      </c>
      <c r="ADJ9" s="21">
        <f t="shared" ref="ADJ9" si="74">ADH9+ADI9</f>
        <v>92</v>
      </c>
      <c r="ADK9" s="20">
        <v>10</v>
      </c>
      <c r="ADL9" s="2">
        <v>53</v>
      </c>
      <c r="ADM9" s="21">
        <f t="shared" ref="ADM9" si="75">ADK9+ADL9</f>
        <v>63</v>
      </c>
      <c r="ADN9" s="20">
        <v>364</v>
      </c>
      <c r="ADO9" s="2">
        <v>0</v>
      </c>
      <c r="ADP9" s="21">
        <f t="shared" ref="ADP9" si="76">ADN9+ADO9</f>
        <v>364</v>
      </c>
      <c r="ADQ9" s="20">
        <v>32</v>
      </c>
      <c r="ADR9" s="2">
        <v>1</v>
      </c>
      <c r="ADS9" s="21">
        <f t="shared" ref="ADS9" si="77">ADQ9+ADR9</f>
        <v>33</v>
      </c>
      <c r="ADT9" s="20">
        <v>64</v>
      </c>
      <c r="ADU9" s="2">
        <v>0</v>
      </c>
      <c r="ADV9" s="21">
        <f t="shared" ref="ADV9" si="78">ADT9+ADU9</f>
        <v>64</v>
      </c>
      <c r="ADW9" s="20">
        <v>0</v>
      </c>
      <c r="ADX9" s="2">
        <v>487</v>
      </c>
      <c r="ADY9" s="21">
        <f t="shared" ref="ADY9" si="79">ADW9+ADX9</f>
        <v>487</v>
      </c>
      <c r="ADZ9" s="20">
        <v>0</v>
      </c>
      <c r="AEA9" s="2">
        <v>0</v>
      </c>
      <c r="AEB9" s="21">
        <f t="shared" ref="AEB9" si="80">ADZ9+AEA9</f>
        <v>0</v>
      </c>
      <c r="AEC9" s="20">
        <v>32</v>
      </c>
      <c r="AED9" s="2">
        <v>0</v>
      </c>
      <c r="AEE9" s="21">
        <f t="shared" ref="AEE9" si="81">AEC9+AED9</f>
        <v>32</v>
      </c>
      <c r="AEF9" s="20">
        <v>0</v>
      </c>
      <c r="AEG9" s="2">
        <v>102</v>
      </c>
      <c r="AEH9" s="21">
        <f t="shared" ref="AEH9" si="82">AEF9+AEG9</f>
        <v>102</v>
      </c>
      <c r="AEI9" s="20">
        <v>351</v>
      </c>
      <c r="AEJ9" s="2">
        <v>249</v>
      </c>
      <c r="AEK9" s="21">
        <f t="shared" ref="AEK9" si="83">AEI9+AEJ9</f>
        <v>600</v>
      </c>
      <c r="AEL9" s="20">
        <v>1</v>
      </c>
      <c r="AEM9" s="2">
        <v>426</v>
      </c>
      <c r="AEN9" s="21">
        <f t="shared" ref="AEN9" si="84">AEL9+AEM9</f>
        <v>427</v>
      </c>
      <c r="AEO9" s="20">
        <v>152</v>
      </c>
      <c r="AEP9" s="2">
        <v>209</v>
      </c>
      <c r="AEQ9" s="21">
        <f t="shared" ref="AEQ9" si="85">AEO9+AEP9</f>
        <v>361</v>
      </c>
      <c r="AER9" s="20">
        <v>70</v>
      </c>
      <c r="AES9" s="2">
        <v>0</v>
      </c>
      <c r="AET9" s="21">
        <f t="shared" ref="AET9" si="86">AER9+AES9</f>
        <v>70</v>
      </c>
      <c r="AEU9" s="20">
        <v>232</v>
      </c>
      <c r="AEV9" s="2">
        <v>0</v>
      </c>
      <c r="AEW9" s="21">
        <f t="shared" ref="AEW9" si="87">AEU9+AEV9</f>
        <v>232</v>
      </c>
      <c r="AEX9" s="20">
        <v>0</v>
      </c>
      <c r="AEY9" s="2">
        <v>25</v>
      </c>
      <c r="AEZ9" s="21">
        <f t="shared" ref="AEZ9" si="88">AEX9+AEY9</f>
        <v>25</v>
      </c>
      <c r="AFA9" s="20">
        <v>68</v>
      </c>
      <c r="AFB9" s="2">
        <v>0</v>
      </c>
      <c r="AFC9" s="21">
        <f t="shared" ref="AFC9" si="89">AFA9+AFB9</f>
        <v>68</v>
      </c>
      <c r="AFD9" s="20">
        <v>23</v>
      </c>
      <c r="AFE9" s="2">
        <v>27</v>
      </c>
      <c r="AFF9" s="21">
        <f t="shared" ref="AFF9" si="90">AFD9+AFE9</f>
        <v>50</v>
      </c>
      <c r="AFG9" s="20">
        <v>42</v>
      </c>
      <c r="AFH9" s="2">
        <v>0</v>
      </c>
      <c r="AFI9" s="21">
        <f t="shared" ref="AFI9" si="91">AFG9+AFH9</f>
        <v>42</v>
      </c>
      <c r="AFJ9" s="20">
        <v>0</v>
      </c>
      <c r="AFK9" s="2">
        <v>71</v>
      </c>
      <c r="AFL9" s="21">
        <f t="shared" ref="AFL9" si="92">AFJ9+AFK9</f>
        <v>71</v>
      </c>
      <c r="AFM9" s="20">
        <v>0</v>
      </c>
      <c r="AFN9" s="2">
        <v>3</v>
      </c>
      <c r="AFO9" s="21">
        <f t="shared" ref="AFO9" si="93">AFM9+AFN9</f>
        <v>3</v>
      </c>
      <c r="AFP9" s="20">
        <v>44</v>
      </c>
      <c r="AFQ9" s="2">
        <v>0</v>
      </c>
      <c r="AFR9" s="21">
        <f t="shared" ref="AFR9" si="94">AFP9+AFQ9</f>
        <v>44</v>
      </c>
      <c r="AFS9" s="20">
        <v>21</v>
      </c>
      <c r="AFT9" s="2">
        <v>0</v>
      </c>
      <c r="AFU9" s="21">
        <f t="shared" ref="AFU9" si="95">AFS9+AFT9</f>
        <v>21</v>
      </c>
      <c r="AFV9" s="20">
        <v>0</v>
      </c>
      <c r="AFW9" s="2">
        <v>205</v>
      </c>
      <c r="AFX9" s="21">
        <f t="shared" ref="AFX9" si="96">AFV9+AFW9</f>
        <v>205</v>
      </c>
      <c r="AFY9" s="20">
        <v>353</v>
      </c>
      <c r="AFZ9" s="2">
        <v>0</v>
      </c>
      <c r="AGA9" s="21">
        <f t="shared" ref="AGA9" si="97">AFY9+AFZ9</f>
        <v>353</v>
      </c>
      <c r="AGB9" s="20">
        <v>205</v>
      </c>
      <c r="AGC9" s="2">
        <v>0</v>
      </c>
      <c r="AGD9" s="21">
        <f t="shared" ref="AGD9" si="98">AGB9+AGC9</f>
        <v>205</v>
      </c>
      <c r="AGE9" s="20">
        <v>71</v>
      </c>
      <c r="AGF9" s="2">
        <v>0</v>
      </c>
      <c r="AGG9" s="21">
        <f t="shared" ref="AGG9" si="99">AGE9+AGF9</f>
        <v>71</v>
      </c>
      <c r="AGH9" s="20">
        <v>0</v>
      </c>
      <c r="AGI9" s="2">
        <v>10</v>
      </c>
      <c r="AGJ9" s="21">
        <f t="shared" ref="AGJ9" si="100">AGH9+AGI9</f>
        <v>10</v>
      </c>
      <c r="AGK9" s="20">
        <v>9367</v>
      </c>
      <c r="AGL9" s="2">
        <v>468</v>
      </c>
      <c r="AGM9" s="21">
        <f t="shared" ref="AGM9" si="101">AGK9+AGL9</f>
        <v>9835</v>
      </c>
      <c r="AGN9" s="20">
        <v>18</v>
      </c>
      <c r="AGO9" s="2">
        <v>0</v>
      </c>
      <c r="AGP9" s="21">
        <f t="shared" ref="AGP9" si="102">AGN9+AGO9</f>
        <v>18</v>
      </c>
      <c r="AGQ9" s="20">
        <v>0</v>
      </c>
      <c r="AGR9" s="2">
        <v>0</v>
      </c>
      <c r="AGS9" s="21">
        <f t="shared" ref="AGS9" si="103">AGQ9+AGR9</f>
        <v>0</v>
      </c>
      <c r="AGT9" s="20">
        <v>9</v>
      </c>
      <c r="AGU9" s="2">
        <v>0</v>
      </c>
      <c r="AGV9" s="21">
        <f t="shared" ref="AGV9" si="104">AGT9+AGU9</f>
        <v>9</v>
      </c>
      <c r="AGW9" s="20">
        <v>0</v>
      </c>
      <c r="AGX9" s="2">
        <v>372</v>
      </c>
      <c r="AGY9" s="21">
        <f t="shared" ref="AGY9" si="105">AGW9+AGX9</f>
        <v>372</v>
      </c>
      <c r="AGZ9" s="20">
        <v>277</v>
      </c>
      <c r="AHB9" s="21">
        <f t="shared" ref="AHB9" si="106">AGZ9+AHA9</f>
        <v>277</v>
      </c>
      <c r="AHC9" s="20">
        <v>66</v>
      </c>
      <c r="AHD9" s="2">
        <v>96</v>
      </c>
      <c r="AHE9" s="21">
        <f t="shared" ref="AHE9" si="107">AHC9+AHD9</f>
        <v>162</v>
      </c>
      <c r="AHF9" s="20">
        <v>3</v>
      </c>
      <c r="AHG9" s="2">
        <v>0</v>
      </c>
      <c r="AHH9" s="21">
        <f t="shared" ref="AHH9" si="108">AHF9+AHG9</f>
        <v>3</v>
      </c>
      <c r="AHI9" s="20">
        <v>0</v>
      </c>
      <c r="AHJ9" s="2">
        <v>0</v>
      </c>
      <c r="AHK9" s="21">
        <f t="shared" ref="AHK9" si="109">AHI9+AHJ9</f>
        <v>0</v>
      </c>
      <c r="AHL9" s="20">
        <v>510</v>
      </c>
      <c r="AHM9" s="2">
        <v>129</v>
      </c>
      <c r="AHN9" s="21">
        <f t="shared" ref="AHN9" si="110">AHL9+AHM9</f>
        <v>639</v>
      </c>
      <c r="AHO9" s="20">
        <v>0</v>
      </c>
      <c r="AHP9" s="2">
        <v>25</v>
      </c>
      <c r="AHQ9" s="21">
        <v>25</v>
      </c>
      <c r="AHR9" s="20">
        <v>194</v>
      </c>
      <c r="AHS9" s="2">
        <v>613</v>
      </c>
      <c r="AHT9" s="21">
        <v>807</v>
      </c>
      <c r="AHU9" s="20">
        <v>0</v>
      </c>
      <c r="AHV9" s="2">
        <v>0</v>
      </c>
      <c r="AHW9" s="21">
        <v>0</v>
      </c>
      <c r="AHX9" s="20">
        <v>50</v>
      </c>
      <c r="AHY9" s="2">
        <v>0</v>
      </c>
      <c r="AHZ9" s="21">
        <v>50</v>
      </c>
      <c r="AIA9" s="20">
        <v>3</v>
      </c>
      <c r="AIB9" s="2">
        <v>0</v>
      </c>
      <c r="AIC9" s="21">
        <v>3</v>
      </c>
      <c r="AID9" s="20">
        <v>4</v>
      </c>
      <c r="AIE9" s="2">
        <v>0</v>
      </c>
      <c r="AIF9" s="21">
        <v>4</v>
      </c>
      <c r="AIG9" s="20">
        <v>9</v>
      </c>
      <c r="AIH9" s="2">
        <v>0</v>
      </c>
      <c r="AII9" s="21">
        <v>9</v>
      </c>
      <c r="AIJ9" s="20">
        <v>97</v>
      </c>
      <c r="AIK9" s="2">
        <v>6</v>
      </c>
      <c r="AIL9" s="21">
        <v>103</v>
      </c>
      <c r="AIM9" s="20">
        <v>0</v>
      </c>
      <c r="AIN9" s="2">
        <v>5106</v>
      </c>
      <c r="AIO9" s="21">
        <v>5106</v>
      </c>
      <c r="AIP9" s="20">
        <v>50</v>
      </c>
      <c r="AIQ9" s="2">
        <v>0</v>
      </c>
      <c r="AIR9" s="2">
        <v>50</v>
      </c>
      <c r="AIS9" s="20">
        <v>156</v>
      </c>
      <c r="AIT9" s="2">
        <v>53</v>
      </c>
      <c r="AIU9" s="21">
        <f t="shared" si="3"/>
        <v>209</v>
      </c>
      <c r="AIV9" s="20">
        <v>112</v>
      </c>
      <c r="AIW9" s="2">
        <v>105</v>
      </c>
      <c r="AIX9" s="21">
        <f t="shared" si="4"/>
        <v>217</v>
      </c>
      <c r="AIY9" s="20">
        <v>350</v>
      </c>
      <c r="AIZ9" s="2">
        <v>51</v>
      </c>
      <c r="AJA9" s="21">
        <f t="shared" si="5"/>
        <v>401</v>
      </c>
      <c r="AJB9" s="20">
        <v>217</v>
      </c>
      <c r="AJC9" s="2">
        <v>152</v>
      </c>
      <c r="AJD9" s="21">
        <f t="shared" si="6"/>
        <v>369</v>
      </c>
      <c r="AJE9" s="20">
        <v>0</v>
      </c>
      <c r="AJF9" s="2">
        <v>224</v>
      </c>
      <c r="AJG9" s="21">
        <f t="shared" si="7"/>
        <v>224</v>
      </c>
      <c r="AJH9" s="20">
        <v>138</v>
      </c>
      <c r="AJI9" s="2">
        <v>0</v>
      </c>
      <c r="AJJ9" s="21">
        <f t="shared" si="8"/>
        <v>138</v>
      </c>
      <c r="AJK9" s="20">
        <v>964</v>
      </c>
      <c r="AJL9" s="2">
        <v>0</v>
      </c>
      <c r="AJM9" s="21">
        <f t="shared" si="9"/>
        <v>964</v>
      </c>
      <c r="AJN9" s="20">
        <v>36</v>
      </c>
      <c r="AJO9" s="2">
        <v>0</v>
      </c>
      <c r="AJP9" s="21">
        <f t="shared" si="10"/>
        <v>36</v>
      </c>
      <c r="AJQ9" s="20">
        <v>0</v>
      </c>
      <c r="AJR9" s="2">
        <v>0</v>
      </c>
      <c r="AJS9" s="21">
        <f t="shared" si="11"/>
        <v>0</v>
      </c>
      <c r="AJT9" s="20">
        <v>31</v>
      </c>
      <c r="AJU9" s="2">
        <v>9</v>
      </c>
      <c r="AJV9" s="21">
        <f t="shared" si="12"/>
        <v>40</v>
      </c>
      <c r="AJW9" s="20">
        <v>15</v>
      </c>
      <c r="AJX9" s="2">
        <v>23</v>
      </c>
      <c r="AJY9" s="21">
        <f t="shared" si="13"/>
        <v>38</v>
      </c>
      <c r="AJZ9" s="20">
        <v>302</v>
      </c>
      <c r="AKA9" s="2">
        <v>0</v>
      </c>
      <c r="AKB9" s="21">
        <f t="shared" si="14"/>
        <v>302</v>
      </c>
      <c r="AKC9" s="20">
        <v>6</v>
      </c>
      <c r="AKD9" s="2">
        <v>21</v>
      </c>
      <c r="AKE9" s="21">
        <f t="shared" si="15"/>
        <v>27</v>
      </c>
      <c r="AKF9" s="20">
        <v>24</v>
      </c>
      <c r="AKG9" s="2">
        <v>0</v>
      </c>
      <c r="AKH9" s="21">
        <f t="shared" si="16"/>
        <v>24</v>
      </c>
      <c r="AKI9" s="20">
        <v>0</v>
      </c>
      <c r="AKJ9" s="2">
        <v>790</v>
      </c>
      <c r="AKK9" s="21">
        <f t="shared" si="17"/>
        <v>790</v>
      </c>
      <c r="AKL9" s="20">
        <v>0</v>
      </c>
      <c r="AKM9" s="2">
        <v>104</v>
      </c>
      <c r="AKN9" s="21">
        <f t="shared" si="18"/>
        <v>104</v>
      </c>
      <c r="AKO9" s="20">
        <v>0</v>
      </c>
      <c r="AKP9" s="2">
        <v>103</v>
      </c>
      <c r="AKQ9" s="21">
        <f t="shared" si="19"/>
        <v>103</v>
      </c>
    </row>
    <row r="10" spans="1:979" s="27" customFormat="1" x14ac:dyDescent="0.25">
      <c r="A10" s="30" t="s">
        <v>207</v>
      </c>
      <c r="B10" s="23">
        <v>114842</v>
      </c>
      <c r="C10" s="24">
        <v>4986</v>
      </c>
      <c r="D10" s="25">
        <v>119828.00000000001</v>
      </c>
      <c r="E10" s="23">
        <v>182376</v>
      </c>
      <c r="F10" s="24">
        <v>22030</v>
      </c>
      <c r="G10" s="25">
        <v>204406</v>
      </c>
      <c r="H10" s="24">
        <v>224520.99999999997</v>
      </c>
      <c r="I10" s="24">
        <v>25959</v>
      </c>
      <c r="J10" s="24">
        <v>250479.99999999997</v>
      </c>
      <c r="K10" s="23">
        <v>215630.99999999994</v>
      </c>
      <c r="L10" s="24">
        <v>17373</v>
      </c>
      <c r="M10" s="25">
        <v>233003.99999999994</v>
      </c>
      <c r="N10" s="24">
        <v>229360.99999999991</v>
      </c>
      <c r="O10" s="24">
        <v>16215.000000000002</v>
      </c>
      <c r="P10" s="24">
        <v>245575.99999999994</v>
      </c>
      <c r="Q10" s="23">
        <v>195966.99999999988</v>
      </c>
      <c r="R10" s="24">
        <v>19215</v>
      </c>
      <c r="S10" s="25">
        <v>215181.99999999988</v>
      </c>
      <c r="T10" s="24">
        <v>169721.99999999985</v>
      </c>
      <c r="U10" s="24">
        <v>18916.999999999996</v>
      </c>
      <c r="V10" s="24">
        <v>188638.99999999985</v>
      </c>
      <c r="W10" s="23">
        <v>148090.99999999985</v>
      </c>
      <c r="X10" s="24">
        <v>17528</v>
      </c>
      <c r="Y10" s="25">
        <v>165618.99999999985</v>
      </c>
      <c r="Z10" s="24">
        <v>121347.99999999984</v>
      </c>
      <c r="AA10" s="24">
        <v>10934</v>
      </c>
      <c r="AB10" s="24">
        <v>132281.99999999983</v>
      </c>
      <c r="AC10" s="23">
        <v>119370.99999999984</v>
      </c>
      <c r="AD10" s="24">
        <v>14030.999999999998</v>
      </c>
      <c r="AE10" s="25">
        <v>133401.99999999985</v>
      </c>
      <c r="AF10" s="24">
        <v>108588.99999999984</v>
      </c>
      <c r="AG10" s="24">
        <v>11963</v>
      </c>
      <c r="AH10" s="24">
        <v>120551.99999999984</v>
      </c>
      <c r="AI10" s="23">
        <v>94981.99999999984</v>
      </c>
      <c r="AJ10" s="24">
        <v>7764.0000000000009</v>
      </c>
      <c r="AK10" s="25">
        <v>102745.99999999984</v>
      </c>
      <c r="AL10" s="24">
        <v>96100</v>
      </c>
      <c r="AM10" s="24">
        <v>9900</v>
      </c>
      <c r="AN10" s="24">
        <v>106000</v>
      </c>
      <c r="AO10" s="23">
        <v>134300</v>
      </c>
      <c r="AP10" s="24">
        <v>13800</v>
      </c>
      <c r="AQ10" s="25">
        <v>148100</v>
      </c>
      <c r="AR10" s="24">
        <v>139000</v>
      </c>
      <c r="AS10" s="24">
        <v>16100</v>
      </c>
      <c r="AT10" s="24">
        <v>155099.99999999997</v>
      </c>
      <c r="AU10" s="23">
        <v>126800</v>
      </c>
      <c r="AV10" s="24">
        <v>16000</v>
      </c>
      <c r="AW10" s="25">
        <v>142800</v>
      </c>
      <c r="AX10" s="24">
        <v>119200</v>
      </c>
      <c r="AY10" s="24">
        <v>21300</v>
      </c>
      <c r="AZ10" s="24">
        <v>140500</v>
      </c>
      <c r="BA10" s="23">
        <v>100400</v>
      </c>
      <c r="BB10" s="24">
        <v>24500</v>
      </c>
      <c r="BC10" s="25">
        <v>124900</v>
      </c>
      <c r="BD10" s="24">
        <v>92400</v>
      </c>
      <c r="BE10" s="24">
        <v>14000</v>
      </c>
      <c r="BF10" s="24">
        <v>106400.00000000001</v>
      </c>
      <c r="BG10" s="23">
        <v>87700</v>
      </c>
      <c r="BH10" s="24">
        <v>9800</v>
      </c>
      <c r="BI10" s="25">
        <v>97500</v>
      </c>
      <c r="BJ10" s="24">
        <v>74000</v>
      </c>
      <c r="BK10" s="24">
        <v>6900</v>
      </c>
      <c r="BL10" s="24">
        <v>80900</v>
      </c>
      <c r="BM10" s="23">
        <v>73800</v>
      </c>
      <c r="BN10" s="24">
        <v>5300</v>
      </c>
      <c r="BO10" s="25">
        <v>79100</v>
      </c>
      <c r="BP10" s="24">
        <v>57700</v>
      </c>
      <c r="BQ10" s="24">
        <v>4100</v>
      </c>
      <c r="BR10" s="24">
        <v>61800</v>
      </c>
      <c r="BS10" s="23">
        <v>39200</v>
      </c>
      <c r="BT10" s="24">
        <v>2800</v>
      </c>
      <c r="BU10" s="25">
        <v>42000</v>
      </c>
      <c r="BV10" s="24">
        <v>31200</v>
      </c>
      <c r="BW10" s="24">
        <v>3300</v>
      </c>
      <c r="BX10" s="24">
        <v>34500</v>
      </c>
      <c r="BY10" s="23">
        <v>71800</v>
      </c>
      <c r="BZ10" s="24">
        <v>7200</v>
      </c>
      <c r="CA10" s="25">
        <v>79000</v>
      </c>
      <c r="CB10" s="24">
        <v>162400</v>
      </c>
      <c r="CC10" s="24">
        <v>28800</v>
      </c>
      <c r="CD10" s="24">
        <v>191200</v>
      </c>
      <c r="CE10" s="23">
        <v>249300</v>
      </c>
      <c r="CF10" s="24">
        <v>39300</v>
      </c>
      <c r="CG10" s="25">
        <v>288600</v>
      </c>
      <c r="CH10" s="24">
        <v>243500</v>
      </c>
      <c r="CI10" s="24">
        <v>43699.999999999993</v>
      </c>
      <c r="CJ10" s="24">
        <v>287200.00000000006</v>
      </c>
      <c r="CK10" s="23">
        <v>228700</v>
      </c>
      <c r="CL10" s="24">
        <v>42299.999999999993</v>
      </c>
      <c r="CM10" s="25">
        <v>271000.00000000012</v>
      </c>
      <c r="CN10" s="24">
        <v>210999.99999999997</v>
      </c>
      <c r="CO10" s="24">
        <v>41899.999999999985</v>
      </c>
      <c r="CP10" s="24">
        <v>252900.00000000012</v>
      </c>
      <c r="CQ10" s="23">
        <v>189499.99999999997</v>
      </c>
      <c r="CR10" s="24">
        <v>40899.999999999993</v>
      </c>
      <c r="CS10" s="25">
        <v>230400.00000000009</v>
      </c>
      <c r="CT10" s="24">
        <v>166999.99999999997</v>
      </c>
      <c r="CU10" s="24">
        <v>38999.999999999993</v>
      </c>
      <c r="CV10" s="24">
        <v>205999.99999999997</v>
      </c>
      <c r="CW10" s="23">
        <v>166899.99999999997</v>
      </c>
      <c r="CX10" s="24">
        <v>37199.999999999993</v>
      </c>
      <c r="CY10" s="25">
        <v>204099.99999999997</v>
      </c>
      <c r="CZ10" s="24">
        <v>153400</v>
      </c>
      <c r="DA10" s="24">
        <v>23099.999999999996</v>
      </c>
      <c r="DB10" s="24">
        <v>176499.99999999997</v>
      </c>
      <c r="DC10" s="23">
        <v>137700.00000000003</v>
      </c>
      <c r="DD10" s="24">
        <v>21299.999999999996</v>
      </c>
      <c r="DE10" s="25">
        <v>159000.00000000003</v>
      </c>
      <c r="DF10" s="24">
        <v>118300</v>
      </c>
      <c r="DG10" s="24">
        <v>20000</v>
      </c>
      <c r="DH10" s="24">
        <v>138300</v>
      </c>
      <c r="DI10" s="23">
        <v>179700</v>
      </c>
      <c r="DJ10" s="24">
        <v>18300</v>
      </c>
      <c r="DK10" s="25">
        <v>198000</v>
      </c>
      <c r="DL10" s="24">
        <v>209099.99999999997</v>
      </c>
      <c r="DM10" s="24">
        <v>19499.999999999996</v>
      </c>
      <c r="DN10" s="24">
        <v>228599.99999999997</v>
      </c>
      <c r="DO10" s="23">
        <v>193200</v>
      </c>
      <c r="DP10" s="24">
        <v>18999.999999999993</v>
      </c>
      <c r="DQ10" s="25">
        <v>212199.99999999997</v>
      </c>
      <c r="DR10" s="24">
        <v>175900</v>
      </c>
      <c r="DS10" s="24">
        <v>15799.999999999991</v>
      </c>
      <c r="DT10" s="24">
        <v>191700</v>
      </c>
      <c r="DU10" s="23">
        <v>155299.99999999997</v>
      </c>
      <c r="DV10" s="24">
        <v>13599.999999999993</v>
      </c>
      <c r="DW10" s="25">
        <v>168899.99999999997</v>
      </c>
      <c r="DX10" s="24">
        <v>137599.99999999997</v>
      </c>
      <c r="DY10" s="24">
        <v>11999.999999999993</v>
      </c>
      <c r="DZ10" s="24">
        <v>149599.99999999997</v>
      </c>
      <c r="EA10" s="23">
        <v>114799.99999999999</v>
      </c>
      <c r="EB10" s="24">
        <v>10099.999999999993</v>
      </c>
      <c r="EC10" s="25">
        <v>124899.99999999999</v>
      </c>
      <c r="ED10" s="24">
        <v>93799.999999999985</v>
      </c>
      <c r="EE10" s="24">
        <v>8099.9999999999927</v>
      </c>
      <c r="EF10" s="24">
        <v>101899.99999999999</v>
      </c>
      <c r="EG10" s="23">
        <v>75499.999999999985</v>
      </c>
      <c r="EH10" s="24">
        <v>6699.9999999999918</v>
      </c>
      <c r="EI10" s="25">
        <v>82199.999999999971</v>
      </c>
      <c r="EJ10" s="24">
        <v>58999.999999999993</v>
      </c>
      <c r="EK10" s="24">
        <v>4999.9999999999918</v>
      </c>
      <c r="EL10" s="24">
        <v>63999.999999999985</v>
      </c>
      <c r="EM10" s="23">
        <v>42799.999999999993</v>
      </c>
      <c r="EN10" s="24">
        <v>4999.9999999999918</v>
      </c>
      <c r="EO10" s="25">
        <v>47799.999999999985</v>
      </c>
      <c r="EP10" s="24">
        <v>50100</v>
      </c>
      <c r="EQ10" s="24">
        <v>17300</v>
      </c>
      <c r="ER10" s="24">
        <v>67400</v>
      </c>
      <c r="ES10" s="23">
        <v>137700</v>
      </c>
      <c r="ET10" s="24">
        <v>22400.000000000004</v>
      </c>
      <c r="EU10" s="25">
        <v>160100</v>
      </c>
      <c r="EV10" s="24">
        <v>169100</v>
      </c>
      <c r="EW10" s="24">
        <v>17300.000000000007</v>
      </c>
      <c r="EX10" s="24">
        <v>186400</v>
      </c>
      <c r="EY10" s="23">
        <v>200099.99999999997</v>
      </c>
      <c r="EZ10" s="24">
        <v>12700.000000000005</v>
      </c>
      <c r="FA10" s="25">
        <v>212799.99999999997</v>
      </c>
      <c r="FB10" s="24">
        <v>184899.99999999997</v>
      </c>
      <c r="FC10" s="24">
        <v>12500.000000000005</v>
      </c>
      <c r="FD10" s="24">
        <v>197400</v>
      </c>
      <c r="FE10" s="23">
        <v>170199.99999999997</v>
      </c>
      <c r="FF10" s="24">
        <v>11900.000000000007</v>
      </c>
      <c r="FG10" s="25">
        <v>182099.99999999997</v>
      </c>
      <c r="FH10" s="24">
        <v>146899.99999999994</v>
      </c>
      <c r="FI10" s="24">
        <v>11200.000000000005</v>
      </c>
      <c r="FJ10" s="24">
        <v>158099.99999999994</v>
      </c>
      <c r="FK10" s="23">
        <v>124399.99999999993</v>
      </c>
      <c r="FL10" s="24">
        <v>10100.000000000005</v>
      </c>
      <c r="FM10" s="25">
        <v>134499.99999999991</v>
      </c>
      <c r="FN10" s="24">
        <v>100299.99999999994</v>
      </c>
      <c r="FO10" s="24">
        <v>7500.0000000000064</v>
      </c>
      <c r="FP10" s="24">
        <v>107799.99999999994</v>
      </c>
      <c r="FQ10" s="23">
        <v>81899.999999999942</v>
      </c>
      <c r="FR10" s="24">
        <v>6500.0000000000064</v>
      </c>
      <c r="FS10" s="25">
        <v>88399.999999999942</v>
      </c>
      <c r="FT10" s="24">
        <v>65799.999999999942</v>
      </c>
      <c r="FU10" s="24">
        <v>11800.000000000007</v>
      </c>
      <c r="FV10" s="24">
        <v>77599.999999999927</v>
      </c>
      <c r="FW10" s="23">
        <v>52199.999999999927</v>
      </c>
      <c r="FX10" s="24">
        <v>13700.000000000007</v>
      </c>
      <c r="FY10" s="25">
        <v>65899.999999999942</v>
      </c>
      <c r="FZ10" s="24">
        <v>45700</v>
      </c>
      <c r="GA10" s="24">
        <v>14300</v>
      </c>
      <c r="GB10" s="24">
        <v>60000</v>
      </c>
      <c r="GC10" s="23">
        <v>117100</v>
      </c>
      <c r="GD10" s="24">
        <v>19000</v>
      </c>
      <c r="GE10" s="25">
        <v>136100.00000000003</v>
      </c>
      <c r="GF10" s="24">
        <v>162500</v>
      </c>
      <c r="GG10" s="24">
        <v>24400</v>
      </c>
      <c r="GH10" s="24">
        <v>186900</v>
      </c>
      <c r="GI10" s="23">
        <v>158799.99999999997</v>
      </c>
      <c r="GJ10" s="24">
        <v>31500</v>
      </c>
      <c r="GK10" s="25">
        <v>190300</v>
      </c>
      <c r="GL10" s="24">
        <v>149199.99999999997</v>
      </c>
      <c r="GM10" s="24">
        <v>25000.000000000004</v>
      </c>
      <c r="GN10" s="24">
        <v>174199.99999999997</v>
      </c>
      <c r="GO10" s="23">
        <v>145600</v>
      </c>
      <c r="GP10" s="24">
        <v>25400.000000000004</v>
      </c>
      <c r="GQ10" s="25">
        <v>171000</v>
      </c>
      <c r="GR10" s="24">
        <v>137500</v>
      </c>
      <c r="GS10" s="24">
        <v>21800.000000000004</v>
      </c>
      <c r="GT10" s="24">
        <v>159300</v>
      </c>
      <c r="GU10" s="23">
        <v>127499.99999999999</v>
      </c>
      <c r="GV10" s="24">
        <v>13900.000000000004</v>
      </c>
      <c r="GW10" s="25">
        <v>141399.99999999997</v>
      </c>
      <c r="GX10" s="24">
        <v>108199.99999999999</v>
      </c>
      <c r="GY10" s="24">
        <v>12700.000000000004</v>
      </c>
      <c r="GZ10" s="24">
        <v>120899.99999999999</v>
      </c>
      <c r="HA10" s="23">
        <v>87599.999999999985</v>
      </c>
      <c r="HB10" s="24">
        <v>10700.000000000004</v>
      </c>
      <c r="HC10" s="25">
        <v>98299.999999999985</v>
      </c>
      <c r="HD10" s="24">
        <v>75899.999999999985</v>
      </c>
      <c r="HE10" s="24">
        <v>8900.0000000000036</v>
      </c>
      <c r="HF10" s="24">
        <v>84799.999999999985</v>
      </c>
      <c r="HG10" s="23">
        <v>61899.999999999993</v>
      </c>
      <c r="HH10" s="24">
        <v>6800.0000000000018</v>
      </c>
      <c r="HI10" s="25">
        <v>68699.999999999985</v>
      </c>
      <c r="HJ10" s="24">
        <v>55700</v>
      </c>
      <c r="HK10" s="24">
        <v>5700</v>
      </c>
      <c r="HL10" s="24">
        <v>61400</v>
      </c>
      <c r="HM10" s="23">
        <v>132000</v>
      </c>
      <c r="HN10" s="24">
        <v>10900</v>
      </c>
      <c r="HO10" s="25">
        <v>142900</v>
      </c>
      <c r="HP10" s="24">
        <v>286900</v>
      </c>
      <c r="HQ10" s="24">
        <v>34300</v>
      </c>
      <c r="HR10" s="24">
        <v>321200</v>
      </c>
      <c r="HS10" s="23">
        <v>302700.00000000006</v>
      </c>
      <c r="HT10" s="24">
        <v>36800</v>
      </c>
      <c r="HU10" s="25">
        <v>339500.00000000006</v>
      </c>
      <c r="HV10" s="24">
        <v>292100.00000000006</v>
      </c>
      <c r="HW10" s="24">
        <v>36200</v>
      </c>
      <c r="HX10" s="24">
        <v>328300</v>
      </c>
      <c r="HY10" s="23">
        <v>275900.00000000006</v>
      </c>
      <c r="HZ10" s="24">
        <v>34100</v>
      </c>
      <c r="IA10" s="25">
        <v>310000.00000000006</v>
      </c>
      <c r="IB10" s="24">
        <v>263000.00000000012</v>
      </c>
      <c r="IC10" s="24">
        <v>31399.999999999996</v>
      </c>
      <c r="ID10" s="24">
        <v>294400.00000000012</v>
      </c>
      <c r="IE10" s="23">
        <v>246700.00000000012</v>
      </c>
      <c r="IF10" s="24">
        <v>26399.999999999996</v>
      </c>
      <c r="IG10" s="25">
        <v>273100.00000000012</v>
      </c>
      <c r="IH10" s="24">
        <v>230800.00000000015</v>
      </c>
      <c r="II10" s="24">
        <v>22799.999999999993</v>
      </c>
      <c r="IJ10" s="24">
        <v>253600.00000000015</v>
      </c>
      <c r="IK10" s="23">
        <v>216400.00000000015</v>
      </c>
      <c r="IL10" s="24">
        <v>19499.999999999993</v>
      </c>
      <c r="IM10" s="25">
        <v>235900.00000000015</v>
      </c>
      <c r="IN10" s="24">
        <v>202400.00000000015</v>
      </c>
      <c r="IO10" s="24">
        <v>17199.999999999993</v>
      </c>
      <c r="IP10" s="24">
        <v>219600.00000000015</v>
      </c>
      <c r="IQ10" s="23">
        <v>187400.00000000017</v>
      </c>
      <c r="IR10" s="24">
        <v>15099.999999999993</v>
      </c>
      <c r="IS10" s="25">
        <v>202500.00000000015</v>
      </c>
      <c r="IT10" s="24">
        <v>172300</v>
      </c>
      <c r="IU10" s="24">
        <v>13600</v>
      </c>
      <c r="IV10" s="24">
        <v>185900</v>
      </c>
      <c r="IW10" s="23">
        <v>217199.99999999994</v>
      </c>
      <c r="IX10" s="24">
        <v>13000</v>
      </c>
      <c r="IY10" s="25">
        <v>230199.99999999994</v>
      </c>
      <c r="IZ10" s="23">
        <v>322199.99999999994</v>
      </c>
      <c r="JA10" s="24">
        <v>26400</v>
      </c>
      <c r="JB10" s="25">
        <v>348599.99999999994</v>
      </c>
      <c r="JC10" s="23">
        <v>316399.99999999988</v>
      </c>
      <c r="JD10" s="24">
        <v>29300</v>
      </c>
      <c r="JE10" s="25">
        <v>345699.99999999988</v>
      </c>
      <c r="JF10" s="23">
        <v>304299.99999999988</v>
      </c>
      <c r="JG10" s="24">
        <v>27699.999999999996</v>
      </c>
      <c r="JH10" s="25">
        <v>331999.99999999988</v>
      </c>
      <c r="JI10" s="23">
        <v>288299.99999999988</v>
      </c>
      <c r="JJ10" s="24">
        <v>25999.999999999996</v>
      </c>
      <c r="JK10" s="25">
        <v>314299.99999999994</v>
      </c>
      <c r="JL10" s="23">
        <v>266699.99999999988</v>
      </c>
      <c r="JM10" s="24">
        <v>23199.999999999996</v>
      </c>
      <c r="JN10" s="25">
        <v>289899.99999999988</v>
      </c>
      <c r="JO10" s="23">
        <v>254399.99999999991</v>
      </c>
      <c r="JP10" s="24">
        <v>20099.999999999996</v>
      </c>
      <c r="JQ10" s="25">
        <v>274499.99999999994</v>
      </c>
      <c r="JR10" s="23">
        <v>237099.99999999988</v>
      </c>
      <c r="JS10" s="24">
        <v>18199.999999999996</v>
      </c>
      <c r="JT10" s="25">
        <v>255299.99999999988</v>
      </c>
      <c r="JU10" s="24">
        <v>221699.99999999991</v>
      </c>
      <c r="JV10" s="24">
        <v>15899.999999999996</v>
      </c>
      <c r="JW10" s="24">
        <v>237599.99999999991</v>
      </c>
      <c r="JX10" s="23">
        <v>212899.99999999991</v>
      </c>
      <c r="JY10" s="24">
        <v>13599.999999999996</v>
      </c>
      <c r="JZ10" s="25">
        <v>226499.99999999991</v>
      </c>
      <c r="KA10" s="24">
        <v>193199.99999999994</v>
      </c>
      <c r="KB10" s="24">
        <v>12499.999999999996</v>
      </c>
      <c r="KC10" s="24">
        <v>205699.99999999991</v>
      </c>
      <c r="KD10" s="23">
        <v>177700</v>
      </c>
      <c r="KE10" s="24">
        <v>9500</v>
      </c>
      <c r="KF10" s="25">
        <v>187200</v>
      </c>
      <c r="KG10" s="24">
        <v>174700.00000000003</v>
      </c>
      <c r="KH10" s="24">
        <v>10200</v>
      </c>
      <c r="KI10" s="24">
        <v>184900.00000000006</v>
      </c>
      <c r="KJ10" s="24">
        <v>186700.00000000003</v>
      </c>
      <c r="KK10" s="24">
        <v>28000</v>
      </c>
      <c r="KL10" s="24">
        <v>214700.00000000003</v>
      </c>
      <c r="KM10" s="23">
        <v>187100.00000000006</v>
      </c>
      <c r="KN10" s="24">
        <v>32000</v>
      </c>
      <c r="KO10" s="24">
        <v>219100.00000000006</v>
      </c>
      <c r="KP10" s="23">
        <v>178500.00000000009</v>
      </c>
      <c r="KQ10" s="24">
        <v>29300</v>
      </c>
      <c r="KR10" s="25">
        <v>207800.00000000009</v>
      </c>
      <c r="KS10" s="24">
        <v>165000.00000000009</v>
      </c>
      <c r="KT10" s="24">
        <v>26899.999999999996</v>
      </c>
      <c r="KU10" s="24">
        <v>191900.00000000009</v>
      </c>
      <c r="KV10" s="23">
        <v>151700.00000000009</v>
      </c>
      <c r="KW10" s="24">
        <v>26499.999999999996</v>
      </c>
      <c r="KX10" s="25">
        <v>178200.00000000006</v>
      </c>
      <c r="KY10" s="24">
        <v>136500.00000000009</v>
      </c>
      <c r="KZ10" s="24">
        <v>24799.999999999996</v>
      </c>
      <c r="LA10" s="24">
        <v>161300.00000000009</v>
      </c>
      <c r="LB10" s="23">
        <v>119400.00000000007</v>
      </c>
      <c r="LC10" s="24">
        <v>22899.999999999996</v>
      </c>
      <c r="LD10" s="25">
        <v>142300.00000000009</v>
      </c>
      <c r="LE10" s="24">
        <v>103400.00000000009</v>
      </c>
      <c r="LF10" s="24">
        <v>21099.999999999996</v>
      </c>
      <c r="LG10" s="24">
        <v>124500.00000000009</v>
      </c>
      <c r="LH10" s="23">
        <v>89400.000000000073</v>
      </c>
      <c r="LI10" s="24">
        <v>18700</v>
      </c>
      <c r="LJ10" s="25">
        <v>108100.00000000007</v>
      </c>
      <c r="LK10" s="24">
        <v>81200.000000000073</v>
      </c>
      <c r="LL10" s="24">
        <v>17600</v>
      </c>
      <c r="LM10" s="24">
        <v>98800.000000000087</v>
      </c>
      <c r="LN10" s="23">
        <v>86000</v>
      </c>
      <c r="LO10" s="24">
        <v>17900</v>
      </c>
      <c r="LP10" s="25">
        <v>103900</v>
      </c>
      <c r="LQ10" s="24">
        <v>145500</v>
      </c>
      <c r="LR10" s="24">
        <v>36200</v>
      </c>
      <c r="LS10" s="24">
        <v>181700</v>
      </c>
      <c r="LT10" s="23">
        <v>145400</v>
      </c>
      <c r="LU10" s="24">
        <v>34800</v>
      </c>
      <c r="LV10" s="25">
        <v>180200</v>
      </c>
      <c r="LW10" s="24">
        <v>137500</v>
      </c>
      <c r="LX10" s="24">
        <v>32000</v>
      </c>
      <c r="LY10" s="24">
        <v>169500</v>
      </c>
      <c r="LZ10" s="23">
        <v>119400</v>
      </c>
      <c r="MA10" s="24">
        <v>29800</v>
      </c>
      <c r="MB10" s="25">
        <v>149200</v>
      </c>
      <c r="MC10" s="24">
        <v>101700</v>
      </c>
      <c r="MD10" s="24">
        <v>27300</v>
      </c>
      <c r="ME10" s="24">
        <v>129000</v>
      </c>
      <c r="MF10" s="23">
        <v>88200</v>
      </c>
      <c r="MG10" s="24">
        <v>24300</v>
      </c>
      <c r="MH10" s="25">
        <v>112500</v>
      </c>
      <c r="MI10" s="24">
        <v>74100</v>
      </c>
      <c r="MJ10" s="24">
        <v>19900</v>
      </c>
      <c r="MK10" s="24">
        <v>94000</v>
      </c>
      <c r="ML10" s="23">
        <v>80900</v>
      </c>
      <c r="MM10" s="24">
        <v>16900</v>
      </c>
      <c r="MN10" s="25">
        <v>97800</v>
      </c>
      <c r="MO10" s="24">
        <v>73500</v>
      </c>
      <c r="MP10" s="24">
        <v>15300</v>
      </c>
      <c r="MQ10" s="24">
        <v>88800</v>
      </c>
      <c r="MR10" s="23">
        <v>62100</v>
      </c>
      <c r="MS10" s="24">
        <v>13100</v>
      </c>
      <c r="MT10" s="25">
        <v>75200</v>
      </c>
      <c r="MU10" s="24">
        <v>50300</v>
      </c>
      <c r="MV10" s="24">
        <v>11200</v>
      </c>
      <c r="MW10" s="24">
        <v>61500</v>
      </c>
      <c r="MX10" s="23">
        <v>70400</v>
      </c>
      <c r="MY10" s="24">
        <v>20400</v>
      </c>
      <c r="MZ10" s="25">
        <v>90800</v>
      </c>
      <c r="NA10" s="24">
        <v>154100</v>
      </c>
      <c r="NB10" s="24">
        <v>34500</v>
      </c>
      <c r="NC10" s="24">
        <v>188600</v>
      </c>
      <c r="ND10" s="23">
        <v>175300</v>
      </c>
      <c r="NE10" s="24">
        <v>44900</v>
      </c>
      <c r="NF10" s="25">
        <v>220200</v>
      </c>
      <c r="NG10" s="24">
        <v>170100</v>
      </c>
      <c r="NH10" s="24">
        <v>51800</v>
      </c>
      <c r="NI10" s="24">
        <v>221900</v>
      </c>
      <c r="NJ10" s="23">
        <v>161600</v>
      </c>
      <c r="NK10" s="24">
        <v>47900</v>
      </c>
      <c r="NL10" s="25">
        <v>209500</v>
      </c>
      <c r="NM10" s="24">
        <v>149400</v>
      </c>
      <c r="NN10" s="24">
        <v>45100</v>
      </c>
      <c r="NO10" s="24">
        <v>194500</v>
      </c>
      <c r="NP10" s="23">
        <v>134100</v>
      </c>
      <c r="NQ10" s="24">
        <v>41000</v>
      </c>
      <c r="NR10" s="25">
        <v>175100</v>
      </c>
      <c r="NS10" s="24">
        <v>119500</v>
      </c>
      <c r="NT10" s="24">
        <v>39200</v>
      </c>
      <c r="NU10" s="24">
        <v>158700</v>
      </c>
      <c r="NV10" s="23">
        <v>105600</v>
      </c>
      <c r="NW10" s="24">
        <v>34300</v>
      </c>
      <c r="NX10" s="25">
        <v>139900</v>
      </c>
      <c r="NY10" s="24">
        <v>90600</v>
      </c>
      <c r="NZ10" s="24">
        <v>31800</v>
      </c>
      <c r="OA10" s="24">
        <v>122400</v>
      </c>
      <c r="OB10" s="23">
        <v>79100</v>
      </c>
      <c r="OC10" s="24">
        <v>28600</v>
      </c>
      <c r="OD10" s="25">
        <v>107700</v>
      </c>
      <c r="OE10" s="24">
        <v>64100</v>
      </c>
      <c r="OF10" s="24">
        <v>25000</v>
      </c>
      <c r="OG10" s="24">
        <v>89100</v>
      </c>
      <c r="OH10" s="23">
        <v>64700</v>
      </c>
      <c r="OI10" s="24">
        <v>22300</v>
      </c>
      <c r="OJ10" s="25">
        <v>87000</v>
      </c>
      <c r="OK10" s="24">
        <v>101100</v>
      </c>
      <c r="OL10" s="24">
        <v>29499.999999999996</v>
      </c>
      <c r="OM10" s="24">
        <v>130600</v>
      </c>
      <c r="ON10" s="23">
        <v>163000</v>
      </c>
      <c r="OO10" s="24">
        <v>45699.999999999993</v>
      </c>
      <c r="OP10" s="25">
        <v>208700</v>
      </c>
      <c r="OQ10" s="24">
        <v>187500</v>
      </c>
      <c r="OR10" s="24">
        <v>66100</v>
      </c>
      <c r="OS10" s="24">
        <v>253600</v>
      </c>
      <c r="OT10" s="23">
        <v>172200</v>
      </c>
      <c r="OU10" s="24">
        <v>68600</v>
      </c>
      <c r="OV10" s="25">
        <v>240799.99999999997</v>
      </c>
      <c r="OW10" s="24">
        <v>156000</v>
      </c>
      <c r="OX10" s="24">
        <v>65899.999999999985</v>
      </c>
      <c r="OY10" s="24">
        <v>221899.99999999997</v>
      </c>
      <c r="OZ10" s="23">
        <v>138400</v>
      </c>
      <c r="PA10" s="24">
        <v>64099.999999999993</v>
      </c>
      <c r="PB10" s="25">
        <v>202499.99999999997</v>
      </c>
      <c r="PC10" s="24">
        <v>123799.99999999999</v>
      </c>
      <c r="PD10" s="24">
        <v>59899.999999999993</v>
      </c>
      <c r="PE10" s="24">
        <v>183700</v>
      </c>
      <c r="PF10" s="23">
        <v>105999.99999999997</v>
      </c>
      <c r="PG10" s="24">
        <v>57499.999999999985</v>
      </c>
      <c r="PH10" s="25">
        <v>163500</v>
      </c>
      <c r="PI10" s="24">
        <v>94899.999999999971</v>
      </c>
      <c r="PJ10" s="24">
        <v>51199.999999999993</v>
      </c>
      <c r="PK10" s="24">
        <v>146100</v>
      </c>
      <c r="PL10" s="23">
        <v>89799.999999999985</v>
      </c>
      <c r="PM10" s="24">
        <v>46800</v>
      </c>
      <c r="PN10" s="25">
        <v>136600</v>
      </c>
      <c r="PO10" s="24">
        <v>73999.999999999971</v>
      </c>
      <c r="PP10" s="24">
        <v>43199.999999999993</v>
      </c>
      <c r="PQ10" s="24">
        <v>117199.99999999999</v>
      </c>
      <c r="PR10" s="23">
        <v>52900</v>
      </c>
      <c r="PS10" s="24">
        <v>42800</v>
      </c>
      <c r="PT10" s="25">
        <v>95700</v>
      </c>
      <c r="PU10" s="24">
        <v>108800</v>
      </c>
      <c r="PV10" s="24">
        <v>48300</v>
      </c>
      <c r="PW10" s="24">
        <v>157100</v>
      </c>
      <c r="PX10" s="23">
        <v>149300</v>
      </c>
      <c r="PY10" s="24">
        <v>61600</v>
      </c>
      <c r="PZ10" s="25">
        <v>210900</v>
      </c>
      <c r="QA10" s="24">
        <v>140400</v>
      </c>
      <c r="QB10" s="24">
        <v>63799.999999999993</v>
      </c>
      <c r="QC10" s="24">
        <v>204200</v>
      </c>
      <c r="QD10" s="23">
        <v>134600</v>
      </c>
      <c r="QE10" s="24">
        <v>56099.999999999985</v>
      </c>
      <c r="QF10" s="25">
        <v>190699.99999999997</v>
      </c>
      <c r="QG10" s="24">
        <v>121400</v>
      </c>
      <c r="QH10" s="24">
        <v>51300</v>
      </c>
      <c r="QI10" s="24">
        <v>172700</v>
      </c>
      <c r="QJ10" s="23">
        <v>108300</v>
      </c>
      <c r="QK10" s="24">
        <v>47099.999999999993</v>
      </c>
      <c r="QL10" s="25">
        <v>155400</v>
      </c>
      <c r="QM10" s="24">
        <v>96300</v>
      </c>
      <c r="QN10" s="24">
        <v>40600</v>
      </c>
      <c r="QO10" s="24">
        <v>136900</v>
      </c>
      <c r="QP10" s="23">
        <v>80000</v>
      </c>
      <c r="QQ10" s="24">
        <v>37200</v>
      </c>
      <c r="QR10" s="25">
        <v>117200</v>
      </c>
      <c r="QS10" s="24">
        <v>67600</v>
      </c>
      <c r="QT10" s="24">
        <v>34400</v>
      </c>
      <c r="QU10" s="24">
        <v>102000.00000000001</v>
      </c>
      <c r="QV10" s="23">
        <v>62100.000000000007</v>
      </c>
      <c r="QW10" s="24">
        <v>31200</v>
      </c>
      <c r="QX10" s="25">
        <v>93300.000000000015</v>
      </c>
      <c r="QY10" s="24">
        <v>51500.000000000007</v>
      </c>
      <c r="QZ10" s="24">
        <v>24600.000000000004</v>
      </c>
      <c r="RA10" s="24">
        <v>76100</v>
      </c>
      <c r="RB10" s="23">
        <v>40300</v>
      </c>
      <c r="RC10" s="24">
        <v>21200</v>
      </c>
      <c r="RD10" s="25">
        <v>61500</v>
      </c>
      <c r="RE10" s="24">
        <v>58900</v>
      </c>
      <c r="RF10" s="24">
        <v>19200</v>
      </c>
      <c r="RG10" s="24">
        <v>78100</v>
      </c>
      <c r="RH10" s="23">
        <v>114600</v>
      </c>
      <c r="RI10" s="24">
        <v>24900</v>
      </c>
      <c r="RJ10" s="25">
        <v>139500</v>
      </c>
      <c r="RK10" s="24">
        <v>111300</v>
      </c>
      <c r="RL10" s="24">
        <v>28600</v>
      </c>
      <c r="RM10" s="24">
        <v>139900</v>
      </c>
      <c r="RN10" s="23">
        <v>100500</v>
      </c>
      <c r="RO10" s="24">
        <v>27000</v>
      </c>
      <c r="RP10" s="25">
        <v>127500</v>
      </c>
      <c r="RQ10" s="24">
        <v>83900</v>
      </c>
      <c r="RR10" s="24">
        <v>22600</v>
      </c>
      <c r="RS10" s="24">
        <v>106500</v>
      </c>
      <c r="RT10" s="23">
        <v>67800</v>
      </c>
      <c r="RU10" s="24">
        <v>17100</v>
      </c>
      <c r="RV10" s="25">
        <v>84900</v>
      </c>
      <c r="RW10" s="24">
        <v>58900</v>
      </c>
      <c r="RX10" s="24">
        <v>15000</v>
      </c>
      <c r="RY10" s="24">
        <v>73900</v>
      </c>
      <c r="RZ10" s="23">
        <v>73400</v>
      </c>
      <c r="SA10" s="24">
        <v>12000</v>
      </c>
      <c r="SB10" s="25">
        <v>85400</v>
      </c>
      <c r="SC10" s="24">
        <v>59400</v>
      </c>
      <c r="SD10" s="24">
        <v>10400</v>
      </c>
      <c r="SE10" s="24">
        <v>69800</v>
      </c>
      <c r="SF10" s="23">
        <v>71800</v>
      </c>
      <c r="SG10" s="24">
        <v>8000</v>
      </c>
      <c r="SH10" s="25">
        <v>79800</v>
      </c>
      <c r="SI10" s="24">
        <v>63300</v>
      </c>
      <c r="SJ10" s="24">
        <v>6800</v>
      </c>
      <c r="SK10" s="24">
        <v>70100</v>
      </c>
      <c r="SL10" s="23">
        <v>67900</v>
      </c>
      <c r="SM10" s="24">
        <v>9400</v>
      </c>
      <c r="SN10" s="25">
        <v>77300</v>
      </c>
      <c r="SO10" s="24">
        <v>103500</v>
      </c>
      <c r="SP10" s="24">
        <v>23500</v>
      </c>
      <c r="SQ10" s="24">
        <v>127000</v>
      </c>
      <c r="SR10" s="23">
        <v>95600</v>
      </c>
      <c r="SS10" s="24">
        <v>34100</v>
      </c>
      <c r="ST10" s="25">
        <v>129700</v>
      </c>
      <c r="SU10" s="24">
        <v>91700</v>
      </c>
      <c r="SV10" s="24">
        <v>30600</v>
      </c>
      <c r="SW10" s="24">
        <v>122300</v>
      </c>
      <c r="SX10" s="23">
        <v>79200</v>
      </c>
      <c r="SY10" s="24">
        <v>26200</v>
      </c>
      <c r="SZ10" s="25">
        <v>105400</v>
      </c>
      <c r="TA10" s="24">
        <v>78500</v>
      </c>
      <c r="TB10" s="24">
        <v>21300</v>
      </c>
      <c r="TC10" s="24">
        <v>99800</v>
      </c>
      <c r="TD10" s="23">
        <v>68400</v>
      </c>
      <c r="TE10" s="24">
        <v>16700</v>
      </c>
      <c r="TF10" s="25">
        <v>85100</v>
      </c>
      <c r="TG10" s="24">
        <v>96000</v>
      </c>
      <c r="TH10" s="24">
        <v>14900</v>
      </c>
      <c r="TI10" s="24">
        <v>110900</v>
      </c>
      <c r="TJ10" s="23">
        <v>82300</v>
      </c>
      <c r="TK10" s="24">
        <v>12500</v>
      </c>
      <c r="TL10" s="25">
        <v>94800</v>
      </c>
      <c r="TM10" s="24">
        <v>70900</v>
      </c>
      <c r="TN10" s="24">
        <v>11700</v>
      </c>
      <c r="TO10" s="24">
        <v>82600</v>
      </c>
      <c r="TP10" s="23">
        <v>61400</v>
      </c>
      <c r="TQ10" s="24">
        <v>9300</v>
      </c>
      <c r="TR10" s="25">
        <v>70700</v>
      </c>
      <c r="TS10" s="24">
        <v>55557</v>
      </c>
      <c r="TT10" s="24">
        <v>8850</v>
      </c>
      <c r="TU10" s="24">
        <v>64407</v>
      </c>
      <c r="TV10" s="23">
        <v>57003</v>
      </c>
      <c r="TW10" s="24">
        <v>15726</v>
      </c>
      <c r="TX10" s="25">
        <v>72729</v>
      </c>
      <c r="TY10" s="24">
        <v>101767</v>
      </c>
      <c r="TZ10" s="24">
        <v>25162</v>
      </c>
      <c r="UA10" s="24">
        <v>126929</v>
      </c>
      <c r="UB10" s="23">
        <v>104658</v>
      </c>
      <c r="UC10" s="24">
        <v>29623</v>
      </c>
      <c r="UD10" s="25">
        <v>134281</v>
      </c>
      <c r="UE10" s="24">
        <v>97585</v>
      </c>
      <c r="UF10" s="24">
        <v>26766</v>
      </c>
      <c r="UG10" s="24">
        <v>124351</v>
      </c>
      <c r="UH10" s="23">
        <v>85305</v>
      </c>
      <c r="UI10" s="24">
        <v>22827</v>
      </c>
      <c r="UJ10" s="25">
        <v>108132</v>
      </c>
      <c r="UK10" s="24">
        <v>72997</v>
      </c>
      <c r="UL10" s="24">
        <v>20837</v>
      </c>
      <c r="UM10" s="24">
        <v>93834</v>
      </c>
      <c r="UN10" s="23">
        <v>59862</v>
      </c>
      <c r="UO10" s="24">
        <v>18751</v>
      </c>
      <c r="UP10" s="25">
        <v>78613</v>
      </c>
      <c r="UQ10" s="24">
        <v>84730</v>
      </c>
      <c r="UR10" s="24">
        <v>16885</v>
      </c>
      <c r="US10" s="24">
        <v>101615</v>
      </c>
      <c r="UT10" s="23">
        <v>67403</v>
      </c>
      <c r="UU10" s="24">
        <v>14701</v>
      </c>
      <c r="UV10" s="25">
        <v>82104</v>
      </c>
      <c r="UW10" s="24">
        <v>56774</v>
      </c>
      <c r="UX10" s="24">
        <v>13039</v>
      </c>
      <c r="UY10" s="24">
        <v>69813</v>
      </c>
      <c r="UZ10" s="23">
        <v>54522</v>
      </c>
      <c r="VA10" s="24">
        <v>11138</v>
      </c>
      <c r="VB10" s="25">
        <v>65660</v>
      </c>
      <c r="VC10" s="23">
        <f t="shared" ref="VC10:VI10" si="111">SUM(VC6:VC9)</f>
        <v>53258</v>
      </c>
      <c r="VD10" s="24">
        <f t="shared" si="111"/>
        <v>7937</v>
      </c>
      <c r="VE10" s="24">
        <f>VD10+VC10</f>
        <v>61195</v>
      </c>
      <c r="VF10" s="23">
        <f t="shared" si="111"/>
        <v>48305</v>
      </c>
      <c r="VG10" s="24">
        <f t="shared" si="111"/>
        <v>5826</v>
      </c>
      <c r="VH10" s="24">
        <f>VG10+VF10</f>
        <v>54131</v>
      </c>
      <c r="VI10" s="23">
        <f t="shared" si="111"/>
        <v>118057</v>
      </c>
      <c r="VJ10" s="24">
        <f t="shared" ref="VJ10:WL10" si="112">SUM(VJ6:VJ9)</f>
        <v>36855</v>
      </c>
      <c r="VK10" s="25">
        <f t="shared" si="21"/>
        <v>154912</v>
      </c>
      <c r="VL10" s="23">
        <f>SUM(VL6:VL9)</f>
        <v>162061</v>
      </c>
      <c r="VM10" s="24">
        <f>SUM(VM6:VM9)</f>
        <v>84058</v>
      </c>
      <c r="VN10" s="25">
        <f t="shared" si="22"/>
        <v>246119</v>
      </c>
      <c r="VO10" s="23">
        <f>SUM(VO6:VO9)</f>
        <v>152463</v>
      </c>
      <c r="VP10" s="24">
        <f>SUM(VP6:VP9)</f>
        <v>89278</v>
      </c>
      <c r="VQ10" s="25">
        <f t="shared" si="23"/>
        <v>241741</v>
      </c>
      <c r="VR10" s="23">
        <f>SUM(VR6:VR9)</f>
        <v>143941</v>
      </c>
      <c r="VS10" s="24">
        <f>SUM(VS6:VS9)</f>
        <v>85914</v>
      </c>
      <c r="VT10" s="25">
        <f t="shared" si="24"/>
        <v>229855</v>
      </c>
      <c r="VU10" s="23">
        <f>SUM(VU6:VU9)</f>
        <v>130811</v>
      </c>
      <c r="VV10" s="24">
        <f>SUM(VV6:VV9)</f>
        <v>80647</v>
      </c>
      <c r="VW10" s="25">
        <f t="shared" si="25"/>
        <v>211458</v>
      </c>
      <c r="VX10" s="23">
        <f>SUM(VX6:VX9)</f>
        <v>118944</v>
      </c>
      <c r="VY10" s="24">
        <f>SUM(VY6:VY9)</f>
        <v>77063</v>
      </c>
      <c r="VZ10" s="25">
        <f t="shared" si="26"/>
        <v>196007</v>
      </c>
      <c r="WA10" s="24">
        <f t="shared" si="112"/>
        <v>106968</v>
      </c>
      <c r="WB10" s="24">
        <f t="shared" si="112"/>
        <v>73686</v>
      </c>
      <c r="WC10" s="25">
        <f t="shared" si="27"/>
        <v>180654</v>
      </c>
      <c r="WD10" s="24">
        <f t="shared" ref="WD10:WE10" si="113">SUM(WD6:WD9)</f>
        <v>94036</v>
      </c>
      <c r="WE10" s="24">
        <f t="shared" si="113"/>
        <v>67982</v>
      </c>
      <c r="WF10" s="25">
        <f t="shared" si="28"/>
        <v>162018</v>
      </c>
      <c r="WG10" s="24">
        <f t="shared" ref="WG10:WH10" si="114">SUM(WG6:WG9)</f>
        <v>86760</v>
      </c>
      <c r="WH10" s="24">
        <f t="shared" si="114"/>
        <v>63197</v>
      </c>
      <c r="WI10" s="25">
        <f t="shared" si="29"/>
        <v>149957</v>
      </c>
      <c r="WJ10" s="23">
        <f t="shared" si="112"/>
        <v>79546</v>
      </c>
      <c r="WK10" s="24">
        <f t="shared" si="112"/>
        <v>58115</v>
      </c>
      <c r="WL10" s="25">
        <f t="shared" si="112"/>
        <v>137661</v>
      </c>
      <c r="WM10" s="23">
        <f t="shared" ref="WM10:WO10" si="115">SUM(WM6:WM9)</f>
        <v>68167</v>
      </c>
      <c r="WN10" s="24">
        <f t="shared" si="115"/>
        <v>57737</v>
      </c>
      <c r="WO10" s="25">
        <f t="shared" si="115"/>
        <v>125904</v>
      </c>
      <c r="WP10" s="23">
        <f t="shared" ref="WP10:WR10" si="116">SUM(WP6:WP9)</f>
        <v>56717</v>
      </c>
      <c r="WQ10" s="24">
        <f t="shared" si="116"/>
        <v>53805</v>
      </c>
      <c r="WR10" s="25">
        <f t="shared" si="116"/>
        <v>110522</v>
      </c>
      <c r="WS10" s="23">
        <f t="shared" ref="WS10:WU10" si="117">SUM(WS6:WS9)</f>
        <v>89583</v>
      </c>
      <c r="WT10" s="24">
        <f t="shared" si="117"/>
        <v>55618</v>
      </c>
      <c r="WU10" s="25">
        <f t="shared" si="117"/>
        <v>145201</v>
      </c>
      <c r="WV10" s="23">
        <f t="shared" ref="WV10:WX10" si="118">SUM(WV6:WV9)</f>
        <v>105891</v>
      </c>
      <c r="WW10" s="24">
        <f t="shared" si="118"/>
        <v>58099</v>
      </c>
      <c r="WX10" s="25">
        <f t="shared" si="118"/>
        <v>163990</v>
      </c>
      <c r="WY10" s="23">
        <f t="shared" ref="WY10:XA10" si="119">SUM(WY6:WY9)</f>
        <v>102629</v>
      </c>
      <c r="WZ10" s="24">
        <f t="shared" si="119"/>
        <v>55639</v>
      </c>
      <c r="XA10" s="25">
        <f t="shared" si="119"/>
        <v>158268</v>
      </c>
      <c r="XB10" s="23">
        <f t="shared" ref="XB10:XD10" si="120">SUM(XB6:XB9)</f>
        <v>94133</v>
      </c>
      <c r="XC10" s="24">
        <f t="shared" si="120"/>
        <v>50736</v>
      </c>
      <c r="XD10" s="25">
        <f t="shared" si="120"/>
        <v>144869</v>
      </c>
      <c r="XE10" s="23">
        <f t="shared" ref="XE10:XG10" si="121">SUM(XE6:XE9)</f>
        <v>82200</v>
      </c>
      <c r="XF10" s="24">
        <f t="shared" si="121"/>
        <v>46222</v>
      </c>
      <c r="XG10" s="25">
        <f t="shared" si="121"/>
        <v>128422</v>
      </c>
      <c r="XH10" s="23">
        <f t="shared" ref="XH10:XJ10" si="122">SUM(XH6:XH9)</f>
        <v>73534</v>
      </c>
      <c r="XI10" s="24">
        <f t="shared" si="122"/>
        <v>41679</v>
      </c>
      <c r="XJ10" s="25">
        <f t="shared" si="122"/>
        <v>115213</v>
      </c>
      <c r="XK10" s="23">
        <f t="shared" ref="XK10:XM10" si="123">SUM(XK6:XK9)</f>
        <v>92406</v>
      </c>
      <c r="XL10" s="24">
        <f t="shared" si="123"/>
        <v>35628</v>
      </c>
      <c r="XM10" s="25">
        <f t="shared" si="123"/>
        <v>128034</v>
      </c>
      <c r="XN10" s="23">
        <f t="shared" ref="XN10:XP10" si="124">SUM(XN6:XN9)</f>
        <v>80021</v>
      </c>
      <c r="XO10" s="24">
        <f t="shared" si="124"/>
        <v>31299</v>
      </c>
      <c r="XP10" s="25">
        <f t="shared" si="124"/>
        <v>111320</v>
      </c>
      <c r="XQ10" s="23">
        <f t="shared" ref="XQ10:XS10" si="125">SUM(XQ6:XQ9)</f>
        <v>76057</v>
      </c>
      <c r="XR10" s="24">
        <f t="shared" si="125"/>
        <v>29956</v>
      </c>
      <c r="XS10" s="25">
        <f t="shared" si="125"/>
        <v>106013</v>
      </c>
      <c r="XT10" s="23">
        <f t="shared" ref="XT10:XV10" si="126">SUM(XT6:XT9)</f>
        <v>68472</v>
      </c>
      <c r="XU10" s="24">
        <f t="shared" si="126"/>
        <v>27923</v>
      </c>
      <c r="XV10" s="25">
        <f t="shared" si="126"/>
        <v>96395</v>
      </c>
      <c r="XW10" s="23">
        <v>58675</v>
      </c>
      <c r="XX10" s="24">
        <v>26093</v>
      </c>
      <c r="XY10" s="25">
        <v>84768</v>
      </c>
      <c r="XZ10" s="23">
        <v>79079</v>
      </c>
      <c r="YA10" s="24">
        <v>22622</v>
      </c>
      <c r="YB10" s="25">
        <v>101701</v>
      </c>
      <c r="YC10" s="23">
        <v>73006</v>
      </c>
      <c r="YD10" s="24">
        <v>23495</v>
      </c>
      <c r="YE10" s="25">
        <v>96501</v>
      </c>
      <c r="YF10" s="23">
        <v>79983</v>
      </c>
      <c r="YG10" s="24">
        <v>24856</v>
      </c>
      <c r="YH10" s="25">
        <v>104839</v>
      </c>
      <c r="YI10" s="23">
        <v>75200</v>
      </c>
      <c r="YJ10" s="24">
        <v>21999</v>
      </c>
      <c r="YK10" s="25">
        <v>97199</v>
      </c>
      <c r="YL10" s="23">
        <v>70886</v>
      </c>
      <c r="YM10" s="24">
        <v>19706</v>
      </c>
      <c r="YN10" s="25">
        <v>90592</v>
      </c>
      <c r="YO10" s="23">
        <v>75482</v>
      </c>
      <c r="YP10" s="24">
        <v>16781</v>
      </c>
      <c r="YQ10" s="25">
        <v>92263</v>
      </c>
      <c r="YR10" s="26">
        <v>89021</v>
      </c>
      <c r="YS10" s="27">
        <v>14816</v>
      </c>
      <c r="YT10" s="28">
        <v>103837</v>
      </c>
      <c r="YU10" s="26">
        <v>76855</v>
      </c>
      <c r="YV10" s="27">
        <v>12739</v>
      </c>
      <c r="YW10" s="28">
        <v>89594</v>
      </c>
      <c r="YX10" s="26">
        <v>64592</v>
      </c>
      <c r="YY10" s="27">
        <v>10661</v>
      </c>
      <c r="YZ10" s="28">
        <v>75253</v>
      </c>
      <c r="ZA10" s="26">
        <v>55734</v>
      </c>
      <c r="ZB10" s="27">
        <v>7773</v>
      </c>
      <c r="ZC10" s="28">
        <v>63507</v>
      </c>
      <c r="ZD10" s="26">
        <v>44528</v>
      </c>
      <c r="ZE10" s="27">
        <v>4171</v>
      </c>
      <c r="ZF10" s="28">
        <v>48699</v>
      </c>
      <c r="ZG10" s="26">
        <f t="shared" ref="ZG10:ZL10" si="127">SUM(ZG6:ZG9)</f>
        <v>80072</v>
      </c>
      <c r="ZH10" s="27">
        <f t="shared" si="127"/>
        <v>3428</v>
      </c>
      <c r="ZI10" s="28">
        <f t="shared" si="127"/>
        <v>83500</v>
      </c>
      <c r="ZJ10" s="26">
        <f t="shared" si="127"/>
        <v>76270</v>
      </c>
      <c r="ZK10" s="27">
        <f t="shared" si="127"/>
        <v>3412</v>
      </c>
      <c r="ZL10" s="28">
        <f t="shared" si="127"/>
        <v>79682</v>
      </c>
      <c r="ZM10" s="26">
        <f>SUM(ZM6:ZM9)</f>
        <v>101481</v>
      </c>
      <c r="ZN10" s="27">
        <f t="shared" ref="ZN10:ZO10" si="128">SUM(ZN6:ZN9)</f>
        <v>18273</v>
      </c>
      <c r="ZO10" s="28">
        <f t="shared" si="128"/>
        <v>119754</v>
      </c>
      <c r="ZP10" s="26">
        <f t="shared" ref="ZP10:ZR10" si="129">SUM(ZP6:ZP9)</f>
        <v>120205</v>
      </c>
      <c r="ZQ10" s="27">
        <f t="shared" si="129"/>
        <v>46761</v>
      </c>
      <c r="ZR10" s="28">
        <f t="shared" si="129"/>
        <v>166966</v>
      </c>
      <c r="ZS10" s="26">
        <f t="shared" ref="ZS10:ZU10" si="130">SUM(ZS6:ZS9)</f>
        <v>121672</v>
      </c>
      <c r="ZT10" s="27">
        <f t="shared" si="130"/>
        <v>47444</v>
      </c>
      <c r="ZU10" s="28">
        <f t="shared" si="130"/>
        <v>169116</v>
      </c>
      <c r="ZV10" s="26">
        <f t="shared" ref="ZV10:ZZ10" si="131">SUM(ZV6:ZV9)</f>
        <v>114297</v>
      </c>
      <c r="ZW10" s="27">
        <f t="shared" si="131"/>
        <v>42757</v>
      </c>
      <c r="ZX10" s="28">
        <f t="shared" si="131"/>
        <v>157054</v>
      </c>
      <c r="ZY10" s="26">
        <f t="shared" si="131"/>
        <v>100667</v>
      </c>
      <c r="ZZ10" s="27">
        <f t="shared" si="131"/>
        <v>39407</v>
      </c>
      <c r="AAA10" s="28">
        <f t="shared" ref="AAA10:AAB10" si="132">SUM(AAA6:AAA9)</f>
        <v>140074</v>
      </c>
      <c r="AAB10" s="26">
        <f t="shared" si="132"/>
        <v>86473</v>
      </c>
      <c r="AAC10" s="27">
        <f>SUM(AAC6:AAC9)</f>
        <v>38169</v>
      </c>
      <c r="AAD10" s="28">
        <f t="shared" ref="AAD10:AAE10" si="133">SUM(AAD6:AAD9)</f>
        <v>124642</v>
      </c>
      <c r="AAE10" s="26">
        <f t="shared" si="133"/>
        <v>79159</v>
      </c>
      <c r="AAF10" s="27">
        <f>SUM(AAF6:AAF9)</f>
        <v>36820</v>
      </c>
      <c r="AAG10" s="28">
        <f t="shared" ref="AAG10:AAK10" si="134">SUM(AAG6:AAG9)</f>
        <v>115979</v>
      </c>
      <c r="AAH10" s="26">
        <f t="shared" ref="AAH10" si="135">SUM(AAH6:AAH9)</f>
        <v>63074</v>
      </c>
      <c r="AAI10" s="27">
        <f>SUM(AAI6:AAI9)</f>
        <v>35140</v>
      </c>
      <c r="AAJ10" s="28">
        <f t="shared" ref="AAJ10" si="136">SUM(AAJ6:AAJ9)</f>
        <v>98214</v>
      </c>
      <c r="AAK10" s="26">
        <f t="shared" si="134"/>
        <v>45487</v>
      </c>
      <c r="AAL10" s="27">
        <f>SUM(AAL6:AAL9)</f>
        <v>33693</v>
      </c>
      <c r="AAM10" s="28">
        <f t="shared" ref="AAM10:AAN10" si="137">SUM(AAM6:AAM9)</f>
        <v>79180</v>
      </c>
      <c r="AAN10" s="26">
        <f t="shared" si="137"/>
        <v>40912</v>
      </c>
      <c r="AAO10" s="27">
        <f>SUM(AAO6:AAO9)</f>
        <v>32310</v>
      </c>
      <c r="AAP10" s="28">
        <f t="shared" ref="AAP10:AAQ10" si="138">SUM(AAP6:AAP9)</f>
        <v>73222</v>
      </c>
      <c r="AAQ10" s="26">
        <f t="shared" si="138"/>
        <v>34490</v>
      </c>
      <c r="AAR10" s="27">
        <f>SUM(AAR6:AAR9)</f>
        <v>28839</v>
      </c>
      <c r="AAS10" s="28">
        <f t="shared" ref="AAS10:AAW10" si="139">SUM(AAS6:AAS9)</f>
        <v>63329</v>
      </c>
      <c r="AAT10" s="26">
        <f t="shared" ref="AAT10" si="140">SUM(AAT6:AAT9)</f>
        <v>23008</v>
      </c>
      <c r="AAU10" s="27">
        <f>SUM(AAU6:AAU9)</f>
        <v>25645</v>
      </c>
      <c r="AAV10" s="28">
        <f t="shared" ref="AAV10" si="141">SUM(AAV6:AAV9)</f>
        <v>48653</v>
      </c>
      <c r="AAW10" s="26">
        <f t="shared" si="139"/>
        <v>26503</v>
      </c>
      <c r="AAX10" s="27">
        <f>SUM(AAX6:AAX9)</f>
        <v>23269</v>
      </c>
      <c r="AAY10" s="28">
        <f t="shared" ref="AAY10:AAZ10" si="142">SUM(AAY6:AAY9)</f>
        <v>49772</v>
      </c>
      <c r="AAZ10" s="26">
        <f t="shared" si="142"/>
        <v>67655</v>
      </c>
      <c r="ABA10" s="27">
        <f>SUM(ABA6:ABA9)</f>
        <v>36855</v>
      </c>
      <c r="ABB10" s="28">
        <f t="shared" ref="ABB10:ABC10" si="143">SUM(ABB6:ABB9)</f>
        <v>104510</v>
      </c>
      <c r="ABC10" s="26">
        <f t="shared" si="143"/>
        <v>64577</v>
      </c>
      <c r="ABD10" s="27">
        <f>SUM(ABD6:ABD9)</f>
        <v>52370</v>
      </c>
      <c r="ABE10" s="28">
        <f t="shared" ref="ABE10:ABF10" si="144">SUM(ABE6:ABE9)</f>
        <v>116947</v>
      </c>
      <c r="ABF10" s="26">
        <f t="shared" si="144"/>
        <v>68294</v>
      </c>
      <c r="ABG10" s="27">
        <f>SUM(ABG6:ABG9)</f>
        <v>53577</v>
      </c>
      <c r="ABH10" s="28">
        <f t="shared" ref="ABH10:ABI10" si="145">SUM(ABH6:ABH9)</f>
        <v>121871</v>
      </c>
      <c r="ABI10" s="26">
        <f t="shared" si="145"/>
        <v>61422</v>
      </c>
      <c r="ABJ10" s="27">
        <f>SUM(ABJ6:ABJ9)</f>
        <v>48910</v>
      </c>
      <c r="ABK10" s="28">
        <f t="shared" ref="ABK10:ABL10" si="146">SUM(ABK6:ABK9)</f>
        <v>110332</v>
      </c>
      <c r="ABL10" s="26">
        <f t="shared" si="146"/>
        <v>53317</v>
      </c>
      <c r="ABM10" s="27">
        <f>SUM(ABM6:ABM9)</f>
        <v>42609</v>
      </c>
      <c r="ABN10" s="28">
        <f t="shared" ref="ABN10:ABO10" si="147">SUM(ABN6:ABN9)</f>
        <v>95926</v>
      </c>
      <c r="ABO10" s="26">
        <f t="shared" si="147"/>
        <v>46633</v>
      </c>
      <c r="ABP10" s="27">
        <f>SUM(ABP6:ABP9)</f>
        <v>36497</v>
      </c>
      <c r="ABQ10" s="28">
        <f t="shared" ref="ABQ10:ABR10" si="148">SUM(ABQ6:ABQ9)</f>
        <v>83130</v>
      </c>
      <c r="ABR10" s="26">
        <f t="shared" si="148"/>
        <v>36623</v>
      </c>
      <c r="ABS10" s="27">
        <f>SUM(ABS6:ABS9)</f>
        <v>29613</v>
      </c>
      <c r="ABT10" s="28">
        <f t="shared" ref="ABT10:ABU10" si="149">SUM(ABT6:ABT9)</f>
        <v>66236</v>
      </c>
      <c r="ABU10" s="26">
        <f t="shared" si="149"/>
        <v>32397</v>
      </c>
      <c r="ABV10" s="27">
        <f>SUM(ABV6:ABV9)</f>
        <v>26282</v>
      </c>
      <c r="ABW10" s="28">
        <f t="shared" ref="ABW10:ABX10" si="150">SUM(ABW6:ABW9)</f>
        <v>58679</v>
      </c>
      <c r="ABX10" s="26">
        <f t="shared" si="150"/>
        <v>42693</v>
      </c>
      <c r="ABY10" s="27">
        <f>SUM(ABY6:ABY9)</f>
        <v>21477</v>
      </c>
      <c r="ABZ10" s="28">
        <f t="shared" ref="ABZ10:ACA10" si="151">SUM(ABZ6:ABZ9)</f>
        <v>64170</v>
      </c>
      <c r="ACA10" s="26">
        <f t="shared" si="151"/>
        <v>36176</v>
      </c>
      <c r="ACB10" s="27">
        <f>SUM(ACB6:ACB9)</f>
        <v>17903</v>
      </c>
      <c r="ACC10" s="28">
        <f t="shared" ref="ACC10:ACD10" si="152">SUM(ACC6:ACC9)</f>
        <v>54079</v>
      </c>
      <c r="ACD10" s="26">
        <f t="shared" si="152"/>
        <v>26855</v>
      </c>
      <c r="ACE10" s="27">
        <f>SUM(ACE6:ACE9)</f>
        <v>12904</v>
      </c>
      <c r="ACF10" s="28">
        <f t="shared" ref="ACF10:ACG10" si="153">SUM(ACF6:ACF9)</f>
        <v>39759</v>
      </c>
      <c r="ACG10" s="26">
        <f t="shared" si="153"/>
        <v>87124</v>
      </c>
      <c r="ACH10" s="27">
        <f>SUM(ACH6:ACH9)</f>
        <v>16160</v>
      </c>
      <c r="ACI10" s="28">
        <f t="shared" ref="ACI10:ACJ10" si="154">SUM(ACI6:ACI9)</f>
        <v>103284</v>
      </c>
      <c r="ACJ10" s="26">
        <f t="shared" si="154"/>
        <v>104533</v>
      </c>
      <c r="ACK10" s="27">
        <f>SUM(ACK6:ACK9)</f>
        <v>29575</v>
      </c>
      <c r="ACL10" s="28">
        <f t="shared" ref="ACL10:ACM10" si="155">SUM(ACL6:ACL9)</f>
        <v>134108</v>
      </c>
      <c r="ACM10" s="26">
        <f t="shared" si="155"/>
        <v>101180</v>
      </c>
      <c r="ACN10" s="27">
        <f>SUM(ACN6:ACN9)</f>
        <v>39496</v>
      </c>
      <c r="ACO10" s="28">
        <f t="shared" ref="ACO10:ACP10" si="156">SUM(ACO6:ACO9)</f>
        <v>140676</v>
      </c>
      <c r="ACP10" s="26">
        <f t="shared" si="156"/>
        <v>92824</v>
      </c>
      <c r="ACQ10" s="27">
        <f>SUM(ACQ6:ACQ9)</f>
        <v>36617</v>
      </c>
      <c r="ACR10" s="28">
        <f t="shared" ref="ACR10:ACS10" si="157">SUM(ACR6:ACR9)</f>
        <v>129441</v>
      </c>
      <c r="ACS10" s="26">
        <f t="shared" si="157"/>
        <v>88904</v>
      </c>
      <c r="ACT10" s="27">
        <f>SUM(ACT6:ACT9)</f>
        <v>31314</v>
      </c>
      <c r="ACU10" s="28">
        <f t="shared" ref="ACU10:ACV10" si="158">SUM(ACU6:ACU9)</f>
        <v>120218</v>
      </c>
      <c r="ACV10" s="26">
        <f t="shared" si="158"/>
        <v>80860</v>
      </c>
      <c r="ACW10" s="27">
        <f>SUM(ACW6:ACW9)</f>
        <v>25625</v>
      </c>
      <c r="ACX10" s="28">
        <f t="shared" ref="ACX10:ACY10" si="159">SUM(ACX6:ACX9)</f>
        <v>106485</v>
      </c>
      <c r="ACY10" s="26">
        <f t="shared" si="159"/>
        <v>72736</v>
      </c>
      <c r="ACZ10" s="27">
        <f>SUM(ACZ6:ACZ9)</f>
        <v>21076</v>
      </c>
      <c r="ADA10" s="28">
        <f t="shared" ref="ADA10:ADB10" si="160">SUM(ADA6:ADA9)</f>
        <v>93812</v>
      </c>
      <c r="ADB10" s="26">
        <f t="shared" si="160"/>
        <v>73062</v>
      </c>
      <c r="ADC10" s="27">
        <f>SUM(ADC6:ADC9)</f>
        <v>15464</v>
      </c>
      <c r="ADD10" s="28">
        <f t="shared" ref="ADD10:ADE10" si="161">SUM(ADD6:ADD9)</f>
        <v>88526</v>
      </c>
      <c r="ADE10" s="26">
        <f t="shared" si="161"/>
        <v>73839</v>
      </c>
      <c r="ADF10" s="27">
        <f>SUM(ADF6:ADF9)</f>
        <v>11753</v>
      </c>
      <c r="ADG10" s="28">
        <f t="shared" ref="ADG10:ADH10" si="162">SUM(ADG6:ADG9)</f>
        <v>85592</v>
      </c>
      <c r="ADH10" s="26">
        <f t="shared" si="162"/>
        <v>64145</v>
      </c>
      <c r="ADI10" s="27">
        <f>SUM(ADI6:ADI9)</f>
        <v>9730</v>
      </c>
      <c r="ADJ10" s="28">
        <f t="shared" ref="ADJ10:ADK10" si="163">SUM(ADJ6:ADJ9)</f>
        <v>73875</v>
      </c>
      <c r="ADK10" s="26">
        <f t="shared" si="163"/>
        <v>54185</v>
      </c>
      <c r="ADL10" s="27">
        <f>SUM(ADL6:ADL9)</f>
        <v>8663</v>
      </c>
      <c r="ADM10" s="28">
        <f t="shared" ref="ADM10:ADN10" si="164">SUM(ADM6:ADM9)</f>
        <v>62848</v>
      </c>
      <c r="ADN10" s="26">
        <f t="shared" si="164"/>
        <v>46832</v>
      </c>
      <c r="ADO10" s="27">
        <f>SUM(ADO6:ADO9)</f>
        <v>7575</v>
      </c>
      <c r="ADP10" s="28">
        <f t="shared" ref="ADP10:ADQ10" si="165">SUM(ADP6:ADP9)</f>
        <v>54407</v>
      </c>
      <c r="ADQ10" s="26">
        <f t="shared" si="165"/>
        <v>60702</v>
      </c>
      <c r="ADR10" s="27">
        <f>SUM(ADR6:ADR9)</f>
        <v>12230</v>
      </c>
      <c r="ADS10" s="28">
        <f t="shared" ref="ADS10:ADT10" si="166">SUM(ADS6:ADS9)</f>
        <v>72932</v>
      </c>
      <c r="ADT10" s="26">
        <f t="shared" si="166"/>
        <v>84724</v>
      </c>
      <c r="ADU10" s="27">
        <f>SUM(ADU6:ADU9)</f>
        <v>52273</v>
      </c>
      <c r="ADV10" s="28">
        <f t="shared" ref="ADV10:ADW10" si="167">SUM(ADV6:ADV9)</f>
        <v>136997</v>
      </c>
      <c r="ADW10" s="26">
        <f t="shared" si="167"/>
        <v>80237</v>
      </c>
      <c r="ADX10" s="27">
        <f>SUM(ADX6:ADX9)</f>
        <v>61026</v>
      </c>
      <c r="ADY10" s="28">
        <f t="shared" ref="ADY10:ADZ10" si="168">SUM(ADY6:ADY9)</f>
        <v>141263</v>
      </c>
      <c r="ADZ10" s="26">
        <f t="shared" si="168"/>
        <v>73256</v>
      </c>
      <c r="AEA10" s="27">
        <f>SUM(AEA6:AEA9)</f>
        <v>57940</v>
      </c>
      <c r="AEB10" s="28">
        <f t="shared" ref="AEB10:AEC10" si="169">SUM(AEB6:AEB9)</f>
        <v>131196</v>
      </c>
      <c r="AEC10" s="26">
        <f t="shared" si="169"/>
        <v>66561</v>
      </c>
      <c r="AED10" s="27">
        <f>SUM(AED6:AED9)</f>
        <v>53057</v>
      </c>
      <c r="AEE10" s="28">
        <f t="shared" ref="AEE10:AEF10" si="170">SUM(AEE6:AEE9)</f>
        <v>119618</v>
      </c>
      <c r="AEF10" s="26">
        <f t="shared" si="170"/>
        <v>58516</v>
      </c>
      <c r="AEG10" s="27">
        <f>SUM(AEG6:AEG9)</f>
        <v>49677</v>
      </c>
      <c r="AEH10" s="28">
        <f t="shared" ref="AEH10:AEI10" si="171">SUM(AEH6:AEH9)</f>
        <v>108193</v>
      </c>
      <c r="AEI10" s="26">
        <f t="shared" si="171"/>
        <v>50165</v>
      </c>
      <c r="AEJ10" s="27">
        <f>SUM(AEJ6:AEJ9)</f>
        <v>44309</v>
      </c>
      <c r="AEK10" s="28">
        <f t="shared" ref="AEK10:AEL10" si="172">SUM(AEK6:AEK9)</f>
        <v>94474</v>
      </c>
      <c r="AEL10" s="26">
        <f t="shared" si="172"/>
        <v>43664</v>
      </c>
      <c r="AEM10" s="27">
        <f>SUM(AEM6:AEM9)</f>
        <v>39407</v>
      </c>
      <c r="AEN10" s="28">
        <f t="shared" ref="AEN10:AEO10" si="173">SUM(AEN6:AEN9)</f>
        <v>83071</v>
      </c>
      <c r="AEO10" s="26">
        <f t="shared" si="173"/>
        <v>39797</v>
      </c>
      <c r="AEP10" s="27">
        <f>SUM(AEP6:AEP9)</f>
        <v>35173</v>
      </c>
      <c r="AEQ10" s="28">
        <f t="shared" ref="AEQ10:AER10" si="174">SUM(AEQ6:AEQ9)</f>
        <v>74970</v>
      </c>
      <c r="AER10" s="26">
        <f t="shared" si="174"/>
        <v>34563</v>
      </c>
      <c r="AES10" s="27">
        <f>SUM(AES6:AES9)</f>
        <v>30517</v>
      </c>
      <c r="AET10" s="28">
        <f t="shared" ref="AET10:AEU10" si="175">SUM(AET6:AET9)</f>
        <v>65080</v>
      </c>
      <c r="AEU10" s="26">
        <f t="shared" si="175"/>
        <v>29448</v>
      </c>
      <c r="AEV10" s="27">
        <f>SUM(AEV6:AEV9)</f>
        <v>27069</v>
      </c>
      <c r="AEW10" s="28">
        <f t="shared" ref="AEW10:AEX10" si="176">SUM(AEW6:AEW9)</f>
        <v>56517</v>
      </c>
      <c r="AEX10" s="26">
        <f t="shared" si="176"/>
        <v>32476</v>
      </c>
      <c r="AEY10" s="27">
        <f>SUM(AEY6:AEY9)</f>
        <v>26937</v>
      </c>
      <c r="AEZ10" s="28">
        <f t="shared" ref="AEZ10:AFA10" si="177">SUM(AEZ6:AEZ9)</f>
        <v>59413</v>
      </c>
      <c r="AFA10" s="26">
        <f t="shared" si="177"/>
        <v>87580</v>
      </c>
      <c r="AFB10" s="27">
        <f>SUM(AFB6:AFB9)</f>
        <v>57487</v>
      </c>
      <c r="AFC10" s="28">
        <f t="shared" ref="AFC10:AFD10" si="178">SUM(AFC6:AFC9)</f>
        <v>145067</v>
      </c>
      <c r="AFD10" s="26">
        <f t="shared" si="178"/>
        <v>102148</v>
      </c>
      <c r="AFE10" s="27">
        <f>SUM(AFE6:AFE9)</f>
        <v>84519</v>
      </c>
      <c r="AFF10" s="28">
        <f t="shared" ref="AFF10:AFG10" si="179">SUM(AFF6:AFF9)</f>
        <v>186667</v>
      </c>
      <c r="AFG10" s="26">
        <f t="shared" si="179"/>
        <v>102860</v>
      </c>
      <c r="AFH10" s="27">
        <f>SUM(AFH6:AFH9)</f>
        <v>91075</v>
      </c>
      <c r="AFI10" s="28">
        <f t="shared" ref="AFI10:AFJ10" si="180">SUM(AFI6:AFI9)</f>
        <v>193935</v>
      </c>
      <c r="AFJ10" s="26">
        <f t="shared" si="180"/>
        <v>99876</v>
      </c>
      <c r="AFK10" s="27">
        <f>SUM(AFK6:AFK9)</f>
        <v>89154</v>
      </c>
      <c r="AFL10" s="28">
        <f t="shared" ref="AFL10:AFM10" si="181">SUM(AFL6:AFL9)</f>
        <v>189030</v>
      </c>
      <c r="AFM10" s="26">
        <f t="shared" si="181"/>
        <v>95819</v>
      </c>
      <c r="AFN10" s="27">
        <f>SUM(AFN6:AFN9)</f>
        <v>83958</v>
      </c>
      <c r="AFO10" s="28">
        <f t="shared" ref="AFO10:AFP10" si="182">SUM(AFO6:AFO9)</f>
        <v>179777</v>
      </c>
      <c r="AFP10" s="26">
        <f t="shared" si="182"/>
        <v>89374</v>
      </c>
      <c r="AFQ10" s="27">
        <f>SUM(AFQ6:AFQ9)</f>
        <v>80112</v>
      </c>
      <c r="AFR10" s="28">
        <f t="shared" ref="AFR10:AFS10" si="183">SUM(AFR6:AFR9)</f>
        <v>169486</v>
      </c>
      <c r="AFS10" s="26">
        <f t="shared" si="183"/>
        <v>82566</v>
      </c>
      <c r="AFT10" s="27">
        <f>SUM(AFT6:AFT9)</f>
        <v>76744</v>
      </c>
      <c r="AFU10" s="28">
        <f t="shared" ref="AFU10:AFV10" si="184">SUM(AFU6:AFU9)</f>
        <v>159310</v>
      </c>
      <c r="AFV10" s="26">
        <f t="shared" si="184"/>
        <v>73465</v>
      </c>
      <c r="AFW10" s="27">
        <f>SUM(AFW6:AFW9)</f>
        <v>71565</v>
      </c>
      <c r="AFX10" s="28">
        <f t="shared" ref="AFX10:AFY10" si="185">SUM(AFX6:AFX9)</f>
        <v>145030</v>
      </c>
      <c r="AFY10" s="26">
        <f t="shared" si="185"/>
        <v>67013</v>
      </c>
      <c r="AFZ10" s="27">
        <f>SUM(AFZ6:AFZ9)</f>
        <v>67166</v>
      </c>
      <c r="AGA10" s="28">
        <f t="shared" ref="AGA10:AGB10" si="186">SUM(AGA6:AGA9)</f>
        <v>134179</v>
      </c>
      <c r="AGB10" s="26">
        <f t="shared" si="186"/>
        <v>61589</v>
      </c>
      <c r="AGC10" s="27">
        <f>SUM(AGC6:AGC9)</f>
        <v>60062</v>
      </c>
      <c r="AGD10" s="28">
        <f t="shared" ref="AGD10:AGE10" si="187">SUM(AGD6:AGD9)</f>
        <v>121651</v>
      </c>
      <c r="AGE10" s="26">
        <f t="shared" si="187"/>
        <v>54061</v>
      </c>
      <c r="AGF10" s="27">
        <f>SUM(AGF6:AGF9)</f>
        <v>54958</v>
      </c>
      <c r="AGG10" s="28">
        <f t="shared" ref="AGG10:AGH10" si="188">SUM(AGG6:AGG9)</f>
        <v>109019</v>
      </c>
      <c r="AGH10" s="26">
        <f t="shared" si="188"/>
        <v>47331</v>
      </c>
      <c r="AGI10" s="27">
        <f>SUM(AGI6:AGI9)</f>
        <v>47627</v>
      </c>
      <c r="AGJ10" s="28">
        <f t="shared" ref="AGJ10:AGK10" si="189">SUM(AGJ6:AGJ9)</f>
        <v>94958</v>
      </c>
      <c r="AGK10" s="26">
        <f t="shared" si="189"/>
        <v>59007</v>
      </c>
      <c r="AGL10" s="27">
        <f>SUM(AGL6:AGL9)</f>
        <v>45046</v>
      </c>
      <c r="AGM10" s="28">
        <f t="shared" ref="AGM10:AGN10" si="190">SUM(AGM6:AGM9)</f>
        <v>104053</v>
      </c>
      <c r="AGN10" s="26">
        <f t="shared" si="190"/>
        <v>79318</v>
      </c>
      <c r="AGO10" s="27">
        <f>SUM(AGO6:AGO9)</f>
        <v>46810</v>
      </c>
      <c r="AGP10" s="28">
        <f t="shared" ref="AGP10:AGQ10" si="191">SUM(AGP6:AGP9)</f>
        <v>126128</v>
      </c>
      <c r="AGQ10" s="26">
        <f t="shared" si="191"/>
        <v>74570</v>
      </c>
      <c r="AGR10" s="27">
        <f>SUM(AGR6:AGR9)</f>
        <v>46183</v>
      </c>
      <c r="AGS10" s="28">
        <f t="shared" ref="AGS10:AGT10" si="192">SUM(AGS6:AGS9)</f>
        <v>120753</v>
      </c>
      <c r="AGT10" s="26">
        <f t="shared" si="192"/>
        <v>74324</v>
      </c>
      <c r="AGU10" s="27">
        <f>SUM(AGU6:AGU9)</f>
        <v>41857</v>
      </c>
      <c r="AGV10" s="28">
        <f t="shared" ref="AGV10:AGW10" si="193">SUM(AGV6:AGV9)</f>
        <v>116181</v>
      </c>
      <c r="AGW10" s="26">
        <f t="shared" si="193"/>
        <v>71194</v>
      </c>
      <c r="AGX10" s="27">
        <f>SUM(AGX6:AGX9)</f>
        <v>36852</v>
      </c>
      <c r="AGY10" s="28">
        <f t="shared" ref="AGY10:AGZ10" si="194">SUM(AGY6:AGY9)</f>
        <v>108046</v>
      </c>
      <c r="AGZ10" s="26">
        <f t="shared" si="194"/>
        <v>65659</v>
      </c>
      <c r="AHA10" s="27">
        <f>SUM(AHA6:AHA9)</f>
        <v>32602</v>
      </c>
      <c r="AHB10" s="28">
        <f t="shared" ref="AHB10:AHC10" si="195">SUM(AHB6:AHB9)</f>
        <v>98261</v>
      </c>
      <c r="AHC10" s="26">
        <f t="shared" si="195"/>
        <v>60553</v>
      </c>
      <c r="AHD10" s="27">
        <f>SUM(AHD6:AHD9)</f>
        <v>27821</v>
      </c>
      <c r="AHE10" s="28">
        <f t="shared" ref="AHE10:AHF10" si="196">SUM(AHE6:AHE9)</f>
        <v>88374</v>
      </c>
      <c r="AHF10" s="26">
        <f t="shared" si="196"/>
        <v>52990</v>
      </c>
      <c r="AHG10" s="27">
        <f>SUM(AHG6:AHG9)</f>
        <v>22097</v>
      </c>
      <c r="AHH10" s="28">
        <f t="shared" ref="AHH10:AHI10" si="197">SUM(AHH6:AHH9)</f>
        <v>75087</v>
      </c>
      <c r="AHI10" s="26">
        <f t="shared" si="197"/>
        <v>48930</v>
      </c>
      <c r="AHJ10" s="27">
        <f>SUM(AHJ6:AHJ9)</f>
        <v>18962</v>
      </c>
      <c r="AHK10" s="28">
        <f t="shared" ref="AHK10:AHL10" si="198">SUM(AHK6:AHK9)</f>
        <v>67892</v>
      </c>
      <c r="AHL10" s="26">
        <f t="shared" si="198"/>
        <v>43119</v>
      </c>
      <c r="AHM10" s="27">
        <f>SUM(AHM6:AHM9)</f>
        <v>15870</v>
      </c>
      <c r="AHN10" s="28">
        <f t="shared" ref="AHN10" si="199">SUM(AHN6:AHN9)</f>
        <v>58989</v>
      </c>
      <c r="AHO10" s="26">
        <v>36681</v>
      </c>
      <c r="AHP10" s="27">
        <v>15218</v>
      </c>
      <c r="AHQ10" s="28">
        <v>51899</v>
      </c>
      <c r="AHR10" s="26">
        <v>29197</v>
      </c>
      <c r="AHS10" s="27">
        <v>14683</v>
      </c>
      <c r="AHT10" s="28">
        <v>43880</v>
      </c>
      <c r="AHU10" s="26">
        <v>26641</v>
      </c>
      <c r="AHV10" s="27">
        <v>12571</v>
      </c>
      <c r="AHW10" s="28">
        <v>39212</v>
      </c>
      <c r="AHX10" s="26">
        <v>38421</v>
      </c>
      <c r="AHY10" s="27">
        <v>20866</v>
      </c>
      <c r="AHZ10" s="28">
        <v>59287</v>
      </c>
      <c r="AIA10" s="26">
        <v>39036</v>
      </c>
      <c r="AIB10" s="27">
        <v>22755</v>
      </c>
      <c r="AIC10" s="28">
        <v>61791</v>
      </c>
      <c r="AID10" s="26">
        <v>36619</v>
      </c>
      <c r="AIE10" s="27">
        <v>19448</v>
      </c>
      <c r="AIF10" s="28">
        <v>56067</v>
      </c>
      <c r="AIG10" s="26">
        <v>59239</v>
      </c>
      <c r="AIH10" s="27">
        <v>15646</v>
      </c>
      <c r="AII10" s="28">
        <v>74885</v>
      </c>
      <c r="AIJ10" s="26">
        <v>51699</v>
      </c>
      <c r="AIK10" s="27">
        <v>11485</v>
      </c>
      <c r="AIL10" s="28">
        <v>63184</v>
      </c>
      <c r="AIM10" s="26">
        <v>41312</v>
      </c>
      <c r="AIN10" s="27">
        <v>13481</v>
      </c>
      <c r="AIO10" s="28">
        <v>54793</v>
      </c>
      <c r="AIP10" s="26">
        <v>56730</v>
      </c>
      <c r="AIQ10" s="27">
        <v>12171</v>
      </c>
      <c r="AIR10" s="27">
        <v>68901</v>
      </c>
      <c r="AIS10" s="26">
        <f>SUM(AIS6:AIS9)</f>
        <v>69893</v>
      </c>
      <c r="AIT10" s="27">
        <f>SUM(AIT6:AIT9)</f>
        <v>10562</v>
      </c>
      <c r="AIU10" s="28">
        <f t="shared" si="3"/>
        <v>80455</v>
      </c>
      <c r="AIV10" s="26">
        <f>SUM(AIV6:AIV9)</f>
        <v>58446</v>
      </c>
      <c r="AIW10" s="27">
        <f>SUM(AIW6:AIW9)</f>
        <v>10072</v>
      </c>
      <c r="AIX10" s="28">
        <f t="shared" si="4"/>
        <v>68518</v>
      </c>
      <c r="AIY10" s="26">
        <f>SUM(AIY6:AIY9)</f>
        <v>72337</v>
      </c>
      <c r="AIZ10" s="27">
        <f>SUM(AIZ6:AIZ9)</f>
        <v>9587</v>
      </c>
      <c r="AJA10" s="28">
        <f t="shared" si="5"/>
        <v>81924</v>
      </c>
      <c r="AJB10" s="26">
        <f>SUM(AJB6:AJB9)</f>
        <v>75869</v>
      </c>
      <c r="AJC10" s="27">
        <f>SUM(AJC6:AJC9)</f>
        <v>11931</v>
      </c>
      <c r="AJD10" s="28">
        <f t="shared" si="6"/>
        <v>87800</v>
      </c>
      <c r="AJE10" s="26">
        <f>SUM(AJE6:AJE9)</f>
        <v>85189</v>
      </c>
      <c r="AJF10" s="27">
        <f>SUM(AJF6:AJF9)</f>
        <v>24981</v>
      </c>
      <c r="AJG10" s="28">
        <f t="shared" si="7"/>
        <v>110170</v>
      </c>
      <c r="AJH10" s="26">
        <f>SUM(AJH6:AJH9)</f>
        <v>81960</v>
      </c>
      <c r="AJI10" s="27">
        <f>SUM(AJI6:AJI9)</f>
        <v>30738</v>
      </c>
      <c r="AJJ10" s="28">
        <f t="shared" si="8"/>
        <v>112698</v>
      </c>
      <c r="AJK10" s="26">
        <f>SUM(AJK6:AJK9)</f>
        <v>74394</v>
      </c>
      <c r="AJL10" s="27">
        <f>SUM(AJL6:AJL9)</f>
        <v>29048</v>
      </c>
      <c r="AJM10" s="28">
        <f t="shared" si="9"/>
        <v>103442</v>
      </c>
      <c r="AJN10" s="26">
        <f>SUM(AJN6:AJN9)</f>
        <v>65369</v>
      </c>
      <c r="AJO10" s="27">
        <f>SUM(AJO6:AJO9)</f>
        <v>25816</v>
      </c>
      <c r="AJP10" s="28">
        <f t="shared" si="10"/>
        <v>91185</v>
      </c>
      <c r="AJQ10" s="26">
        <f>SUM(AJQ6:AJQ9)</f>
        <v>57735</v>
      </c>
      <c r="AJR10" s="27">
        <f>SUM(AJR6:AJR9)</f>
        <v>22929</v>
      </c>
      <c r="AJS10" s="28">
        <f t="shared" si="11"/>
        <v>80664</v>
      </c>
      <c r="AJT10" s="26">
        <f>SUM(AJT6:AJT9)</f>
        <v>88079</v>
      </c>
      <c r="AJU10" s="27">
        <f>SUM(AJU6:AJU9)</f>
        <v>20690</v>
      </c>
      <c r="AJV10" s="28">
        <f t="shared" si="12"/>
        <v>108769</v>
      </c>
      <c r="AJW10" s="26">
        <f>SUM(AJW6:AJW9)</f>
        <v>77516</v>
      </c>
      <c r="AJX10" s="27">
        <f>SUM(AJX6:AJX9)</f>
        <v>17558</v>
      </c>
      <c r="AJY10" s="28">
        <f t="shared" si="13"/>
        <v>95074</v>
      </c>
      <c r="AJZ10" s="26">
        <f>SUM(AJZ6:AJZ9)</f>
        <v>81018</v>
      </c>
      <c r="AKA10" s="27">
        <f>SUM(AKA6:AKA9)</f>
        <v>15786</v>
      </c>
      <c r="AKB10" s="28">
        <f t="shared" si="14"/>
        <v>96804</v>
      </c>
      <c r="AKC10" s="26">
        <f>SUM(AKC6:AKC9)</f>
        <v>96413</v>
      </c>
      <c r="AKD10" s="27">
        <f>SUM(AKD6:AKD9)</f>
        <v>13923</v>
      </c>
      <c r="AKE10" s="28">
        <f t="shared" si="15"/>
        <v>110336</v>
      </c>
      <c r="AKF10" s="26">
        <f>SUM(AKF6:AKF9)</f>
        <v>87582</v>
      </c>
      <c r="AKG10" s="27">
        <f>SUM(AKG6:AKG9)</f>
        <v>11401</v>
      </c>
      <c r="AKH10" s="28">
        <f t="shared" si="16"/>
        <v>98983</v>
      </c>
      <c r="AKI10" s="26">
        <f>SUM(AKI6:AKI9)</f>
        <v>78105</v>
      </c>
      <c r="AKJ10" s="27">
        <f>SUM(AKJ6:AKJ9)</f>
        <v>11281</v>
      </c>
      <c r="AKK10" s="28">
        <f t="shared" si="17"/>
        <v>89386</v>
      </c>
      <c r="AKL10" s="26">
        <f>SUM(AKL6:AKL9)</f>
        <v>68893</v>
      </c>
      <c r="AKM10" s="27">
        <f>SUM(AKM6:AKM9)</f>
        <v>10049</v>
      </c>
      <c r="AKN10" s="28">
        <f t="shared" si="18"/>
        <v>78942</v>
      </c>
      <c r="AKO10" s="26">
        <f>SUM(AKO6:AKO9)</f>
        <v>72027</v>
      </c>
      <c r="AKP10" s="27">
        <f>SUM(AKP6:AKP9)</f>
        <v>10441</v>
      </c>
      <c r="AKQ10" s="28">
        <f t="shared" si="19"/>
        <v>82468</v>
      </c>
    </row>
    <row r="11" spans="1:979" x14ac:dyDescent="0.25">
      <c r="A11" s="31"/>
      <c r="B11" s="20"/>
      <c r="D11" s="21"/>
      <c r="E11" s="20"/>
      <c r="G11" s="21"/>
      <c r="K11" s="20"/>
      <c r="M11" s="21"/>
      <c r="Q11" s="20"/>
      <c r="S11" s="21"/>
      <c r="W11" s="20"/>
      <c r="Y11" s="21"/>
      <c r="AC11" s="20"/>
      <c r="AE11" s="21"/>
      <c r="AI11" s="20"/>
      <c r="AK11" s="21"/>
      <c r="AO11" s="20"/>
      <c r="AQ11" s="21"/>
      <c r="AU11" s="20"/>
      <c r="AW11" s="21"/>
      <c r="BA11" s="20"/>
      <c r="BC11" s="21"/>
      <c r="BG11" s="20"/>
      <c r="BI11" s="21"/>
      <c r="BM11" s="20"/>
      <c r="BO11" s="21"/>
      <c r="BS11" s="20"/>
      <c r="BU11" s="21"/>
      <c r="BY11" s="20"/>
      <c r="CA11" s="21"/>
      <c r="CE11" s="20"/>
      <c r="CG11" s="21"/>
      <c r="CK11" s="20"/>
      <c r="CM11" s="21"/>
      <c r="CQ11" s="20"/>
      <c r="CS11" s="21"/>
      <c r="CW11" s="20"/>
      <c r="CY11" s="21"/>
      <c r="DC11" s="20"/>
      <c r="DE11" s="21"/>
      <c r="DI11" s="20"/>
      <c r="DK11" s="21"/>
      <c r="DO11" s="20"/>
      <c r="DQ11" s="21"/>
      <c r="DU11" s="20"/>
      <c r="DW11" s="21"/>
      <c r="EA11" s="20"/>
      <c r="EC11" s="21"/>
      <c r="EG11" s="20"/>
      <c r="EI11" s="21"/>
      <c r="EM11" s="20"/>
      <c r="EO11" s="21"/>
      <c r="ES11" s="20"/>
      <c r="EU11" s="21"/>
      <c r="EY11" s="20"/>
      <c r="FA11" s="21"/>
      <c r="FE11" s="20"/>
      <c r="FG11" s="21"/>
      <c r="FK11" s="20"/>
      <c r="FM11" s="21"/>
      <c r="FQ11" s="20"/>
      <c r="FS11" s="21"/>
      <c r="FW11" s="20"/>
      <c r="FY11" s="21"/>
      <c r="GC11" s="20"/>
      <c r="GE11" s="21"/>
      <c r="GI11" s="20"/>
      <c r="GK11" s="21"/>
      <c r="GO11" s="20"/>
      <c r="GQ11" s="21"/>
      <c r="GU11" s="20"/>
      <c r="GW11" s="21"/>
      <c r="HA11" s="20"/>
      <c r="HC11" s="21"/>
      <c r="HG11" s="20"/>
      <c r="HI11" s="21"/>
      <c r="HM11" s="20"/>
      <c r="HO11" s="21"/>
      <c r="HS11" s="20"/>
      <c r="HU11" s="21"/>
      <c r="HY11" s="20"/>
      <c r="IA11" s="21"/>
      <c r="IE11" s="20"/>
      <c r="IG11" s="21"/>
      <c r="IK11" s="20"/>
      <c r="IM11" s="21"/>
      <c r="IQ11" s="20"/>
      <c r="IS11" s="21"/>
      <c r="IW11" s="20"/>
      <c r="IY11" s="21"/>
      <c r="IZ11" s="20"/>
      <c r="JB11" s="21"/>
      <c r="JC11" s="20"/>
      <c r="JE11" s="21"/>
      <c r="JF11" s="20"/>
      <c r="JH11" s="21"/>
      <c r="JI11" s="20"/>
      <c r="JK11" s="21"/>
      <c r="JL11" s="20"/>
      <c r="JN11" s="21"/>
      <c r="JO11" s="20"/>
      <c r="JQ11" s="21"/>
      <c r="JR11" s="20"/>
      <c r="JT11" s="21"/>
      <c r="JX11" s="20"/>
      <c r="JZ11" s="21"/>
      <c r="KD11" s="20"/>
      <c r="KF11" s="21"/>
      <c r="KM11" s="20"/>
      <c r="KP11" s="20"/>
      <c r="KR11" s="21"/>
      <c r="KV11" s="20"/>
      <c r="KX11" s="21"/>
      <c r="LB11" s="20"/>
      <c r="LD11" s="21"/>
      <c r="LH11" s="20"/>
      <c r="LJ11" s="21"/>
      <c r="LN11" s="20"/>
      <c r="LP11" s="21"/>
      <c r="LT11" s="20"/>
      <c r="LV11" s="21"/>
      <c r="LZ11" s="20"/>
      <c r="MB11" s="21"/>
      <c r="MF11" s="20"/>
      <c r="MH11" s="21"/>
      <c r="ML11" s="20"/>
      <c r="MN11" s="21"/>
      <c r="MR11" s="20"/>
      <c r="MT11" s="21"/>
      <c r="MX11" s="20"/>
      <c r="MZ11" s="21"/>
      <c r="ND11" s="20"/>
      <c r="NF11" s="21"/>
      <c r="NJ11" s="20"/>
      <c r="NL11" s="21"/>
      <c r="NP11" s="20"/>
      <c r="NR11" s="21"/>
      <c r="NV11" s="20"/>
      <c r="NX11" s="21"/>
      <c r="OB11" s="20"/>
      <c r="OD11" s="21"/>
      <c r="OH11" s="20"/>
      <c r="OJ11" s="21"/>
      <c r="ON11" s="20"/>
      <c r="OP11" s="21"/>
      <c r="OT11" s="20"/>
      <c r="OV11" s="21"/>
      <c r="OZ11" s="20"/>
      <c r="PB11" s="21"/>
      <c r="PF11" s="20"/>
      <c r="PH11" s="21"/>
      <c r="PL11" s="20"/>
      <c r="PN11" s="21"/>
      <c r="PR11" s="20"/>
      <c r="PT11" s="21"/>
      <c r="PX11" s="20"/>
      <c r="PZ11" s="21"/>
      <c r="QD11" s="20"/>
      <c r="QF11" s="21"/>
      <c r="QJ11" s="20"/>
      <c r="QL11" s="21"/>
      <c r="QP11" s="20"/>
      <c r="QR11" s="21"/>
      <c r="QV11" s="20"/>
      <c r="QX11" s="21"/>
      <c r="RB11" s="20"/>
      <c r="RD11" s="21"/>
      <c r="RH11" s="20"/>
      <c r="RJ11" s="21"/>
      <c r="RN11" s="20"/>
      <c r="RP11" s="21"/>
      <c r="RT11" s="20"/>
      <c r="RV11" s="21"/>
      <c r="RZ11" s="20"/>
      <c r="SB11" s="21"/>
      <c r="SF11" s="20"/>
      <c r="SH11" s="21"/>
      <c r="SL11" s="20"/>
      <c r="SN11" s="21"/>
      <c r="SR11" s="20"/>
      <c r="ST11" s="21"/>
      <c r="SX11" s="20"/>
      <c r="SZ11" s="21"/>
      <c r="TD11" s="20"/>
      <c r="TF11" s="21"/>
      <c r="TJ11" s="20"/>
      <c r="TL11" s="21"/>
      <c r="TP11" s="20"/>
      <c r="TR11" s="21"/>
      <c r="TV11" s="20"/>
      <c r="TX11" s="21"/>
      <c r="UB11" s="20"/>
      <c r="UD11" s="21"/>
      <c r="UH11" s="20"/>
      <c r="UJ11" s="21"/>
      <c r="UN11" s="20"/>
      <c r="UP11" s="21"/>
      <c r="UT11" s="20"/>
      <c r="UV11" s="21"/>
      <c r="UZ11" s="20"/>
      <c r="VB11" s="21"/>
      <c r="VC11" s="20"/>
      <c r="VE11" s="21"/>
      <c r="VI11" s="20"/>
      <c r="VK11" s="21"/>
      <c r="VL11" s="20"/>
      <c r="VN11" s="21"/>
      <c r="VO11" s="20"/>
      <c r="VQ11" s="21"/>
      <c r="VR11" s="20"/>
      <c r="VT11" s="21"/>
      <c r="VU11" s="20"/>
      <c r="VW11" s="21"/>
      <c r="VX11" s="20"/>
      <c r="VZ11" s="21"/>
      <c r="WC11" s="21"/>
      <c r="WF11" s="21"/>
      <c r="WI11" s="21"/>
      <c r="WJ11" s="20"/>
      <c r="WL11" s="21"/>
      <c r="WM11" s="20"/>
      <c r="WO11" s="21"/>
      <c r="WP11" s="20"/>
      <c r="WR11" s="21"/>
      <c r="WS11" s="20"/>
      <c r="WU11" s="21"/>
      <c r="WV11" s="20"/>
      <c r="WX11" s="21"/>
      <c r="WY11" s="20"/>
      <c r="XA11" s="21"/>
      <c r="XB11" s="20"/>
      <c r="XD11" s="21"/>
      <c r="XE11" s="20"/>
      <c r="XG11" s="21"/>
      <c r="XH11" s="20"/>
      <c r="XJ11" s="21"/>
      <c r="XK11" s="20"/>
      <c r="XM11" s="21"/>
      <c r="XN11" s="20"/>
      <c r="XP11" s="21"/>
      <c r="XQ11" s="20"/>
      <c r="XS11" s="21"/>
      <c r="XT11" s="20"/>
      <c r="XV11" s="21"/>
      <c r="XW11" s="20"/>
      <c r="XY11" s="21"/>
      <c r="XZ11" s="20"/>
      <c r="YB11" s="21"/>
      <c r="YC11" s="20"/>
      <c r="YE11" s="21"/>
      <c r="YF11" s="20"/>
      <c r="YH11" s="21"/>
      <c r="YI11" s="20"/>
      <c r="YK11" s="21"/>
      <c r="YL11" s="20"/>
      <c r="YN11" s="21"/>
      <c r="YO11" s="20"/>
      <c r="YQ11" s="21"/>
      <c r="YR11" s="20"/>
      <c r="YT11" s="21"/>
      <c r="YU11" s="20"/>
      <c r="YW11" s="21"/>
      <c r="YX11" s="20"/>
      <c r="YZ11" s="21"/>
      <c r="ZA11" s="20"/>
      <c r="ZC11" s="21"/>
      <c r="ZD11" s="20"/>
      <c r="ZF11" s="21"/>
      <c r="ZG11" s="20"/>
      <c r="ZI11" s="21"/>
      <c r="ZJ11" s="20"/>
      <c r="ZL11" s="21"/>
      <c r="ZM11" s="20"/>
      <c r="ZO11" s="21"/>
      <c r="ZP11" s="20"/>
      <c r="ZR11" s="21"/>
      <c r="ZS11" s="20"/>
      <c r="ZU11" s="21"/>
      <c r="ZV11" s="20"/>
      <c r="ZX11" s="21"/>
      <c r="ZY11" s="20"/>
      <c r="AAA11" s="21"/>
      <c r="AAB11" s="20"/>
      <c r="AAD11" s="21"/>
      <c r="AAE11" s="20"/>
      <c r="AAG11" s="21"/>
      <c r="AAH11" s="20"/>
      <c r="AAJ11" s="21"/>
      <c r="AAK11" s="20"/>
      <c r="AAM11" s="21"/>
      <c r="AAN11" s="20"/>
      <c r="AAP11" s="21"/>
      <c r="AAQ11" s="20"/>
      <c r="AAS11" s="21"/>
      <c r="AAT11" s="20"/>
      <c r="AAV11" s="21"/>
      <c r="AAW11" s="20"/>
      <c r="AAY11" s="21"/>
      <c r="AAZ11" s="20"/>
      <c r="ABB11" s="21"/>
      <c r="ABC11" s="20"/>
      <c r="ABE11" s="21"/>
      <c r="ABF11" s="20"/>
      <c r="ABH11" s="21"/>
      <c r="ABI11" s="20"/>
      <c r="ABK11" s="21"/>
      <c r="ABL11" s="20"/>
      <c r="ABN11" s="21"/>
      <c r="ABO11" s="20"/>
      <c r="ABQ11" s="21"/>
      <c r="ABR11" s="20"/>
      <c r="ABT11" s="21"/>
      <c r="ABU11" s="20"/>
      <c r="ABW11" s="21"/>
      <c r="ABX11" s="20"/>
      <c r="ABZ11" s="21"/>
      <c r="ACA11" s="20"/>
      <c r="ACC11" s="21"/>
      <c r="ACD11" s="20"/>
      <c r="ACF11" s="21"/>
      <c r="ACG11" s="20"/>
      <c r="ACI11" s="21"/>
      <c r="ACJ11" s="20"/>
      <c r="ACL11" s="21"/>
      <c r="ACM11" s="20"/>
      <c r="ACO11" s="21"/>
      <c r="ACP11" s="20"/>
      <c r="ACR11" s="21"/>
      <c r="ACS11" s="20"/>
      <c r="ACU11" s="21"/>
      <c r="ACV11" s="20"/>
      <c r="ACX11" s="21"/>
      <c r="ACY11" s="20"/>
      <c r="ADA11" s="21"/>
      <c r="ADB11" s="20"/>
      <c r="ADD11" s="21"/>
      <c r="ADE11" s="20"/>
      <c r="ADG11" s="21"/>
      <c r="ADH11" s="20"/>
      <c r="ADJ11" s="21"/>
      <c r="ADK11" s="20"/>
      <c r="ADM11" s="21"/>
      <c r="ADN11" s="20"/>
      <c r="ADP11" s="21"/>
      <c r="ADQ11" s="20"/>
      <c r="ADS11" s="21"/>
      <c r="ADT11" s="20"/>
      <c r="ADV11" s="21"/>
      <c r="ADW11" s="20"/>
      <c r="ADY11" s="21"/>
      <c r="ADZ11" s="20"/>
      <c r="AEB11" s="21"/>
      <c r="AEC11" s="20"/>
      <c r="AEE11" s="21"/>
      <c r="AEF11" s="20"/>
      <c r="AEH11" s="21"/>
      <c r="AEI11" s="20"/>
      <c r="AEK11" s="21"/>
      <c r="AEL11" s="20"/>
      <c r="AEN11" s="21"/>
      <c r="AEO11" s="20"/>
      <c r="AEQ11" s="21"/>
      <c r="AER11" s="20"/>
      <c r="AET11" s="21"/>
      <c r="AEU11" s="20"/>
      <c r="AEW11" s="21"/>
      <c r="AEX11" s="20"/>
      <c r="AEZ11" s="21"/>
      <c r="AFA11" s="20"/>
      <c r="AFC11" s="21"/>
      <c r="AFD11" s="20"/>
      <c r="AFF11" s="21"/>
      <c r="AFG11" s="20"/>
      <c r="AFI11" s="21"/>
      <c r="AFJ11" s="20"/>
      <c r="AFL11" s="21"/>
      <c r="AFM11" s="20"/>
      <c r="AFO11" s="21"/>
      <c r="AFP11" s="20"/>
      <c r="AFR11" s="21"/>
      <c r="AFS11" s="20"/>
      <c r="AFU11" s="21"/>
      <c r="AFV11" s="20"/>
      <c r="AFX11" s="21"/>
      <c r="AFY11" s="20"/>
      <c r="AGA11" s="21"/>
      <c r="AGB11" s="20"/>
      <c r="AGD11" s="21"/>
      <c r="AGE11" s="20"/>
      <c r="AGG11" s="21"/>
      <c r="AGH11" s="20"/>
      <c r="AGJ11" s="21"/>
      <c r="AGK11" s="20"/>
      <c r="AGM11" s="21"/>
      <c r="AGN11" s="20"/>
      <c r="AGP11" s="21"/>
      <c r="AGQ11" s="20"/>
      <c r="AGS11" s="21"/>
      <c r="AGT11" s="20"/>
      <c r="AGV11" s="21"/>
      <c r="AGW11" s="20"/>
      <c r="AGY11" s="21"/>
      <c r="AGZ11" s="20"/>
      <c r="AHB11" s="21"/>
      <c r="AHC11" s="20"/>
      <c r="AHE11" s="21"/>
      <c r="AHF11" s="20"/>
      <c r="AHH11" s="21"/>
      <c r="AHI11" s="20"/>
      <c r="AHK11" s="21"/>
      <c r="AHL11" s="20"/>
      <c r="AHN11" s="21"/>
      <c r="AHO11" s="20"/>
      <c r="AHQ11" s="21"/>
      <c r="AHR11" s="20"/>
      <c r="AHT11" s="21"/>
      <c r="AHU11" s="20"/>
      <c r="AHW11" s="21"/>
      <c r="AHX11" s="20"/>
      <c r="AHZ11" s="21"/>
      <c r="AIA11" s="20"/>
      <c r="AIC11" s="21"/>
      <c r="AID11" s="20"/>
      <c r="AIF11" s="21"/>
      <c r="AIG11" s="20"/>
      <c r="AII11" s="21"/>
      <c r="AIJ11" s="20"/>
      <c r="AIL11" s="21"/>
      <c r="AIM11" s="20"/>
      <c r="AIO11" s="21"/>
      <c r="AIP11" s="20"/>
      <c r="AIS11" s="20"/>
      <c r="AIU11" s="28"/>
      <c r="AIV11" s="20"/>
      <c r="AIX11" s="28"/>
      <c r="AIY11" s="20"/>
      <c r="AJA11" s="28"/>
      <c r="AJB11" s="20"/>
      <c r="AJD11" s="28"/>
      <c r="AJE11" s="20"/>
      <c r="AJG11" s="28"/>
      <c r="AJH11" s="20"/>
      <c r="AJJ11" s="28"/>
      <c r="AJK11" s="20"/>
      <c r="AJM11" s="28"/>
      <c r="AJN11" s="20"/>
      <c r="AJP11" s="28"/>
      <c r="AJQ11" s="20"/>
      <c r="AJS11" s="28"/>
      <c r="AJT11" s="20"/>
      <c r="AJV11" s="28"/>
      <c r="AJW11" s="20"/>
      <c r="AJY11" s="28"/>
      <c r="AJZ11" s="20"/>
      <c r="AKB11" s="28"/>
      <c r="AKC11" s="20"/>
      <c r="AKE11" s="28"/>
      <c r="AKF11" s="20"/>
      <c r="AKH11" s="28"/>
      <c r="AKI11" s="20"/>
      <c r="AKK11" s="28"/>
      <c r="AKL11" s="20"/>
      <c r="AKN11" s="28"/>
      <c r="AKO11" s="20"/>
      <c r="AKQ11" s="28"/>
    </row>
    <row r="12" spans="1:979" x14ac:dyDescent="0.25">
      <c r="A12" s="30" t="s">
        <v>208</v>
      </c>
      <c r="B12" s="20"/>
      <c r="D12" s="21"/>
      <c r="E12" s="20"/>
      <c r="G12" s="21"/>
      <c r="K12" s="20"/>
      <c r="M12" s="21"/>
      <c r="Q12" s="20"/>
      <c r="S12" s="21"/>
      <c r="W12" s="20"/>
      <c r="Y12" s="21"/>
      <c r="AC12" s="20"/>
      <c r="AE12" s="21"/>
      <c r="AI12" s="20"/>
      <c r="AK12" s="21"/>
      <c r="AO12" s="20"/>
      <c r="AQ12" s="21"/>
      <c r="AU12" s="20"/>
      <c r="AW12" s="21"/>
      <c r="BA12" s="20"/>
      <c r="BC12" s="21"/>
      <c r="BG12" s="20"/>
      <c r="BI12" s="21"/>
      <c r="BM12" s="20"/>
      <c r="BO12" s="21"/>
      <c r="BS12" s="20"/>
      <c r="BU12" s="21"/>
      <c r="BY12" s="20"/>
      <c r="CA12" s="21"/>
      <c r="CE12" s="20"/>
      <c r="CG12" s="21"/>
      <c r="CK12" s="20"/>
      <c r="CM12" s="21"/>
      <c r="CQ12" s="20"/>
      <c r="CS12" s="21"/>
      <c r="CW12" s="20"/>
      <c r="CY12" s="21"/>
      <c r="DC12" s="20"/>
      <c r="DE12" s="21"/>
      <c r="DI12" s="20"/>
      <c r="DK12" s="21"/>
      <c r="DO12" s="20"/>
      <c r="DQ12" s="21"/>
      <c r="DU12" s="20"/>
      <c r="DW12" s="21"/>
      <c r="EA12" s="20"/>
      <c r="EC12" s="21"/>
      <c r="EG12" s="20"/>
      <c r="EI12" s="21"/>
      <c r="EM12" s="20"/>
      <c r="EO12" s="21"/>
      <c r="ES12" s="20"/>
      <c r="EU12" s="21"/>
      <c r="EY12" s="20"/>
      <c r="FA12" s="21"/>
      <c r="FE12" s="20"/>
      <c r="FG12" s="21"/>
      <c r="FK12" s="20"/>
      <c r="FM12" s="21"/>
      <c r="FQ12" s="20"/>
      <c r="FS12" s="21"/>
      <c r="FW12" s="20"/>
      <c r="FY12" s="21"/>
      <c r="GC12" s="20"/>
      <c r="GE12" s="21"/>
      <c r="GI12" s="20"/>
      <c r="GK12" s="21"/>
      <c r="GO12" s="20"/>
      <c r="GQ12" s="21"/>
      <c r="GU12" s="20"/>
      <c r="GW12" s="21"/>
      <c r="HA12" s="20"/>
      <c r="HC12" s="21"/>
      <c r="HG12" s="20"/>
      <c r="HI12" s="21"/>
      <c r="HM12" s="20"/>
      <c r="HO12" s="21"/>
      <c r="HS12" s="20"/>
      <c r="HU12" s="21"/>
      <c r="HY12" s="20"/>
      <c r="IA12" s="21"/>
      <c r="IE12" s="20"/>
      <c r="IG12" s="21"/>
      <c r="IK12" s="20"/>
      <c r="IM12" s="21"/>
      <c r="IQ12" s="20"/>
      <c r="IS12" s="21"/>
      <c r="IW12" s="20"/>
      <c r="IY12" s="21"/>
      <c r="IZ12" s="20"/>
      <c r="JB12" s="21"/>
      <c r="JC12" s="20"/>
      <c r="JE12" s="21"/>
      <c r="JF12" s="20"/>
      <c r="JH12" s="21"/>
      <c r="JI12" s="20"/>
      <c r="JK12" s="21"/>
      <c r="JL12" s="20"/>
      <c r="JN12" s="21"/>
      <c r="JO12" s="20"/>
      <c r="JQ12" s="21"/>
      <c r="JR12" s="20"/>
      <c r="JT12" s="21"/>
      <c r="JX12" s="20"/>
      <c r="JZ12" s="21"/>
      <c r="KD12" s="20"/>
      <c r="KF12" s="21"/>
      <c r="KM12" s="20"/>
      <c r="KP12" s="20"/>
      <c r="KR12" s="21"/>
      <c r="KV12" s="20"/>
      <c r="KX12" s="21"/>
      <c r="LB12" s="20"/>
      <c r="LD12" s="21"/>
      <c r="LH12" s="20"/>
      <c r="LJ12" s="21"/>
      <c r="LN12" s="20"/>
      <c r="LP12" s="21"/>
      <c r="LT12" s="20"/>
      <c r="LV12" s="21"/>
      <c r="LZ12" s="20"/>
      <c r="MB12" s="21"/>
      <c r="MF12" s="20"/>
      <c r="MH12" s="21"/>
      <c r="ML12" s="20"/>
      <c r="MN12" s="21"/>
      <c r="MR12" s="20"/>
      <c r="MT12" s="21"/>
      <c r="MX12" s="20"/>
      <c r="MZ12" s="21"/>
      <c r="ND12" s="20"/>
      <c r="NF12" s="21"/>
      <c r="NJ12" s="20"/>
      <c r="NL12" s="21"/>
      <c r="NP12" s="20"/>
      <c r="NR12" s="21"/>
      <c r="NV12" s="20"/>
      <c r="NX12" s="21"/>
      <c r="OB12" s="20"/>
      <c r="OD12" s="21"/>
      <c r="OH12" s="20"/>
      <c r="OJ12" s="21"/>
      <c r="ON12" s="20"/>
      <c r="OP12" s="21"/>
      <c r="OT12" s="20"/>
      <c r="OV12" s="21"/>
      <c r="OZ12" s="20"/>
      <c r="PB12" s="21"/>
      <c r="PF12" s="20"/>
      <c r="PH12" s="21"/>
      <c r="PL12" s="20"/>
      <c r="PN12" s="21"/>
      <c r="PR12" s="20"/>
      <c r="PT12" s="21"/>
      <c r="PX12" s="20"/>
      <c r="PZ12" s="21"/>
      <c r="QD12" s="20"/>
      <c r="QF12" s="21"/>
      <c r="QJ12" s="20"/>
      <c r="QL12" s="21"/>
      <c r="QP12" s="20"/>
      <c r="QR12" s="21"/>
      <c r="QV12" s="20"/>
      <c r="QX12" s="21"/>
      <c r="RB12" s="20"/>
      <c r="RD12" s="21"/>
      <c r="RH12" s="20"/>
      <c r="RJ12" s="21"/>
      <c r="RN12" s="20"/>
      <c r="RP12" s="21"/>
      <c r="RT12" s="20"/>
      <c r="RV12" s="21"/>
      <c r="RZ12" s="20"/>
      <c r="SB12" s="21"/>
      <c r="SF12" s="20"/>
      <c r="SH12" s="21"/>
      <c r="SL12" s="20"/>
      <c r="SN12" s="21"/>
      <c r="SR12" s="20"/>
      <c r="ST12" s="21"/>
      <c r="SX12" s="20"/>
      <c r="SZ12" s="21"/>
      <c r="TD12" s="20"/>
      <c r="TF12" s="21"/>
      <c r="TJ12" s="20"/>
      <c r="TL12" s="21"/>
      <c r="TP12" s="20"/>
      <c r="TR12" s="21"/>
      <c r="TV12" s="20"/>
      <c r="TX12" s="21"/>
      <c r="UB12" s="20"/>
      <c r="UD12" s="21"/>
      <c r="UH12" s="20"/>
      <c r="UJ12" s="21"/>
      <c r="UN12" s="20"/>
      <c r="UP12" s="21"/>
      <c r="UT12" s="20"/>
      <c r="UV12" s="21"/>
      <c r="UZ12" s="20"/>
      <c r="VB12" s="21"/>
      <c r="VC12" s="20"/>
      <c r="VE12" s="21"/>
      <c r="VI12" s="20"/>
      <c r="VK12" s="21"/>
      <c r="VL12" s="20"/>
      <c r="VN12" s="21"/>
      <c r="VO12" s="20"/>
      <c r="VQ12" s="21"/>
      <c r="VR12" s="20"/>
      <c r="VT12" s="21"/>
      <c r="VU12" s="20"/>
      <c r="VW12" s="21"/>
      <c r="VX12" s="20"/>
      <c r="VZ12" s="21"/>
      <c r="WD12" s="20"/>
      <c r="WF12" s="21"/>
      <c r="WG12" s="20"/>
      <c r="WI12" s="21"/>
      <c r="WJ12" s="20"/>
      <c r="WL12" s="21"/>
      <c r="WM12" s="20"/>
      <c r="WO12" s="21"/>
      <c r="WP12" s="20"/>
      <c r="WR12" s="21"/>
      <c r="WS12" s="20"/>
      <c r="WU12" s="21"/>
      <c r="WV12" s="20"/>
      <c r="WX12" s="21"/>
      <c r="WY12" s="20"/>
      <c r="XA12" s="21"/>
      <c r="XB12" s="20"/>
      <c r="XD12" s="21"/>
      <c r="XE12" s="20"/>
      <c r="XG12" s="21"/>
      <c r="XH12" s="20"/>
      <c r="XJ12" s="21"/>
      <c r="XK12" s="20"/>
      <c r="XM12" s="21"/>
      <c r="XN12" s="20"/>
      <c r="XP12" s="21"/>
      <c r="XQ12" s="20"/>
      <c r="XS12" s="21"/>
      <c r="XT12" s="20"/>
      <c r="XV12" s="21"/>
      <c r="XW12" s="20"/>
      <c r="XY12" s="21"/>
      <c r="XZ12" s="20"/>
      <c r="YB12" s="21"/>
      <c r="YC12" s="20"/>
      <c r="YE12" s="21"/>
      <c r="YF12" s="20"/>
      <c r="YH12" s="21"/>
      <c r="YI12" s="20"/>
      <c r="YK12" s="21"/>
      <c r="YL12" s="20"/>
      <c r="YN12" s="21"/>
      <c r="YO12" s="20"/>
      <c r="YQ12" s="21"/>
      <c r="YR12" s="20"/>
      <c r="YT12" s="21"/>
      <c r="YU12" s="20"/>
      <c r="YW12" s="21"/>
      <c r="YX12" s="20"/>
      <c r="YZ12" s="21"/>
      <c r="ZA12" s="20"/>
      <c r="ZC12" s="21"/>
      <c r="ZD12" s="20"/>
      <c r="ZF12" s="21"/>
      <c r="ZG12" s="20"/>
      <c r="ZI12" s="21"/>
      <c r="ZJ12" s="20"/>
      <c r="ZL12" s="21"/>
      <c r="ZM12" s="20"/>
      <c r="ZO12" s="21"/>
      <c r="ZP12" s="20"/>
      <c r="ZR12" s="21"/>
      <c r="ZS12" s="20"/>
      <c r="ZU12" s="21"/>
      <c r="ZV12" s="20"/>
      <c r="ZX12" s="21"/>
      <c r="ZY12" s="20"/>
      <c r="AAA12" s="21"/>
      <c r="AAB12" s="20"/>
      <c r="AAD12" s="21"/>
      <c r="AAE12" s="20"/>
      <c r="AAG12" s="21"/>
      <c r="AAH12" s="20"/>
      <c r="AAJ12" s="21"/>
      <c r="AAK12" s="20"/>
      <c r="AAM12" s="21"/>
      <c r="AAN12" s="20"/>
      <c r="AAP12" s="21"/>
      <c r="AAQ12" s="20"/>
      <c r="AAS12" s="21"/>
      <c r="AAT12" s="20"/>
      <c r="AAV12" s="21"/>
      <c r="AAW12" s="20"/>
      <c r="AAY12" s="21"/>
      <c r="AAZ12" s="20"/>
      <c r="ABB12" s="21"/>
      <c r="ABC12" s="20"/>
      <c r="ABE12" s="21"/>
      <c r="ABF12" s="20"/>
      <c r="ABH12" s="21"/>
      <c r="ABI12" s="20"/>
      <c r="ABK12" s="21"/>
      <c r="ABL12" s="20"/>
      <c r="ABN12" s="21"/>
      <c r="ABO12" s="20"/>
      <c r="ABQ12" s="21"/>
      <c r="ABR12" s="20"/>
      <c r="ABT12" s="21"/>
      <c r="ABU12" s="20"/>
      <c r="ABW12" s="21"/>
      <c r="ABX12" s="20"/>
      <c r="ABZ12" s="21"/>
      <c r="ACA12" s="20"/>
      <c r="ACC12" s="21"/>
      <c r="ACD12" s="20"/>
      <c r="ACF12" s="21"/>
      <c r="ACG12" s="20"/>
      <c r="ACI12" s="21"/>
      <c r="ACJ12" s="20"/>
      <c r="ACL12" s="21"/>
      <c r="ACM12" s="20"/>
      <c r="ACO12" s="21"/>
      <c r="ACP12" s="20"/>
      <c r="ACR12" s="21"/>
      <c r="ACS12" s="20"/>
      <c r="ACU12" s="21"/>
      <c r="ACV12" s="20"/>
      <c r="ACX12" s="21"/>
      <c r="ACY12" s="20"/>
      <c r="ADA12" s="21"/>
      <c r="ADB12" s="20"/>
      <c r="ADD12" s="21"/>
      <c r="ADE12" s="20"/>
      <c r="ADG12" s="21"/>
      <c r="ADH12" s="20"/>
      <c r="ADJ12" s="21"/>
      <c r="ADK12" s="20"/>
      <c r="ADM12" s="21"/>
      <c r="ADN12" s="20"/>
      <c r="ADP12" s="21"/>
      <c r="ADQ12" s="20"/>
      <c r="ADS12" s="21"/>
      <c r="ADT12" s="20"/>
      <c r="ADV12" s="21"/>
      <c r="ADW12" s="20"/>
      <c r="ADY12" s="21"/>
      <c r="ADZ12" s="20"/>
      <c r="AEB12" s="21"/>
      <c r="AEC12" s="20"/>
      <c r="AEE12" s="21"/>
      <c r="AEF12" s="20"/>
      <c r="AEH12" s="21"/>
      <c r="AEI12" s="20"/>
      <c r="AEK12" s="21"/>
      <c r="AEL12" s="20"/>
      <c r="AEN12" s="21"/>
      <c r="AEO12" s="20"/>
      <c r="AEQ12" s="21"/>
      <c r="AER12" s="20"/>
      <c r="AET12" s="21"/>
      <c r="AEU12" s="20"/>
      <c r="AEW12" s="21"/>
      <c r="AEX12" s="20"/>
      <c r="AEZ12" s="21"/>
      <c r="AFA12" s="20"/>
      <c r="AFC12" s="21"/>
      <c r="AFD12" s="20"/>
      <c r="AFF12" s="21"/>
      <c r="AFG12" s="20"/>
      <c r="AFI12" s="21"/>
      <c r="AFJ12" s="20"/>
      <c r="AFL12" s="21"/>
      <c r="AFM12" s="20"/>
      <c r="AFO12" s="21"/>
      <c r="AFP12" s="20"/>
      <c r="AFR12" s="21"/>
      <c r="AFS12" s="20"/>
      <c r="AFU12" s="21"/>
      <c r="AFV12" s="20"/>
      <c r="AFX12" s="21"/>
      <c r="AFY12" s="20"/>
      <c r="AGA12" s="21"/>
      <c r="AGB12" s="20"/>
      <c r="AGD12" s="21"/>
      <c r="AGE12" s="20"/>
      <c r="AGG12" s="21"/>
      <c r="AGH12" s="20"/>
      <c r="AGJ12" s="21"/>
      <c r="AGK12" s="20"/>
      <c r="AGM12" s="21"/>
      <c r="AGN12" s="20"/>
      <c r="AGP12" s="21"/>
      <c r="AGQ12" s="20"/>
      <c r="AGS12" s="21"/>
      <c r="AGT12" s="20"/>
      <c r="AGV12" s="21"/>
      <c r="AGW12" s="20"/>
      <c r="AGY12" s="21"/>
      <c r="AGZ12" s="20"/>
      <c r="AHB12" s="21"/>
      <c r="AHC12" s="20"/>
      <c r="AHE12" s="21"/>
      <c r="AHF12" s="20"/>
      <c r="AHH12" s="21"/>
      <c r="AHI12" s="20"/>
      <c r="AHK12" s="21"/>
      <c r="AHL12" s="20"/>
      <c r="AHN12" s="21"/>
      <c r="AHO12" s="20"/>
      <c r="AHQ12" s="21"/>
      <c r="AHR12" s="20"/>
      <c r="AHT12" s="21"/>
      <c r="AHU12" s="20"/>
      <c r="AHW12" s="21"/>
      <c r="AHX12" s="20"/>
      <c r="AHZ12" s="21"/>
      <c r="AIA12" s="20"/>
      <c r="AIC12" s="21"/>
      <c r="AID12" s="20"/>
      <c r="AIF12" s="21"/>
      <c r="AIG12" s="20"/>
      <c r="AII12" s="21"/>
      <c r="AIJ12" s="20"/>
      <c r="AIL12" s="21"/>
      <c r="AIM12" s="20"/>
      <c r="AIO12" s="21"/>
      <c r="AIP12" s="20"/>
      <c r="AIS12" s="20"/>
      <c r="AIU12" s="28"/>
      <c r="AIV12" s="20"/>
      <c r="AIX12" s="28"/>
      <c r="AIY12" s="20"/>
      <c r="AJA12" s="28"/>
      <c r="AJB12" s="20"/>
      <c r="AJD12" s="28"/>
      <c r="AJE12" s="20"/>
      <c r="AJG12" s="28"/>
      <c r="AJH12" s="20"/>
      <c r="AJJ12" s="28"/>
      <c r="AJK12" s="20"/>
      <c r="AJM12" s="28"/>
      <c r="AJN12" s="20"/>
      <c r="AJP12" s="28"/>
      <c r="AJQ12" s="20"/>
      <c r="AJS12" s="28"/>
      <c r="AJT12" s="20"/>
      <c r="AJV12" s="28"/>
      <c r="AJW12" s="20"/>
      <c r="AJY12" s="28"/>
      <c r="AJZ12" s="20"/>
      <c r="AKB12" s="28"/>
      <c r="AKC12" s="20"/>
      <c r="AKE12" s="28"/>
      <c r="AKF12" s="20"/>
      <c r="AKH12" s="28"/>
      <c r="AKI12" s="20"/>
      <c r="AKK12" s="28"/>
      <c r="AKL12" s="20"/>
      <c r="AKN12" s="28"/>
      <c r="AKO12" s="20"/>
      <c r="AKQ12" s="28"/>
    </row>
    <row r="13" spans="1:979" x14ac:dyDescent="0.25">
      <c r="A13" s="32" t="s">
        <v>220</v>
      </c>
      <c r="B13" s="10">
        <v>19876</v>
      </c>
      <c r="C13" s="11">
        <v>2938</v>
      </c>
      <c r="D13" s="12">
        <v>22814</v>
      </c>
      <c r="E13" s="10">
        <v>18531</v>
      </c>
      <c r="F13" s="11">
        <v>2732</v>
      </c>
      <c r="G13" s="12">
        <v>21262.999999999996</v>
      </c>
      <c r="H13" s="11">
        <v>16585</v>
      </c>
      <c r="I13" s="11">
        <v>2523</v>
      </c>
      <c r="J13" s="11">
        <v>19107.999999999996</v>
      </c>
      <c r="K13" s="10">
        <v>17693</v>
      </c>
      <c r="L13" s="11">
        <v>1706</v>
      </c>
      <c r="M13" s="12">
        <v>19399</v>
      </c>
      <c r="N13" s="11">
        <v>15979.000000000002</v>
      </c>
      <c r="O13" s="11">
        <v>1861.9999999999998</v>
      </c>
      <c r="P13" s="11">
        <v>17841</v>
      </c>
      <c r="Q13" s="10">
        <v>16997</v>
      </c>
      <c r="R13" s="11">
        <v>721</v>
      </c>
      <c r="S13" s="12">
        <v>17718</v>
      </c>
      <c r="T13" s="11">
        <v>18349.999999999996</v>
      </c>
      <c r="U13" s="11">
        <v>3826.9999999999995</v>
      </c>
      <c r="V13" s="11">
        <v>22177</v>
      </c>
      <c r="W13" s="10">
        <v>19321</v>
      </c>
      <c r="X13" s="11">
        <v>3131</v>
      </c>
      <c r="Y13" s="12">
        <v>22452</v>
      </c>
      <c r="Z13" s="11">
        <v>14427.999999999996</v>
      </c>
      <c r="AA13" s="11">
        <v>2076</v>
      </c>
      <c r="AB13" s="11">
        <v>16503.999999999996</v>
      </c>
      <c r="AC13" s="10">
        <v>12993.999999999998</v>
      </c>
      <c r="AD13" s="11">
        <v>4066</v>
      </c>
      <c r="AE13" s="12">
        <v>17060</v>
      </c>
      <c r="AF13" s="11">
        <v>14789.000000000002</v>
      </c>
      <c r="AG13" s="11">
        <v>3140</v>
      </c>
      <c r="AH13" s="11">
        <v>17929.000000000004</v>
      </c>
      <c r="AI13" s="10">
        <v>17127</v>
      </c>
      <c r="AJ13" s="11">
        <v>3226.9999999999995</v>
      </c>
      <c r="AK13" s="12">
        <v>20354</v>
      </c>
      <c r="AL13" s="11">
        <v>21900</v>
      </c>
      <c r="AM13" s="11">
        <v>2500</v>
      </c>
      <c r="AN13" s="11">
        <v>24400</v>
      </c>
      <c r="AO13" s="10">
        <v>20100</v>
      </c>
      <c r="AP13" s="11">
        <v>3200</v>
      </c>
      <c r="AQ13" s="12">
        <v>23300</v>
      </c>
      <c r="AR13" s="11">
        <v>15600</v>
      </c>
      <c r="AS13" s="11">
        <v>2300</v>
      </c>
      <c r="AT13" s="11">
        <v>17900</v>
      </c>
      <c r="AU13" s="10">
        <v>13100</v>
      </c>
      <c r="AV13" s="11">
        <v>1800</v>
      </c>
      <c r="AW13" s="12">
        <v>14900</v>
      </c>
      <c r="AX13" s="11">
        <v>15800</v>
      </c>
      <c r="AY13" s="11">
        <v>2200</v>
      </c>
      <c r="AZ13" s="11">
        <v>18000</v>
      </c>
      <c r="BA13" s="10">
        <v>14400</v>
      </c>
      <c r="BB13" s="11">
        <v>1900</v>
      </c>
      <c r="BC13" s="12">
        <v>16300</v>
      </c>
      <c r="BD13" s="11">
        <v>17700</v>
      </c>
      <c r="BE13" s="11">
        <v>1400</v>
      </c>
      <c r="BF13" s="11">
        <v>19100</v>
      </c>
      <c r="BG13" s="10">
        <v>15700</v>
      </c>
      <c r="BH13" s="11">
        <v>1900</v>
      </c>
      <c r="BI13" s="12">
        <v>17600</v>
      </c>
      <c r="BJ13" s="11">
        <v>12700</v>
      </c>
      <c r="BK13" s="11">
        <v>1200</v>
      </c>
      <c r="BL13" s="11">
        <v>13900</v>
      </c>
      <c r="BM13" s="10">
        <v>13500</v>
      </c>
      <c r="BN13" s="11">
        <v>800</v>
      </c>
      <c r="BO13" s="12">
        <v>14300</v>
      </c>
      <c r="BP13" s="11">
        <v>13200</v>
      </c>
      <c r="BQ13" s="11">
        <v>1100</v>
      </c>
      <c r="BR13" s="11">
        <v>14300</v>
      </c>
      <c r="BS13" s="10">
        <v>14900</v>
      </c>
      <c r="BT13" s="11">
        <v>1400</v>
      </c>
      <c r="BU13" s="12">
        <v>16300</v>
      </c>
      <c r="BV13" s="11">
        <v>14600.000000000002</v>
      </c>
      <c r="BW13" s="11">
        <v>400</v>
      </c>
      <c r="BX13" s="11">
        <v>15000</v>
      </c>
      <c r="BY13" s="10">
        <v>20300</v>
      </c>
      <c r="BZ13" s="11">
        <v>800</v>
      </c>
      <c r="CA13" s="12">
        <v>21100</v>
      </c>
      <c r="CB13" s="11">
        <v>16200</v>
      </c>
      <c r="CC13" s="11">
        <v>899.99999999999989</v>
      </c>
      <c r="CD13" s="11">
        <v>17099.999999999996</v>
      </c>
      <c r="CE13" s="10">
        <v>17300</v>
      </c>
      <c r="CF13" s="11">
        <v>300.00000000000006</v>
      </c>
      <c r="CG13" s="12">
        <v>17600</v>
      </c>
      <c r="CH13" s="11">
        <v>17100</v>
      </c>
      <c r="CI13" s="11">
        <v>2500</v>
      </c>
      <c r="CJ13" s="11">
        <v>19600</v>
      </c>
      <c r="CK13" s="10">
        <v>12400</v>
      </c>
      <c r="CL13" s="11">
        <v>1100</v>
      </c>
      <c r="CM13" s="12">
        <v>13500</v>
      </c>
      <c r="CN13" s="11">
        <v>17800</v>
      </c>
      <c r="CO13" s="11">
        <v>700</v>
      </c>
      <c r="CP13" s="11">
        <v>18500</v>
      </c>
      <c r="CQ13" s="10">
        <v>18200</v>
      </c>
      <c r="CR13" s="11">
        <v>1400</v>
      </c>
      <c r="CS13" s="12">
        <v>19599.999999999996</v>
      </c>
      <c r="CT13" s="11">
        <v>15099.999999999998</v>
      </c>
      <c r="CU13" s="11">
        <v>1100</v>
      </c>
      <c r="CV13" s="11">
        <v>16200</v>
      </c>
      <c r="CW13" s="10">
        <v>14500</v>
      </c>
      <c r="CX13" s="11">
        <v>1200</v>
      </c>
      <c r="CY13" s="12">
        <v>15700</v>
      </c>
      <c r="CZ13" s="11">
        <v>15400.000000000002</v>
      </c>
      <c r="DA13" s="11">
        <v>1800</v>
      </c>
      <c r="DB13" s="11">
        <v>17200.000000000004</v>
      </c>
      <c r="DC13" s="10">
        <v>17600</v>
      </c>
      <c r="DD13" s="11">
        <v>800</v>
      </c>
      <c r="DE13" s="12">
        <v>18400.000000000004</v>
      </c>
      <c r="DF13" s="11">
        <v>14599.999999999998</v>
      </c>
      <c r="DG13" s="11">
        <v>1200.0000000000002</v>
      </c>
      <c r="DH13" s="11">
        <v>15799.999999999996</v>
      </c>
      <c r="DI13" s="10">
        <v>19300.000000000004</v>
      </c>
      <c r="DJ13" s="11">
        <v>1200.0000000000002</v>
      </c>
      <c r="DK13" s="12">
        <v>20500.000000000004</v>
      </c>
      <c r="DL13" s="11">
        <v>18300</v>
      </c>
      <c r="DM13" s="11">
        <v>1800</v>
      </c>
      <c r="DN13" s="11">
        <v>20100</v>
      </c>
      <c r="DO13" s="10">
        <v>13399.999999999998</v>
      </c>
      <c r="DP13" s="11">
        <v>900</v>
      </c>
      <c r="DQ13" s="12">
        <v>14299.999999999998</v>
      </c>
      <c r="DR13" s="11">
        <v>14899.999999999998</v>
      </c>
      <c r="DS13" s="11">
        <v>1500</v>
      </c>
      <c r="DT13" s="11">
        <v>16400</v>
      </c>
      <c r="DU13" s="10">
        <v>15200</v>
      </c>
      <c r="DV13" s="11">
        <v>799.99999999999989</v>
      </c>
      <c r="DW13" s="12">
        <v>16000</v>
      </c>
      <c r="DX13" s="11">
        <v>18000</v>
      </c>
      <c r="DY13" s="11">
        <v>1100</v>
      </c>
      <c r="DZ13" s="11">
        <v>19100</v>
      </c>
      <c r="EA13" s="10">
        <v>16600</v>
      </c>
      <c r="EB13" s="11">
        <v>900</v>
      </c>
      <c r="EC13" s="12">
        <v>17500</v>
      </c>
      <c r="ED13" s="11">
        <v>15299.999999999998</v>
      </c>
      <c r="EE13" s="11">
        <v>800</v>
      </c>
      <c r="EF13" s="11">
        <v>16099.999999999998</v>
      </c>
      <c r="EG13" s="10">
        <v>15100</v>
      </c>
      <c r="EH13" s="11">
        <v>100</v>
      </c>
      <c r="EI13" s="12">
        <v>15200</v>
      </c>
      <c r="EJ13" s="11">
        <v>15400</v>
      </c>
      <c r="EK13" s="11">
        <v>400</v>
      </c>
      <c r="EL13" s="11">
        <v>15800</v>
      </c>
      <c r="EM13" s="10">
        <v>19100</v>
      </c>
      <c r="EN13" s="11">
        <v>200</v>
      </c>
      <c r="EO13" s="12">
        <v>19300</v>
      </c>
      <c r="EP13" s="11">
        <v>17800</v>
      </c>
      <c r="EQ13" s="11">
        <v>200</v>
      </c>
      <c r="ER13" s="11">
        <v>18000</v>
      </c>
      <c r="ES13" s="10">
        <v>11299.999999999998</v>
      </c>
      <c r="ET13" s="11">
        <v>6399.9999999999991</v>
      </c>
      <c r="EU13" s="12">
        <v>17700</v>
      </c>
      <c r="EV13" s="11">
        <v>11600</v>
      </c>
      <c r="EW13" s="11">
        <v>7000</v>
      </c>
      <c r="EX13" s="11">
        <v>18600.000000000004</v>
      </c>
      <c r="EY13" s="10">
        <v>13700</v>
      </c>
      <c r="EZ13" s="11">
        <v>400</v>
      </c>
      <c r="FA13" s="12">
        <v>14100</v>
      </c>
      <c r="FB13" s="11">
        <v>15500</v>
      </c>
      <c r="FC13" s="11">
        <v>500</v>
      </c>
      <c r="FD13" s="11">
        <v>16000</v>
      </c>
      <c r="FE13" s="10">
        <v>16800</v>
      </c>
      <c r="FF13" s="11">
        <v>0</v>
      </c>
      <c r="FG13" s="12">
        <v>16800</v>
      </c>
      <c r="FH13" s="11">
        <v>16299.999999999996</v>
      </c>
      <c r="FI13" s="11">
        <v>900</v>
      </c>
      <c r="FJ13" s="11">
        <v>17200</v>
      </c>
      <c r="FK13" s="10">
        <v>17900</v>
      </c>
      <c r="FL13" s="11">
        <v>1500</v>
      </c>
      <c r="FM13" s="12">
        <v>19400</v>
      </c>
      <c r="FN13" s="11">
        <v>16400.000000000004</v>
      </c>
      <c r="FO13" s="11">
        <v>300</v>
      </c>
      <c r="FP13" s="11">
        <v>16700.000000000004</v>
      </c>
      <c r="FQ13" s="10">
        <v>10800</v>
      </c>
      <c r="FR13" s="11">
        <v>400</v>
      </c>
      <c r="FS13" s="12">
        <v>11200.000000000002</v>
      </c>
      <c r="FT13" s="11">
        <v>15400</v>
      </c>
      <c r="FU13" s="11">
        <v>400</v>
      </c>
      <c r="FV13" s="11">
        <v>15800</v>
      </c>
      <c r="FW13" s="10">
        <v>14700</v>
      </c>
      <c r="FX13" s="11">
        <v>100</v>
      </c>
      <c r="FY13" s="12">
        <v>14799.999999999998</v>
      </c>
      <c r="FZ13" s="11">
        <v>14799.999999999998</v>
      </c>
      <c r="GA13" s="11">
        <v>400</v>
      </c>
      <c r="GB13" s="11">
        <v>15200</v>
      </c>
      <c r="GC13" s="10">
        <v>16100.000000000002</v>
      </c>
      <c r="GD13" s="11">
        <v>200</v>
      </c>
      <c r="GE13" s="12">
        <v>16300</v>
      </c>
      <c r="GF13" s="11">
        <v>16400</v>
      </c>
      <c r="GG13" s="11">
        <v>200</v>
      </c>
      <c r="GH13" s="11">
        <v>16599.999999999996</v>
      </c>
      <c r="GI13" s="10">
        <v>8600</v>
      </c>
      <c r="GJ13" s="11">
        <v>7199.9999999999991</v>
      </c>
      <c r="GK13" s="12">
        <v>15799.999999999998</v>
      </c>
      <c r="GL13" s="11">
        <v>9200.0000000000018</v>
      </c>
      <c r="GM13" s="11">
        <v>3699.9999999999995</v>
      </c>
      <c r="GN13" s="11">
        <v>12900</v>
      </c>
      <c r="GO13" s="10">
        <v>12200</v>
      </c>
      <c r="GP13" s="11">
        <v>3699.9999999999995</v>
      </c>
      <c r="GQ13" s="12">
        <v>15900</v>
      </c>
      <c r="GR13" s="11">
        <v>6700</v>
      </c>
      <c r="GS13" s="11">
        <v>8600</v>
      </c>
      <c r="GT13" s="11">
        <v>15299.999999999998</v>
      </c>
      <c r="GU13" s="10">
        <v>15000</v>
      </c>
      <c r="GV13" s="11">
        <v>1099.9999999999998</v>
      </c>
      <c r="GW13" s="12">
        <v>16099.999999999998</v>
      </c>
      <c r="GX13" s="11">
        <v>15800</v>
      </c>
      <c r="GY13" s="11">
        <v>1700.0000000000002</v>
      </c>
      <c r="GZ13" s="11">
        <v>17500</v>
      </c>
      <c r="HA13" s="10">
        <v>7699.9999999999991</v>
      </c>
      <c r="HB13" s="11">
        <v>1500</v>
      </c>
      <c r="HC13" s="12">
        <v>9200</v>
      </c>
      <c r="HD13" s="11">
        <v>12400</v>
      </c>
      <c r="HE13" s="11">
        <v>1900.0000000000002</v>
      </c>
      <c r="HF13" s="11">
        <v>14300</v>
      </c>
      <c r="HG13" s="10">
        <v>12500</v>
      </c>
      <c r="HH13" s="11">
        <v>1400</v>
      </c>
      <c r="HI13" s="12">
        <v>13900</v>
      </c>
      <c r="HJ13" s="11">
        <v>11800</v>
      </c>
      <c r="HK13" s="11">
        <v>800</v>
      </c>
      <c r="HL13" s="11">
        <v>12600.000000000002</v>
      </c>
      <c r="HM13" s="10">
        <v>14800</v>
      </c>
      <c r="HN13" s="11">
        <v>1800</v>
      </c>
      <c r="HO13" s="12">
        <v>16600</v>
      </c>
      <c r="HP13" s="11">
        <v>10100.000000000002</v>
      </c>
      <c r="HQ13" s="11">
        <v>7100</v>
      </c>
      <c r="HR13" s="11">
        <v>17200.000000000004</v>
      </c>
      <c r="HS13" s="10">
        <v>14000</v>
      </c>
      <c r="HT13" s="11">
        <v>2400.0000000000005</v>
      </c>
      <c r="HU13" s="12">
        <v>16400</v>
      </c>
      <c r="HV13" s="11">
        <v>15299.999999999998</v>
      </c>
      <c r="HW13" s="11">
        <v>2100</v>
      </c>
      <c r="HX13" s="11">
        <v>17400</v>
      </c>
      <c r="HY13" s="10">
        <v>13600.000000000002</v>
      </c>
      <c r="HZ13" s="11">
        <v>2400</v>
      </c>
      <c r="IA13" s="12">
        <v>16000</v>
      </c>
      <c r="IB13" s="11">
        <v>13800</v>
      </c>
      <c r="IC13" s="11">
        <v>4500</v>
      </c>
      <c r="ID13" s="11">
        <v>18300</v>
      </c>
      <c r="IE13" s="10">
        <v>14400</v>
      </c>
      <c r="IF13" s="11">
        <v>3300</v>
      </c>
      <c r="IG13" s="12">
        <v>17700.000000000004</v>
      </c>
      <c r="IH13" s="11">
        <v>12000</v>
      </c>
      <c r="II13" s="11">
        <v>3000</v>
      </c>
      <c r="IJ13" s="11">
        <v>15000</v>
      </c>
      <c r="IK13" s="10">
        <v>9900</v>
      </c>
      <c r="IL13" s="11">
        <v>1900</v>
      </c>
      <c r="IM13" s="12">
        <v>11799.999999999998</v>
      </c>
      <c r="IN13" s="11">
        <v>13000</v>
      </c>
      <c r="IO13" s="11">
        <v>1900</v>
      </c>
      <c r="IP13" s="11">
        <v>14900</v>
      </c>
      <c r="IQ13" s="10">
        <v>13700.000000000002</v>
      </c>
      <c r="IR13" s="11">
        <v>1400</v>
      </c>
      <c r="IS13" s="12">
        <v>15100</v>
      </c>
      <c r="IT13" s="11">
        <v>17300</v>
      </c>
      <c r="IU13" s="11">
        <v>1200.0000000000002</v>
      </c>
      <c r="IV13" s="11">
        <v>18500.000000000004</v>
      </c>
      <c r="IW13" s="10">
        <v>16599.999999999996</v>
      </c>
      <c r="IX13" s="11">
        <v>1400.0000000000002</v>
      </c>
      <c r="IY13" s="12">
        <v>18000</v>
      </c>
      <c r="IZ13" s="10">
        <v>14000</v>
      </c>
      <c r="JA13" s="11">
        <v>1800</v>
      </c>
      <c r="JB13" s="12">
        <v>15800</v>
      </c>
      <c r="JC13" s="10">
        <v>13399.999999999998</v>
      </c>
      <c r="JD13" s="11">
        <v>2700</v>
      </c>
      <c r="JE13" s="12">
        <v>16099.999999999998</v>
      </c>
      <c r="JF13" s="10">
        <v>14700.000000000002</v>
      </c>
      <c r="JG13" s="11">
        <v>3400</v>
      </c>
      <c r="JH13" s="12">
        <v>18099.999999999996</v>
      </c>
      <c r="JI13" s="10">
        <v>16900.000000000004</v>
      </c>
      <c r="JJ13" s="11">
        <v>2099.9999999999995</v>
      </c>
      <c r="JK13" s="12">
        <v>19000</v>
      </c>
      <c r="JL13" s="10">
        <v>16099.999999999998</v>
      </c>
      <c r="JM13" s="11">
        <v>2100</v>
      </c>
      <c r="JN13" s="12">
        <v>18200</v>
      </c>
      <c r="JO13" s="10">
        <v>16200.000000000004</v>
      </c>
      <c r="JP13" s="11">
        <v>1600</v>
      </c>
      <c r="JQ13" s="12">
        <v>17800</v>
      </c>
      <c r="JR13" s="10">
        <v>14500</v>
      </c>
      <c r="JS13" s="11">
        <v>1700.0000000000002</v>
      </c>
      <c r="JT13" s="12">
        <v>16200</v>
      </c>
      <c r="JU13" s="11">
        <v>11400.000000000002</v>
      </c>
      <c r="JV13" s="11">
        <v>2100</v>
      </c>
      <c r="JW13" s="11">
        <v>13500.000000000002</v>
      </c>
      <c r="JX13" s="10">
        <v>14399.999999999998</v>
      </c>
      <c r="JY13" s="11">
        <v>900</v>
      </c>
      <c r="JZ13" s="12">
        <v>15299.999999999998</v>
      </c>
      <c r="KA13" s="11">
        <v>13900</v>
      </c>
      <c r="KB13" s="11">
        <v>2500.0000000000005</v>
      </c>
      <c r="KC13" s="11">
        <v>16400.000000000004</v>
      </c>
      <c r="KD13" s="10">
        <v>10900</v>
      </c>
      <c r="KE13" s="11">
        <v>2700</v>
      </c>
      <c r="KF13" s="12">
        <v>13600</v>
      </c>
      <c r="KG13" s="11">
        <v>12500.000000000002</v>
      </c>
      <c r="KH13" s="11">
        <v>4400</v>
      </c>
      <c r="KI13" s="12">
        <v>16900</v>
      </c>
      <c r="KJ13" s="10">
        <v>11300</v>
      </c>
      <c r="KK13" s="11">
        <v>7400</v>
      </c>
      <c r="KL13" s="11">
        <v>18700</v>
      </c>
      <c r="KM13" s="10">
        <v>9900</v>
      </c>
      <c r="KN13" s="11">
        <v>4800</v>
      </c>
      <c r="KO13" s="11">
        <v>14700.000000000002</v>
      </c>
      <c r="KP13" s="10">
        <v>13099.999999999998</v>
      </c>
      <c r="KQ13" s="11">
        <v>2099.9999999999995</v>
      </c>
      <c r="KR13" s="12">
        <v>15200</v>
      </c>
      <c r="KS13" s="11">
        <v>15000</v>
      </c>
      <c r="KT13" s="11">
        <v>1600</v>
      </c>
      <c r="KU13" s="11">
        <v>16600</v>
      </c>
      <c r="KV13" s="10">
        <v>15700.000000000002</v>
      </c>
      <c r="KW13" s="11">
        <v>1700.0000000000002</v>
      </c>
      <c r="KX13" s="12">
        <v>17400</v>
      </c>
      <c r="KY13" s="11">
        <v>15799.999999999998</v>
      </c>
      <c r="KZ13" s="11">
        <v>2000</v>
      </c>
      <c r="LA13" s="11">
        <v>17799.999999999996</v>
      </c>
      <c r="LB13" s="10">
        <v>13200</v>
      </c>
      <c r="LC13" s="11">
        <v>1300</v>
      </c>
      <c r="LD13" s="12">
        <v>14500</v>
      </c>
      <c r="LE13" s="11">
        <v>11299.999999999998</v>
      </c>
      <c r="LF13" s="11">
        <v>1800</v>
      </c>
      <c r="LG13" s="11">
        <v>13099.999999999998</v>
      </c>
      <c r="LH13" s="10">
        <v>12700</v>
      </c>
      <c r="LI13" s="11">
        <v>1500</v>
      </c>
      <c r="LJ13" s="12">
        <v>14200</v>
      </c>
      <c r="LK13" s="11">
        <v>14600</v>
      </c>
      <c r="LL13" s="11">
        <v>2300</v>
      </c>
      <c r="LM13" s="11">
        <v>16900</v>
      </c>
      <c r="LN13" s="10">
        <v>12600</v>
      </c>
      <c r="LO13" s="11">
        <v>3800</v>
      </c>
      <c r="LP13" s="12">
        <v>16400</v>
      </c>
      <c r="LQ13" s="11">
        <v>11100</v>
      </c>
      <c r="LR13" s="11">
        <v>6900</v>
      </c>
      <c r="LS13" s="11">
        <v>18000</v>
      </c>
      <c r="LT13" s="10">
        <v>13800</v>
      </c>
      <c r="LU13" s="11">
        <v>3600</v>
      </c>
      <c r="LV13" s="12">
        <v>17400</v>
      </c>
      <c r="LW13" s="11">
        <v>17100</v>
      </c>
      <c r="LX13" s="11">
        <v>1800</v>
      </c>
      <c r="LY13" s="11">
        <v>18900</v>
      </c>
      <c r="LZ13" s="10">
        <v>16300</v>
      </c>
      <c r="MA13" s="11">
        <v>2200</v>
      </c>
      <c r="MB13" s="12">
        <v>18500</v>
      </c>
      <c r="MC13" s="11">
        <v>12000</v>
      </c>
      <c r="MD13" s="11">
        <v>2600</v>
      </c>
      <c r="ME13" s="11">
        <v>14600</v>
      </c>
      <c r="MF13" s="10">
        <v>13200</v>
      </c>
      <c r="MG13" s="11">
        <v>3600</v>
      </c>
      <c r="MH13" s="12">
        <v>16800</v>
      </c>
      <c r="MI13" s="11">
        <v>16200</v>
      </c>
      <c r="MJ13" s="11">
        <v>1900</v>
      </c>
      <c r="MK13" s="11">
        <v>18100</v>
      </c>
      <c r="ML13" s="10">
        <v>12900</v>
      </c>
      <c r="MM13" s="11">
        <v>1500</v>
      </c>
      <c r="MN13" s="12">
        <v>14400</v>
      </c>
      <c r="MO13" s="11">
        <v>10300</v>
      </c>
      <c r="MP13" s="11">
        <v>2000</v>
      </c>
      <c r="MQ13" s="11">
        <v>12300</v>
      </c>
      <c r="MR13" s="10">
        <v>12200</v>
      </c>
      <c r="MS13" s="11">
        <v>1700</v>
      </c>
      <c r="MT13" s="12">
        <v>13900</v>
      </c>
      <c r="MU13" s="11">
        <v>15000</v>
      </c>
      <c r="MV13" s="11">
        <v>1700</v>
      </c>
      <c r="MW13" s="11">
        <v>16700</v>
      </c>
      <c r="MX13" s="10">
        <v>11200</v>
      </c>
      <c r="MY13" s="11">
        <v>3200</v>
      </c>
      <c r="MZ13" s="12">
        <v>14400</v>
      </c>
      <c r="NA13" s="11">
        <v>10500</v>
      </c>
      <c r="NB13" s="11">
        <v>3400</v>
      </c>
      <c r="NC13" s="11">
        <v>13900</v>
      </c>
      <c r="ND13" s="10">
        <v>13800</v>
      </c>
      <c r="NE13" s="11">
        <v>5400</v>
      </c>
      <c r="NF13" s="12">
        <v>19200</v>
      </c>
      <c r="NG13" s="11">
        <v>8700</v>
      </c>
      <c r="NH13" s="11">
        <v>6200</v>
      </c>
      <c r="NI13" s="11">
        <v>14900</v>
      </c>
      <c r="NJ13" s="10">
        <v>8600</v>
      </c>
      <c r="NK13" s="11">
        <v>5700</v>
      </c>
      <c r="NL13" s="12">
        <v>14300</v>
      </c>
      <c r="NM13" s="11">
        <v>12300</v>
      </c>
      <c r="NN13" s="11">
        <v>4300</v>
      </c>
      <c r="NO13" s="11">
        <v>16600</v>
      </c>
      <c r="NP13" s="10">
        <v>13400</v>
      </c>
      <c r="NQ13" s="11">
        <v>2100</v>
      </c>
      <c r="NR13" s="12">
        <v>15500</v>
      </c>
      <c r="NS13" s="11">
        <v>11000</v>
      </c>
      <c r="NT13" s="11">
        <v>5100</v>
      </c>
      <c r="NU13" s="11">
        <v>16100.000000000002</v>
      </c>
      <c r="NV13" s="10">
        <v>14900</v>
      </c>
      <c r="NW13" s="11">
        <v>1900</v>
      </c>
      <c r="NX13" s="12">
        <v>16800</v>
      </c>
      <c r="NY13" s="11">
        <v>10500</v>
      </c>
      <c r="NZ13" s="11">
        <v>2100</v>
      </c>
      <c r="OA13" s="11">
        <v>12600</v>
      </c>
      <c r="OB13" s="10">
        <v>11600</v>
      </c>
      <c r="OC13" s="11">
        <v>1700</v>
      </c>
      <c r="OD13" s="12">
        <v>13300</v>
      </c>
      <c r="OE13" s="11">
        <v>16500</v>
      </c>
      <c r="OF13" s="11">
        <v>3000</v>
      </c>
      <c r="OG13" s="11">
        <v>19500</v>
      </c>
      <c r="OH13" s="10">
        <v>11100.000000000002</v>
      </c>
      <c r="OI13" s="11">
        <v>2200</v>
      </c>
      <c r="OJ13" s="12">
        <v>13300</v>
      </c>
      <c r="OK13" s="11">
        <v>12800</v>
      </c>
      <c r="OL13" s="11">
        <v>2300</v>
      </c>
      <c r="OM13" s="11">
        <v>15100</v>
      </c>
      <c r="ON13" s="10">
        <v>16100.000000000002</v>
      </c>
      <c r="OO13" s="11">
        <v>1700</v>
      </c>
      <c r="OP13" s="12">
        <v>17800</v>
      </c>
      <c r="OQ13" s="11">
        <v>13600</v>
      </c>
      <c r="OR13" s="11">
        <v>2500</v>
      </c>
      <c r="OS13" s="11">
        <v>16099.999999999998</v>
      </c>
      <c r="OT13" s="10">
        <v>12500</v>
      </c>
      <c r="OU13" s="11">
        <v>2300</v>
      </c>
      <c r="OV13" s="12">
        <v>14800</v>
      </c>
      <c r="OW13" s="11">
        <v>14899.999999999998</v>
      </c>
      <c r="OX13" s="11">
        <v>2100</v>
      </c>
      <c r="OY13" s="11">
        <v>17000</v>
      </c>
      <c r="OZ13" s="10">
        <v>11900</v>
      </c>
      <c r="PA13" s="11">
        <v>3700</v>
      </c>
      <c r="PB13" s="12">
        <v>15600</v>
      </c>
      <c r="PC13" s="11">
        <v>14500</v>
      </c>
      <c r="PD13" s="11">
        <v>2100</v>
      </c>
      <c r="PE13" s="11">
        <v>16600</v>
      </c>
      <c r="PF13" s="10">
        <v>9800</v>
      </c>
      <c r="PG13" s="11">
        <v>6300.0000000000009</v>
      </c>
      <c r="PH13" s="12">
        <v>16100.000000000002</v>
      </c>
      <c r="PI13" s="11">
        <v>8700</v>
      </c>
      <c r="PJ13" s="11">
        <v>3600</v>
      </c>
      <c r="PK13" s="11">
        <v>12299.999999999998</v>
      </c>
      <c r="PL13" s="10">
        <v>14200</v>
      </c>
      <c r="PM13" s="11">
        <v>4000</v>
      </c>
      <c r="PN13" s="12">
        <v>18200</v>
      </c>
      <c r="PO13" s="11">
        <v>16900.000000000004</v>
      </c>
      <c r="PP13" s="11">
        <v>2300</v>
      </c>
      <c r="PQ13" s="11">
        <v>19200.000000000004</v>
      </c>
      <c r="PR13" s="10">
        <v>6200</v>
      </c>
      <c r="PS13" s="11">
        <v>4399.9999999999991</v>
      </c>
      <c r="PT13" s="12">
        <v>10600.000000000002</v>
      </c>
      <c r="PU13" s="11">
        <v>10200.000000000002</v>
      </c>
      <c r="PV13" s="11">
        <v>5199.9999999999991</v>
      </c>
      <c r="PW13" s="11">
        <v>15400</v>
      </c>
      <c r="PX13" s="10">
        <v>13600</v>
      </c>
      <c r="PY13" s="11">
        <v>2900.0000000000005</v>
      </c>
      <c r="PZ13" s="12">
        <v>16500</v>
      </c>
      <c r="QA13" s="11">
        <v>9399.9999999999982</v>
      </c>
      <c r="QB13" s="11">
        <v>6800.0000000000009</v>
      </c>
      <c r="QC13" s="11">
        <v>16200</v>
      </c>
      <c r="QD13" s="10">
        <v>12100.000000000002</v>
      </c>
      <c r="QE13" s="11">
        <v>4000</v>
      </c>
      <c r="QF13" s="12">
        <v>16099.999999999998</v>
      </c>
      <c r="QG13" s="11">
        <v>14600.000000000002</v>
      </c>
      <c r="QH13" s="11">
        <v>3900.0000000000005</v>
      </c>
      <c r="QI13" s="11">
        <v>18500</v>
      </c>
      <c r="QJ13" s="10">
        <v>11299.999999999998</v>
      </c>
      <c r="QK13" s="11">
        <v>6300</v>
      </c>
      <c r="QL13" s="12">
        <v>17600</v>
      </c>
      <c r="QM13" s="11">
        <v>15500</v>
      </c>
      <c r="QN13" s="11">
        <v>2800.0000000000005</v>
      </c>
      <c r="QO13" s="11">
        <v>18299.999999999996</v>
      </c>
      <c r="QP13" s="10">
        <v>12100</v>
      </c>
      <c r="QQ13" s="11">
        <v>3100</v>
      </c>
      <c r="QR13" s="12">
        <v>15200</v>
      </c>
      <c r="QS13" s="11">
        <v>9600.0000000000018</v>
      </c>
      <c r="QT13" s="11">
        <v>2699.9999999999995</v>
      </c>
      <c r="QU13" s="11">
        <v>12300</v>
      </c>
      <c r="QV13" s="10">
        <v>12200.000000000002</v>
      </c>
      <c r="QW13" s="11">
        <v>6199.9999999999991</v>
      </c>
      <c r="QX13" s="12">
        <v>18400</v>
      </c>
      <c r="QY13" s="11">
        <v>12800</v>
      </c>
      <c r="QZ13" s="11">
        <v>3000.0000000000005</v>
      </c>
      <c r="RA13" s="11">
        <v>15799.999999999998</v>
      </c>
      <c r="RB13" s="10">
        <v>11800</v>
      </c>
      <c r="RC13" s="11">
        <v>3300</v>
      </c>
      <c r="RD13" s="12">
        <v>15100</v>
      </c>
      <c r="RE13" s="11">
        <v>13500</v>
      </c>
      <c r="RF13" s="11">
        <v>3100</v>
      </c>
      <c r="RG13" s="11">
        <v>16600</v>
      </c>
      <c r="RH13" s="10">
        <v>13600</v>
      </c>
      <c r="RI13" s="11">
        <v>2500</v>
      </c>
      <c r="RJ13" s="12">
        <v>16100.000000000002</v>
      </c>
      <c r="RK13" s="11">
        <v>11700</v>
      </c>
      <c r="RL13" s="11">
        <v>3800</v>
      </c>
      <c r="RM13" s="11">
        <v>15500</v>
      </c>
      <c r="RN13" s="10">
        <v>12000</v>
      </c>
      <c r="RO13" s="11">
        <v>3800</v>
      </c>
      <c r="RP13" s="12">
        <v>15800</v>
      </c>
      <c r="RQ13" s="11">
        <v>13700</v>
      </c>
      <c r="RR13" s="11">
        <v>5200</v>
      </c>
      <c r="RS13" s="11">
        <v>18900</v>
      </c>
      <c r="RT13" s="10">
        <v>16000</v>
      </c>
      <c r="RU13" s="11">
        <v>2000</v>
      </c>
      <c r="RV13" s="12">
        <v>18000</v>
      </c>
      <c r="RW13" s="11">
        <v>13400</v>
      </c>
      <c r="RX13" s="11">
        <v>2700</v>
      </c>
      <c r="RY13" s="11">
        <v>16100.000000000002</v>
      </c>
      <c r="RZ13" s="10">
        <v>12700</v>
      </c>
      <c r="SA13" s="11">
        <v>1500</v>
      </c>
      <c r="SB13" s="12">
        <v>14200</v>
      </c>
      <c r="SC13" s="11">
        <v>11800</v>
      </c>
      <c r="SD13" s="11">
        <v>1900</v>
      </c>
      <c r="SE13" s="11">
        <v>13700</v>
      </c>
      <c r="SF13" s="10">
        <v>12600</v>
      </c>
      <c r="SG13" s="11">
        <v>1500</v>
      </c>
      <c r="SH13" s="12">
        <v>14100</v>
      </c>
      <c r="SI13" s="11">
        <v>13600</v>
      </c>
      <c r="SJ13" s="11">
        <v>1600</v>
      </c>
      <c r="SK13" s="11">
        <v>15200</v>
      </c>
      <c r="SL13" s="10">
        <v>8400</v>
      </c>
      <c r="SM13" s="11">
        <v>3800</v>
      </c>
      <c r="SN13" s="12">
        <v>12200</v>
      </c>
      <c r="SO13" s="11">
        <v>14500</v>
      </c>
      <c r="SP13" s="11">
        <v>1000</v>
      </c>
      <c r="SQ13" s="11">
        <v>15500</v>
      </c>
      <c r="SR13" s="10">
        <v>9500</v>
      </c>
      <c r="SS13" s="11">
        <v>5400</v>
      </c>
      <c r="ST13" s="12">
        <v>14900</v>
      </c>
      <c r="SU13" s="11">
        <v>10100</v>
      </c>
      <c r="SV13" s="11">
        <v>4600</v>
      </c>
      <c r="SW13" s="11">
        <v>14700</v>
      </c>
      <c r="SX13" s="10">
        <v>8000</v>
      </c>
      <c r="SY13" s="11">
        <v>4700</v>
      </c>
      <c r="SZ13" s="12">
        <v>12700</v>
      </c>
      <c r="TA13" s="11">
        <v>9800</v>
      </c>
      <c r="TB13" s="11">
        <v>4400</v>
      </c>
      <c r="TC13" s="11">
        <v>14200</v>
      </c>
      <c r="TD13" s="10">
        <v>13000</v>
      </c>
      <c r="TE13" s="11">
        <v>1800</v>
      </c>
      <c r="TF13" s="12">
        <v>14800</v>
      </c>
      <c r="TG13" s="11">
        <v>13300</v>
      </c>
      <c r="TH13" s="11">
        <v>2000</v>
      </c>
      <c r="TI13" s="11">
        <v>15300</v>
      </c>
      <c r="TJ13" s="10">
        <v>11100</v>
      </c>
      <c r="TK13" s="11">
        <v>600</v>
      </c>
      <c r="TL13" s="12">
        <v>11700</v>
      </c>
      <c r="TM13" s="11">
        <v>10600</v>
      </c>
      <c r="TN13" s="11">
        <v>1400</v>
      </c>
      <c r="TO13" s="11">
        <v>12000</v>
      </c>
      <c r="TP13" s="10">
        <v>10800</v>
      </c>
      <c r="TQ13" s="11">
        <v>1000</v>
      </c>
      <c r="TR13" s="12">
        <v>11800</v>
      </c>
      <c r="TS13" s="11">
        <v>12518</v>
      </c>
      <c r="TT13" s="11">
        <v>1384</v>
      </c>
      <c r="TU13" s="11">
        <v>13902</v>
      </c>
      <c r="TV13" s="10">
        <v>9785</v>
      </c>
      <c r="TW13" s="11">
        <v>4799</v>
      </c>
      <c r="TX13" s="12">
        <v>14584</v>
      </c>
      <c r="TY13" s="11">
        <v>9465</v>
      </c>
      <c r="TZ13" s="11">
        <v>4364</v>
      </c>
      <c r="UA13" s="11">
        <v>13829</v>
      </c>
      <c r="UB13" s="10">
        <v>9892</v>
      </c>
      <c r="UC13" s="11">
        <v>5163</v>
      </c>
      <c r="UD13" s="12">
        <v>15055</v>
      </c>
      <c r="UE13" s="11">
        <v>10652</v>
      </c>
      <c r="UF13" s="11">
        <v>4133</v>
      </c>
      <c r="UG13" s="11">
        <v>14785</v>
      </c>
      <c r="UH13" s="10">
        <v>13258</v>
      </c>
      <c r="UI13" s="11">
        <v>2035</v>
      </c>
      <c r="UJ13" s="12">
        <v>15293</v>
      </c>
      <c r="UK13" s="11">
        <v>12447</v>
      </c>
      <c r="UL13" s="11">
        <v>1835</v>
      </c>
      <c r="UM13" s="11">
        <v>14282</v>
      </c>
      <c r="UN13" s="10">
        <v>13111</v>
      </c>
      <c r="UO13" s="11">
        <v>1583</v>
      </c>
      <c r="UP13" s="12">
        <v>14694</v>
      </c>
      <c r="UQ13" s="11">
        <v>15014</v>
      </c>
      <c r="UR13" s="11">
        <v>1787</v>
      </c>
      <c r="US13" s="11">
        <v>16801</v>
      </c>
      <c r="UT13" s="10">
        <v>11297</v>
      </c>
      <c r="UU13" s="11">
        <v>1253</v>
      </c>
      <c r="UV13" s="12">
        <v>12550</v>
      </c>
      <c r="UW13" s="11">
        <v>10100</v>
      </c>
      <c r="UX13" s="11">
        <v>1313</v>
      </c>
      <c r="UY13" s="11">
        <v>11413</v>
      </c>
      <c r="UZ13" s="10">
        <v>9441</v>
      </c>
      <c r="VA13" s="11">
        <v>3907</v>
      </c>
      <c r="VB13" s="12">
        <v>13348</v>
      </c>
      <c r="VC13" s="10">
        <f>VC14+VC20+VC24</f>
        <v>10122</v>
      </c>
      <c r="VD13" s="11">
        <f>VD14+VD20+VD24</f>
        <v>2933</v>
      </c>
      <c r="VE13" s="12">
        <f>VE14+VE20+VE24</f>
        <v>13055</v>
      </c>
      <c r="VF13" s="11">
        <f>VF14+VF20+VF24</f>
        <v>10742</v>
      </c>
      <c r="VG13" s="11">
        <f>VG14+VG20+VG24</f>
        <v>1900</v>
      </c>
      <c r="VH13" s="11">
        <f>VG13+VF13</f>
        <v>12642</v>
      </c>
      <c r="VI13" s="10">
        <f>VI14+VI20+VI24</f>
        <v>9436</v>
      </c>
      <c r="VJ13" s="11">
        <f t="shared" ref="VJ13:VV13" si="200">VJ14+VJ20+VJ24</f>
        <v>3034</v>
      </c>
      <c r="VK13" s="12">
        <f t="shared" si="200"/>
        <v>12470</v>
      </c>
      <c r="VL13" s="10">
        <f t="shared" si="200"/>
        <v>8887</v>
      </c>
      <c r="VM13" s="11">
        <f t="shared" si="200"/>
        <v>5290</v>
      </c>
      <c r="VN13" s="12">
        <f>VN14+VN20+VN24</f>
        <v>14177</v>
      </c>
      <c r="VO13" s="10">
        <f t="shared" si="200"/>
        <v>8722</v>
      </c>
      <c r="VP13" s="11">
        <f t="shared" si="200"/>
        <v>4267</v>
      </c>
      <c r="VQ13" s="12">
        <f>VQ14+VQ20+VQ24</f>
        <v>12989</v>
      </c>
      <c r="VR13" s="10">
        <f t="shared" si="200"/>
        <v>9461</v>
      </c>
      <c r="VS13" s="11">
        <f t="shared" si="200"/>
        <v>5171</v>
      </c>
      <c r="VT13" s="12">
        <f>VT14+VT20+VT24</f>
        <v>14632</v>
      </c>
      <c r="VU13" s="10">
        <f t="shared" si="200"/>
        <v>10454</v>
      </c>
      <c r="VV13" s="11">
        <f t="shared" si="200"/>
        <v>3900</v>
      </c>
      <c r="VW13" s="12">
        <f>VW14+VW20+VW24</f>
        <v>14354</v>
      </c>
      <c r="VX13" s="11">
        <f>VX14+VX20+VX24</f>
        <v>9337</v>
      </c>
      <c r="VY13" s="11">
        <f>VY14+VY20+VY24</f>
        <v>5180</v>
      </c>
      <c r="VZ13" s="12">
        <f>VY13+VX13</f>
        <v>14517</v>
      </c>
      <c r="WA13" s="11">
        <f>WA14+WA20+WA24</f>
        <v>10028</v>
      </c>
      <c r="WB13" s="11">
        <f>WB14+WB20+WB24</f>
        <v>5935</v>
      </c>
      <c r="WC13" s="11">
        <f>WB13+WA13</f>
        <v>15963</v>
      </c>
      <c r="WD13" s="10">
        <f>WD14+WD20+WD24</f>
        <v>7067</v>
      </c>
      <c r="WE13" s="11">
        <f>WE14+WE20+WE24</f>
        <v>4421</v>
      </c>
      <c r="WF13" s="12">
        <f>WE13+WD13</f>
        <v>11488</v>
      </c>
      <c r="WG13" s="10">
        <f>WG14+WG20+WG24</f>
        <v>6978</v>
      </c>
      <c r="WH13" s="11">
        <f>WH14+WH20+WH24</f>
        <v>3621</v>
      </c>
      <c r="WI13" s="12">
        <f>WH13+WG13</f>
        <v>10599</v>
      </c>
      <c r="WJ13" s="10">
        <f>WJ14+WJ20+WJ24</f>
        <v>10415</v>
      </c>
      <c r="WK13" s="11">
        <f t="shared" ref="WK13" si="201">WK14+WK20+WK24</f>
        <v>2063</v>
      </c>
      <c r="WL13" s="12">
        <f>WK13+WJ13</f>
        <v>12478</v>
      </c>
      <c r="WM13" s="10">
        <f>WM14+WM20+WM24</f>
        <v>10808</v>
      </c>
      <c r="WN13" s="11">
        <f t="shared" ref="WN13" si="202">WN14+WN20+WN24</f>
        <v>4001</v>
      </c>
      <c r="WO13" s="12">
        <f>WN13+WM13</f>
        <v>14809</v>
      </c>
      <c r="WP13" s="10">
        <f>WP14+WP20+WP24</f>
        <v>7057</v>
      </c>
      <c r="WQ13" s="11">
        <f t="shared" ref="WQ13" si="203">WQ14+WQ20+WQ24</f>
        <v>3905</v>
      </c>
      <c r="WR13" s="12">
        <f>WQ13+WP13</f>
        <v>10962</v>
      </c>
      <c r="WS13" s="10">
        <f>WS14+WS20+WS24</f>
        <v>8314</v>
      </c>
      <c r="WT13" s="11">
        <f t="shared" ref="WT13" si="204">WT14+WT20+WT24</f>
        <v>4276</v>
      </c>
      <c r="WU13" s="12">
        <f>WT13+WS13</f>
        <v>12590</v>
      </c>
      <c r="WV13" s="10">
        <f>WV14+WV20+WV24</f>
        <v>10578</v>
      </c>
      <c r="WW13" s="11">
        <f t="shared" ref="WW13" si="205">WW14+WW20+WW24</f>
        <v>4526</v>
      </c>
      <c r="WX13" s="12">
        <f>WW13+WV13</f>
        <v>15104</v>
      </c>
      <c r="WY13" s="10">
        <f>WY14+WY20+WY24</f>
        <v>9668</v>
      </c>
      <c r="WZ13" s="11">
        <f t="shared" ref="WZ13" si="206">WZ14+WZ20+WZ24</f>
        <v>5284</v>
      </c>
      <c r="XA13" s="12">
        <f>WZ13+WY13</f>
        <v>14952</v>
      </c>
      <c r="XB13" s="10">
        <f>XB14+XB20+XB24</f>
        <v>10936</v>
      </c>
      <c r="XC13" s="11">
        <f t="shared" ref="XC13" si="207">XC14+XC20+XC24</f>
        <v>4066</v>
      </c>
      <c r="XD13" s="12">
        <f>XC13+XB13</f>
        <v>15002</v>
      </c>
      <c r="XE13" s="10">
        <f>XE14+XE20+XE24</f>
        <v>8801</v>
      </c>
      <c r="XF13" s="11">
        <f t="shared" ref="XF13" si="208">XF14+XF20+XF24</f>
        <v>5301</v>
      </c>
      <c r="XG13" s="12">
        <f>XF13+XE13</f>
        <v>14102</v>
      </c>
      <c r="XH13" s="10">
        <f>XH14+XH20+XH24</f>
        <v>8847</v>
      </c>
      <c r="XI13" s="11">
        <f t="shared" ref="XI13" si="209">XI14+XI20+XI24</f>
        <v>5520</v>
      </c>
      <c r="XJ13" s="12">
        <f>XI13+XH13</f>
        <v>14367</v>
      </c>
      <c r="XK13" s="10">
        <f>XK14+XK20+XK24</f>
        <v>10874</v>
      </c>
      <c r="XL13" s="11">
        <f t="shared" ref="XL13" si="210">XL14+XL20+XL24</f>
        <v>3788</v>
      </c>
      <c r="XM13" s="12">
        <f>XL13+XK13</f>
        <v>14662</v>
      </c>
      <c r="XN13" s="10">
        <f>XN14+XN20+XN24</f>
        <v>10039</v>
      </c>
      <c r="XO13" s="11">
        <f t="shared" ref="XO13" si="211">XO14+XO20+XO24</f>
        <v>1213</v>
      </c>
      <c r="XP13" s="12">
        <f>XO13+XN13</f>
        <v>11252</v>
      </c>
      <c r="XQ13" s="10">
        <f>XQ14+XQ20+XQ24</f>
        <v>8974</v>
      </c>
      <c r="XR13" s="11">
        <f t="shared" ref="XR13" si="212">XR14+XR20+XR24</f>
        <v>1681</v>
      </c>
      <c r="XS13" s="12">
        <f>XR13+XQ13</f>
        <v>10655</v>
      </c>
      <c r="XT13" s="10">
        <f>XT14+XT20+XT24</f>
        <v>9603</v>
      </c>
      <c r="XU13" s="11">
        <f t="shared" ref="XU13" si="213">XU14+XU20+XU24</f>
        <v>1764</v>
      </c>
      <c r="XV13" s="12">
        <f>XU13+XT13</f>
        <v>11367</v>
      </c>
      <c r="XW13" s="10">
        <v>9566</v>
      </c>
      <c r="XX13" s="11">
        <v>3272</v>
      </c>
      <c r="XY13" s="12">
        <v>12838</v>
      </c>
      <c r="XZ13" s="10">
        <v>9871</v>
      </c>
      <c r="YA13" s="11">
        <v>3630</v>
      </c>
      <c r="YB13" s="12">
        <v>13501</v>
      </c>
      <c r="YC13" s="10">
        <v>12970</v>
      </c>
      <c r="YD13" s="11">
        <v>1874</v>
      </c>
      <c r="YE13" s="12">
        <v>14844</v>
      </c>
      <c r="YF13" s="10">
        <v>11399</v>
      </c>
      <c r="YG13" s="11">
        <v>5056</v>
      </c>
      <c r="YH13" s="12">
        <v>16455</v>
      </c>
      <c r="YI13" s="10">
        <v>9672</v>
      </c>
      <c r="YJ13" s="11">
        <v>3594</v>
      </c>
      <c r="YK13" s="12">
        <v>13266</v>
      </c>
      <c r="YL13" s="10">
        <v>12170</v>
      </c>
      <c r="YM13" s="11">
        <v>2739</v>
      </c>
      <c r="YN13" s="12">
        <v>14909</v>
      </c>
      <c r="YO13" s="10">
        <v>12818</v>
      </c>
      <c r="YP13" s="11">
        <v>1719</v>
      </c>
      <c r="YQ13" s="12">
        <v>14537</v>
      </c>
      <c r="YR13" s="20">
        <v>13149</v>
      </c>
      <c r="YS13" s="2">
        <v>1977</v>
      </c>
      <c r="YT13" s="21">
        <v>15126</v>
      </c>
      <c r="YU13" s="20">
        <v>14243</v>
      </c>
      <c r="YV13" s="2">
        <v>2178</v>
      </c>
      <c r="YW13" s="21">
        <v>16421</v>
      </c>
      <c r="YX13" s="20">
        <v>9500</v>
      </c>
      <c r="YY13" s="2">
        <v>3128</v>
      </c>
      <c r="YZ13" s="21">
        <v>12628</v>
      </c>
      <c r="ZA13" s="20">
        <v>9251</v>
      </c>
      <c r="ZB13" s="2">
        <v>3881</v>
      </c>
      <c r="ZC13" s="21">
        <v>13132</v>
      </c>
      <c r="ZD13" s="20">
        <v>12144</v>
      </c>
      <c r="ZE13" s="2">
        <v>514</v>
      </c>
      <c r="ZF13" s="21">
        <v>12658</v>
      </c>
      <c r="ZG13" s="20">
        <f>ZG14+ZG20</f>
        <v>13858</v>
      </c>
      <c r="ZH13" s="2">
        <f>ZH14+ZH20</f>
        <v>296</v>
      </c>
      <c r="ZI13" s="21">
        <f t="shared" ref="ZI13:ZI28" si="214">ZG13+ZH13</f>
        <v>14154</v>
      </c>
      <c r="ZJ13" s="20">
        <f>ZJ14+ZJ20</f>
        <v>9541</v>
      </c>
      <c r="ZK13" s="2">
        <f>ZK14+ZK20</f>
        <v>518</v>
      </c>
      <c r="ZL13" s="21">
        <f t="shared" ref="ZL13" si="215">ZJ13+ZK13</f>
        <v>10059</v>
      </c>
      <c r="ZM13" s="20">
        <f>ZM14+ZM20</f>
        <v>11276</v>
      </c>
      <c r="ZN13" s="2">
        <f>ZN14+ZN20</f>
        <v>1670</v>
      </c>
      <c r="ZO13" s="21">
        <f t="shared" ref="ZO13" si="216">ZM13+ZN13</f>
        <v>12946</v>
      </c>
      <c r="ZP13" s="20">
        <f>ZP14+ZP20</f>
        <v>10183</v>
      </c>
      <c r="ZQ13" s="2">
        <f>ZQ14+ZQ20</f>
        <v>4521</v>
      </c>
      <c r="ZR13" s="21">
        <f>ZP13+ZQ13</f>
        <v>14704</v>
      </c>
      <c r="ZS13" s="20">
        <f>ZS14+ZS20</f>
        <v>7707</v>
      </c>
      <c r="ZT13" s="2">
        <f>ZT14+ZT20</f>
        <v>4912</v>
      </c>
      <c r="ZU13" s="21">
        <f>ZS13+ZT13</f>
        <v>12619</v>
      </c>
      <c r="ZV13" s="20">
        <f>ZV14+ZV20</f>
        <v>12317</v>
      </c>
      <c r="ZW13" s="2">
        <f>ZW14+ZW20</f>
        <v>3224</v>
      </c>
      <c r="ZX13" s="21">
        <f>ZV13+ZW13</f>
        <v>15541</v>
      </c>
      <c r="ZY13" s="20">
        <f>ZY14+ZY20</f>
        <v>13044</v>
      </c>
      <c r="ZZ13" s="2">
        <f>ZZ14+ZZ20</f>
        <v>1298</v>
      </c>
      <c r="AAA13" s="21">
        <f>ZY13+ZZ13</f>
        <v>14342</v>
      </c>
      <c r="AAB13" s="20">
        <f>AAB14+AAB20</f>
        <v>11685</v>
      </c>
      <c r="AAC13" s="2">
        <f>AAC14+AAC20</f>
        <v>1425</v>
      </c>
      <c r="AAD13" s="21">
        <f>AAB13+AAC13</f>
        <v>13110</v>
      </c>
      <c r="AAE13" s="20">
        <f>AAE14+AAE20</f>
        <v>14633</v>
      </c>
      <c r="AAF13" s="2">
        <f>AAF14+AAF20</f>
        <v>1721</v>
      </c>
      <c r="AAG13" s="21">
        <f>AAE13+AAF13</f>
        <v>16354</v>
      </c>
      <c r="AAH13" s="20">
        <f>AAH14+AAH20</f>
        <v>11842</v>
      </c>
      <c r="AAI13" s="2">
        <f>AAI14+AAI20</f>
        <v>1343</v>
      </c>
      <c r="AAJ13" s="21">
        <f>AAH13+AAI13</f>
        <v>13185</v>
      </c>
      <c r="AAK13" s="20">
        <f>AAK14+AAK20</f>
        <v>10370</v>
      </c>
      <c r="AAL13" s="2">
        <f>AAL14+AAL20</f>
        <v>1516</v>
      </c>
      <c r="AAM13" s="21">
        <f>AAK13+AAL13</f>
        <v>11886</v>
      </c>
      <c r="AAN13" s="20">
        <f>AAN14+AAN20</f>
        <v>8456</v>
      </c>
      <c r="AAO13" s="2">
        <f>AAO14+AAO20</f>
        <v>4066</v>
      </c>
      <c r="AAP13" s="21">
        <f>AAN13+AAO13</f>
        <v>12522</v>
      </c>
      <c r="AAQ13" s="20">
        <f>AAQ14+AAQ20</f>
        <v>9879</v>
      </c>
      <c r="AAR13" s="2">
        <f>AAR14+AAR20</f>
        <v>3320</v>
      </c>
      <c r="AAS13" s="21">
        <f>AAQ13+AAR13</f>
        <v>13199</v>
      </c>
      <c r="AAT13" s="20">
        <f>AAT14+AAT20</f>
        <v>5826</v>
      </c>
      <c r="AAU13" s="2">
        <f>AAU14+AAU20</f>
        <v>4721</v>
      </c>
      <c r="AAV13" s="21">
        <f>AAT13+AAU13</f>
        <v>10547</v>
      </c>
      <c r="AAW13" s="20">
        <f>AAW14+AAW20</f>
        <v>8878</v>
      </c>
      <c r="AAX13" s="2">
        <f>AAX14+AAX20</f>
        <v>4260</v>
      </c>
      <c r="AAY13" s="21">
        <f>AAW13+AAX13</f>
        <v>13138</v>
      </c>
      <c r="AAZ13" s="20">
        <f>AAZ14+AAZ20</f>
        <v>7459</v>
      </c>
      <c r="ABA13" s="2">
        <f>ABA14+ABA20</f>
        <v>4985</v>
      </c>
      <c r="ABB13" s="21">
        <f>AAZ13+ABA13</f>
        <v>12444</v>
      </c>
      <c r="ABC13" s="20">
        <f>ABC14+ABC20</f>
        <v>8178</v>
      </c>
      <c r="ABD13" s="2">
        <f>ABD14+ABD20</f>
        <v>5814</v>
      </c>
      <c r="ABE13" s="21">
        <f>ABC13+ABD13</f>
        <v>13992</v>
      </c>
      <c r="ABF13" s="20">
        <f>ABF14+ABF20</f>
        <v>8787</v>
      </c>
      <c r="ABG13" s="2">
        <f>ABG14+ABG20</f>
        <v>5694</v>
      </c>
      <c r="ABH13" s="21">
        <f>ABF13+ABG13</f>
        <v>14481</v>
      </c>
      <c r="ABI13" s="20">
        <f>ABI14+ABI20</f>
        <v>10146</v>
      </c>
      <c r="ABJ13" s="2">
        <f>ABJ14+ABJ20</f>
        <v>4252</v>
      </c>
      <c r="ABK13" s="21">
        <f>ABI13+ABJ13</f>
        <v>14398</v>
      </c>
      <c r="ABL13" s="20">
        <f>ABL14+ABL20</f>
        <v>8424</v>
      </c>
      <c r="ABM13" s="2">
        <f>ABM14+ABM20</f>
        <v>5947</v>
      </c>
      <c r="ABN13" s="21">
        <f>ABL13+ABM13</f>
        <v>14371</v>
      </c>
      <c r="ABO13" s="20">
        <f>ABO14+ABO20</f>
        <v>10346</v>
      </c>
      <c r="ABP13" s="2">
        <f>ABP14+ABP20</f>
        <v>5151</v>
      </c>
      <c r="ABQ13" s="21">
        <f>ABO13+ABP13</f>
        <v>15497</v>
      </c>
      <c r="ABR13" s="20">
        <f>ABR14+ABR20</f>
        <v>6599</v>
      </c>
      <c r="ABS13" s="2">
        <f>ABS14+ABS20</f>
        <v>3255</v>
      </c>
      <c r="ABT13" s="21">
        <f>ABR13+ABS13</f>
        <v>9854</v>
      </c>
      <c r="ABU13" s="20">
        <f>ABU14+ABU20</f>
        <v>7492</v>
      </c>
      <c r="ABV13" s="2">
        <f>ABV14+ABV20</f>
        <v>4451</v>
      </c>
      <c r="ABW13" s="21">
        <f>ABU13+ABV13</f>
        <v>11943</v>
      </c>
      <c r="ABX13" s="20">
        <f>ABX14+ABX20</f>
        <v>7117</v>
      </c>
      <c r="ABY13" s="2">
        <f>ABY14+ABY20</f>
        <v>3763</v>
      </c>
      <c r="ABZ13" s="21">
        <f>ABX13+ABY13</f>
        <v>10880</v>
      </c>
      <c r="ACA13" s="20">
        <f>ACA14+ACA20</f>
        <v>10472</v>
      </c>
      <c r="ACB13" s="2">
        <f>ACB14+ACB20</f>
        <v>4840</v>
      </c>
      <c r="ACC13" s="21">
        <f>ACA13+ACB13</f>
        <v>15312</v>
      </c>
      <c r="ACD13" s="20">
        <f>ACD14+ACD20</f>
        <v>8865</v>
      </c>
      <c r="ACE13" s="2">
        <f>ACE14+ACE20</f>
        <v>2381</v>
      </c>
      <c r="ACF13" s="21">
        <f>ACD13+ACE13</f>
        <v>11246</v>
      </c>
      <c r="ACG13" s="20">
        <f>ACG14+ACG20</f>
        <v>15152</v>
      </c>
      <c r="ACH13" s="2">
        <f>ACH14+ACH20</f>
        <v>3255</v>
      </c>
      <c r="ACI13" s="21">
        <f>ACG13+ACH13</f>
        <v>18407</v>
      </c>
      <c r="ACJ13" s="20">
        <f>ACJ14+ACJ20</f>
        <v>11809</v>
      </c>
      <c r="ACK13" s="2">
        <f>ACK14+ACK20</f>
        <v>1400</v>
      </c>
      <c r="ACL13" s="21">
        <f>ACJ13+ACK13</f>
        <v>13209</v>
      </c>
      <c r="ACM13" s="20">
        <f>ACM14+ACM20</f>
        <v>10409</v>
      </c>
      <c r="ACN13" s="2">
        <f>ACN14+ACN20</f>
        <v>3805</v>
      </c>
      <c r="ACO13" s="21">
        <f>ACM13+ACN13</f>
        <v>14214</v>
      </c>
      <c r="ACP13" s="20">
        <f>ACP14+ACP20</f>
        <v>7674</v>
      </c>
      <c r="ACQ13" s="2">
        <f>ACQ14+ACQ20</f>
        <v>5272</v>
      </c>
      <c r="ACR13" s="21">
        <f>ACP13+ACQ13</f>
        <v>12946</v>
      </c>
      <c r="ACS13" s="20">
        <f>ACS14+ACS20</f>
        <v>9654</v>
      </c>
      <c r="ACT13" s="2">
        <f>ACT14+ACT20</f>
        <v>4942</v>
      </c>
      <c r="ACU13" s="21">
        <f>ACS13+ACT13</f>
        <v>14596</v>
      </c>
      <c r="ACV13" s="20">
        <f>ACV14+ACV20</f>
        <v>9331</v>
      </c>
      <c r="ACW13" s="2">
        <f>ACW14+ACW20</f>
        <v>5007</v>
      </c>
      <c r="ACX13" s="21">
        <f>ACV13+ACW13</f>
        <v>14338</v>
      </c>
      <c r="ACY13" s="20">
        <f>ACY14+ACY20</f>
        <v>10023</v>
      </c>
      <c r="ACZ13" s="2">
        <f>ACZ14+ACZ20</f>
        <v>5666</v>
      </c>
      <c r="ADA13" s="21">
        <f>ACY13+ACZ13</f>
        <v>15689</v>
      </c>
      <c r="ADB13" s="20">
        <f>ADB14+ADB20</f>
        <v>6256</v>
      </c>
      <c r="ADC13" s="2">
        <f>ADC14+ADC20</f>
        <v>2700</v>
      </c>
      <c r="ADD13" s="21">
        <f>ADB13+ADC13</f>
        <v>8956</v>
      </c>
      <c r="ADE13" s="20">
        <f>ADE14+ADE20</f>
        <v>9854</v>
      </c>
      <c r="ADF13" s="2">
        <f>ADF14+ADF20</f>
        <v>2503</v>
      </c>
      <c r="ADG13" s="21">
        <f>ADE13+ADF13</f>
        <v>12357</v>
      </c>
      <c r="ADH13" s="20">
        <f>ADH14+ADH20</f>
        <v>11477</v>
      </c>
      <c r="ADI13" s="2">
        <f>ADI14+ADI20</f>
        <v>1383</v>
      </c>
      <c r="ADJ13" s="21">
        <f>ADH13+ADI13</f>
        <v>12860</v>
      </c>
      <c r="ADK13" s="20">
        <f>ADK14+ADK20</f>
        <v>10876</v>
      </c>
      <c r="ADL13" s="2">
        <f>ADL14+ADL20</f>
        <v>2335</v>
      </c>
      <c r="ADM13" s="21">
        <f>ADK13+ADL13</f>
        <v>13211</v>
      </c>
      <c r="ADN13" s="20">
        <f>ADN14+ADN20</f>
        <v>9639</v>
      </c>
      <c r="ADO13" s="2">
        <f>ADO14+ADO20</f>
        <v>942</v>
      </c>
      <c r="ADP13" s="21">
        <f>ADN13+ADO13</f>
        <v>10581</v>
      </c>
      <c r="ADQ13" s="20">
        <f>ADQ14+ADQ20</f>
        <v>10048</v>
      </c>
      <c r="ADR13" s="2">
        <f>ADR14+ADR20</f>
        <v>1672</v>
      </c>
      <c r="ADS13" s="21">
        <f>ADQ13+ADR13</f>
        <v>11720</v>
      </c>
      <c r="ADT13" s="20">
        <f>ADT14+ADT20</f>
        <v>12048</v>
      </c>
      <c r="ADU13" s="2">
        <f>ADU14+ADU20</f>
        <v>4710</v>
      </c>
      <c r="ADV13" s="21">
        <f>ADT13+ADU13</f>
        <v>16758</v>
      </c>
      <c r="ADW13" s="20">
        <f>ADW14+ADW20</f>
        <v>11033</v>
      </c>
      <c r="ADX13" s="2">
        <f>ADX14+ADX20</f>
        <v>6852</v>
      </c>
      <c r="ADY13" s="21">
        <f>ADW13+ADX13</f>
        <v>17885</v>
      </c>
      <c r="ADZ13" s="20">
        <f>ADZ14+ADZ20</f>
        <v>8828</v>
      </c>
      <c r="AEA13" s="2">
        <f>AEA14+AEA20</f>
        <v>5400</v>
      </c>
      <c r="AEB13" s="21">
        <f>ADZ13+AEA13</f>
        <v>14228</v>
      </c>
      <c r="AEC13" s="20">
        <f>AEC14+AEC20</f>
        <v>9915</v>
      </c>
      <c r="AED13" s="2">
        <f>AED14+AED20</f>
        <v>4028</v>
      </c>
      <c r="AEE13" s="21">
        <f>AEC13+AED13</f>
        <v>13943</v>
      </c>
      <c r="AEF13" s="20">
        <f>AEF14+AEF20</f>
        <v>10328</v>
      </c>
      <c r="AEG13" s="2">
        <f>AEG14+AEG20</f>
        <v>5290</v>
      </c>
      <c r="AEH13" s="21">
        <f>AEF13+AEG13</f>
        <v>15618</v>
      </c>
      <c r="AEI13" s="20">
        <f>AEI14+AEI20</f>
        <v>8474</v>
      </c>
      <c r="AEJ13" s="2">
        <f>AEJ14+AEJ20</f>
        <v>5616</v>
      </c>
      <c r="AEK13" s="21">
        <f>AEI13+AEJ13</f>
        <v>14090</v>
      </c>
      <c r="AEL13" s="20">
        <f>AEL14+AEL20</f>
        <v>7760</v>
      </c>
      <c r="AEM13" s="2">
        <f>AEM14+AEM20</f>
        <v>4299</v>
      </c>
      <c r="AEN13" s="21">
        <f>AEL13+AEM13</f>
        <v>12059</v>
      </c>
      <c r="AEO13" s="20">
        <f>AEO14+AEO20</f>
        <v>8277</v>
      </c>
      <c r="AEP13" s="2">
        <f>AEP14+AEP20</f>
        <v>4663</v>
      </c>
      <c r="AEQ13" s="21">
        <f>AEO13+AEP13</f>
        <v>12940</v>
      </c>
      <c r="AER13" s="20">
        <f>AER14+AER20</f>
        <v>9098</v>
      </c>
      <c r="AES13" s="2">
        <f>AES14+AES20</f>
        <v>3777</v>
      </c>
      <c r="AET13" s="21">
        <f>AER13+AES13</f>
        <v>12875</v>
      </c>
      <c r="AEU13" s="20">
        <f>AEU14+AEU20</f>
        <v>9180</v>
      </c>
      <c r="AEV13" s="2">
        <f>AEV14+AEV20</f>
        <v>5261</v>
      </c>
      <c r="AEW13" s="21">
        <f>AEU13+AEV13</f>
        <v>14441</v>
      </c>
      <c r="AEX13" s="20">
        <f>AEX14+AEX20</f>
        <v>6684</v>
      </c>
      <c r="AEY13" s="2">
        <f>AEY14+AEY20</f>
        <v>2985</v>
      </c>
      <c r="AEZ13" s="21">
        <f>AEX13+AEY13</f>
        <v>9669</v>
      </c>
      <c r="AFA13" s="20">
        <f>AFA14+AFA20</f>
        <v>7595</v>
      </c>
      <c r="AFB13" s="2">
        <f>AFB14+AFB20</f>
        <v>3569</v>
      </c>
      <c r="AFC13" s="21">
        <f>AFA13+AFB13</f>
        <v>11164</v>
      </c>
      <c r="AFD13" s="20">
        <f>AFD14+AFD20</f>
        <v>8242</v>
      </c>
      <c r="AFE13" s="2">
        <f>AFE14+AFE20</f>
        <v>5749</v>
      </c>
      <c r="AFF13" s="21">
        <f>AFD13+AFE13</f>
        <v>13991</v>
      </c>
      <c r="AFG13" s="20">
        <f>AFG14+AFG20</f>
        <v>6030</v>
      </c>
      <c r="AFH13" s="2">
        <f>AFH14+AFH20</f>
        <v>4147</v>
      </c>
      <c r="AFI13" s="21">
        <f>AFG13+AFH13</f>
        <v>10177</v>
      </c>
      <c r="AFJ13" s="20">
        <f>AFJ14+AFJ20</f>
        <v>7690</v>
      </c>
      <c r="AFK13" s="2">
        <f>AFK14+AFK20</f>
        <v>6406</v>
      </c>
      <c r="AFL13" s="21">
        <f>AFJ13+AFK13</f>
        <v>14096</v>
      </c>
      <c r="AFM13" s="20">
        <f>AFM14+AFM20</f>
        <v>8917</v>
      </c>
      <c r="AFN13" s="2">
        <f>AFN14+AFN20</f>
        <v>5173</v>
      </c>
      <c r="AFO13" s="21">
        <f>AFM13+AFN13</f>
        <v>14090</v>
      </c>
      <c r="AFP13" s="20">
        <f>AFP14+AFP20</f>
        <v>7980</v>
      </c>
      <c r="AFQ13" s="2">
        <f>AFQ14+AFQ20</f>
        <v>5736</v>
      </c>
      <c r="AFR13" s="21">
        <f>AFP13+AFQ13</f>
        <v>13716</v>
      </c>
      <c r="AFS13" s="20">
        <f>AFS14+AFS20</f>
        <v>9145</v>
      </c>
      <c r="AFT13" s="2">
        <f>AFT14+AFT20</f>
        <v>5859</v>
      </c>
      <c r="AFU13" s="21">
        <f>AFS13+AFT13</f>
        <v>15004</v>
      </c>
      <c r="AFV13" s="20">
        <f>AFV14+AFV20</f>
        <v>5978</v>
      </c>
      <c r="AFW13" s="2">
        <f>AFW14+AFW20</f>
        <v>4764</v>
      </c>
      <c r="AFX13" s="21">
        <f>AFV13+AFW13</f>
        <v>10742</v>
      </c>
      <c r="AFY13" s="20">
        <f>AFY14+AFY20</f>
        <v>5731</v>
      </c>
      <c r="AFZ13" s="2">
        <f>AFZ14+AFZ20</f>
        <v>7087</v>
      </c>
      <c r="AGA13" s="21">
        <f>AFY13+AFZ13</f>
        <v>12818</v>
      </c>
      <c r="AGB13" s="20">
        <f>AGB14+AGB20</f>
        <v>6643</v>
      </c>
      <c r="AGC13" s="2">
        <f>AGC14+AGC20</f>
        <v>5507</v>
      </c>
      <c r="AGD13" s="21">
        <f>AGB13+AGC13</f>
        <v>12150</v>
      </c>
      <c r="AGE13" s="20">
        <f>AGE14+AGE20</f>
        <v>7431</v>
      </c>
      <c r="AGF13" s="2">
        <f>AGF14+AGF20</f>
        <v>7613</v>
      </c>
      <c r="AGG13" s="21">
        <f>AGE13+AGF13</f>
        <v>15044</v>
      </c>
      <c r="AGH13" s="20">
        <f>AGH14+AGH20</f>
        <v>5012</v>
      </c>
      <c r="AGI13" s="2">
        <f>AGI14+AGI20</f>
        <v>4706</v>
      </c>
      <c r="AGJ13" s="21">
        <f>AGH13+AGI13</f>
        <v>9718</v>
      </c>
      <c r="AGK13" s="20">
        <f>AGK14+AGK20</f>
        <v>8584</v>
      </c>
      <c r="AGL13" s="2">
        <f>AGL14+AGL20</f>
        <v>6091</v>
      </c>
      <c r="AGM13" s="21">
        <f>AGK13+AGL13</f>
        <v>14675</v>
      </c>
      <c r="AGN13" s="20">
        <f>AGN14+AGN20</f>
        <v>15711</v>
      </c>
      <c r="AGO13" s="2">
        <f>AGO14+AGO20</f>
        <v>6228</v>
      </c>
      <c r="AGP13" s="21">
        <f>AGN13+AGO13</f>
        <v>21939</v>
      </c>
      <c r="AGQ13" s="20">
        <f>AGQ14+AGQ20</f>
        <v>7998</v>
      </c>
      <c r="AGR13" s="2">
        <f>AGR14+AGR20</f>
        <v>6330</v>
      </c>
      <c r="AGS13" s="21">
        <f>AGQ13+AGR13</f>
        <v>14328</v>
      </c>
      <c r="AGT13" s="20">
        <f>AGT14+AGT20</f>
        <v>6444</v>
      </c>
      <c r="AGU13" s="2">
        <f>AGU14+AGU20</f>
        <v>5463</v>
      </c>
      <c r="AGV13" s="21">
        <f>AGT13+AGU13</f>
        <v>11907</v>
      </c>
      <c r="AGW13" s="20">
        <f>AGW14+AGW20</f>
        <v>7065</v>
      </c>
      <c r="AGX13" s="2">
        <f>AGX14+AGX20</f>
        <v>5240</v>
      </c>
      <c r="AGY13" s="21">
        <f>AGW13+AGX13</f>
        <v>12305</v>
      </c>
      <c r="AGZ13" s="20">
        <f>AGZ14+AGZ20</f>
        <v>7592</v>
      </c>
      <c r="AHA13" s="2">
        <f>AHA14+AHA20</f>
        <v>4590</v>
      </c>
      <c r="AHB13" s="21">
        <f>AGZ13+AHA13</f>
        <v>12182</v>
      </c>
      <c r="AHC13" s="20">
        <f>AHC14+AHC20</f>
        <v>9439</v>
      </c>
      <c r="AHD13" s="2">
        <f>AHD14+AHD20</f>
        <v>5615</v>
      </c>
      <c r="AHE13" s="21">
        <f>AHC13+AHD13</f>
        <v>15054</v>
      </c>
      <c r="AHF13" s="20">
        <f>AHF14+AHF20</f>
        <v>7243</v>
      </c>
      <c r="AHG13" s="2">
        <f>AHG14+AHG20</f>
        <v>3328</v>
      </c>
      <c r="AHH13" s="21">
        <f>AHF13+AHG13</f>
        <v>10571</v>
      </c>
      <c r="AHI13" s="20">
        <f>AHI14+AHI20</f>
        <v>8025</v>
      </c>
      <c r="AHJ13" s="2">
        <f>AHJ14+AHJ20</f>
        <v>2881</v>
      </c>
      <c r="AHK13" s="21">
        <f>AHI13+AHJ13</f>
        <v>10906</v>
      </c>
      <c r="AHL13" s="20">
        <f>AHL14+AHL20</f>
        <v>10262</v>
      </c>
      <c r="AHM13" s="2">
        <f>AHM14+AHM20</f>
        <v>1350</v>
      </c>
      <c r="AHN13" s="21">
        <f>AHL13+AHM13</f>
        <v>11612</v>
      </c>
      <c r="AHO13" s="20">
        <v>10546</v>
      </c>
      <c r="AHP13" s="2">
        <v>1675</v>
      </c>
      <c r="AHQ13" s="21">
        <v>12221</v>
      </c>
      <c r="AHR13" s="20">
        <v>7964</v>
      </c>
      <c r="AHS13" s="2">
        <v>2576</v>
      </c>
      <c r="AHT13" s="21">
        <v>10540</v>
      </c>
      <c r="AHU13" s="20">
        <v>11778</v>
      </c>
      <c r="AHV13" s="2">
        <v>3109</v>
      </c>
      <c r="AHW13" s="21">
        <v>14887</v>
      </c>
      <c r="AHX13" s="20">
        <v>8346</v>
      </c>
      <c r="AHY13" s="2">
        <v>2680</v>
      </c>
      <c r="AHZ13" s="21">
        <v>11026</v>
      </c>
      <c r="AIA13" s="20">
        <v>9181</v>
      </c>
      <c r="AIB13" s="2">
        <v>3484</v>
      </c>
      <c r="AIC13" s="21">
        <v>12665</v>
      </c>
      <c r="AID13" s="20">
        <v>8238</v>
      </c>
      <c r="AIE13" s="2">
        <v>3502</v>
      </c>
      <c r="AIF13" s="21">
        <v>11740</v>
      </c>
      <c r="AIG13" s="20">
        <v>9264</v>
      </c>
      <c r="AIH13" s="2">
        <v>4212</v>
      </c>
      <c r="AII13" s="21">
        <v>13476</v>
      </c>
      <c r="AIJ13" s="20">
        <v>11539</v>
      </c>
      <c r="AIK13" s="2">
        <v>3463</v>
      </c>
      <c r="AIL13" s="21">
        <v>15002</v>
      </c>
      <c r="AIM13" s="20">
        <v>11500</v>
      </c>
      <c r="AIN13" s="2">
        <v>1647</v>
      </c>
      <c r="AIO13" s="21">
        <v>13147</v>
      </c>
      <c r="AIP13" s="20">
        <v>6511</v>
      </c>
      <c r="AIQ13" s="2">
        <v>1904</v>
      </c>
      <c r="AIR13" s="2">
        <v>8415</v>
      </c>
      <c r="AIS13" s="20">
        <f>AIS14+AIS20</f>
        <v>11039</v>
      </c>
      <c r="AIT13" s="2">
        <f>AIT14+AIT20</f>
        <v>1496</v>
      </c>
      <c r="AIU13" s="21">
        <f t="shared" si="3"/>
        <v>12535</v>
      </c>
      <c r="AIV13" s="20">
        <f>AIV14+AIV20</f>
        <v>10840</v>
      </c>
      <c r="AIW13" s="2">
        <f>AIW14+AIW20</f>
        <v>789</v>
      </c>
      <c r="AIX13" s="21">
        <f t="shared" ref="AIX13:AIX29" si="217">AIV13+AIW13</f>
        <v>11629</v>
      </c>
      <c r="AIY13" s="20">
        <f>AIY14+AIY20</f>
        <v>10205</v>
      </c>
      <c r="AIZ13" s="2">
        <f>AIZ14+AIZ20</f>
        <v>1318</v>
      </c>
      <c r="AJA13" s="21">
        <f>AIY13+AIZ13</f>
        <v>11523</v>
      </c>
      <c r="AJB13" s="20">
        <f>AJB14+AJB20</f>
        <v>11722</v>
      </c>
      <c r="AJC13" s="2">
        <f>AJC14+AJC20</f>
        <v>1870</v>
      </c>
      <c r="AJD13" s="21">
        <f t="shared" ref="AJD13:AJD29" si="218">AJB13+AJC13</f>
        <v>13592</v>
      </c>
      <c r="AJE13" s="20">
        <f>AJE14+AJE20</f>
        <v>9526</v>
      </c>
      <c r="AJF13" s="2">
        <f>AJF14+AJF20</f>
        <v>1711</v>
      </c>
      <c r="AJG13" s="21">
        <f t="shared" ref="AJG13:AJG29" si="219">AJE13+AJF13</f>
        <v>11237</v>
      </c>
      <c r="AJH13" s="20">
        <f>AJH14+AJH20</f>
        <v>8716</v>
      </c>
      <c r="AJI13" s="2">
        <f>AJI14+AJI20</f>
        <v>3519</v>
      </c>
      <c r="AJJ13" s="21">
        <f t="shared" ref="AJJ13:AJJ29" si="220">AJH13+AJI13</f>
        <v>12235</v>
      </c>
      <c r="AJK13" s="20">
        <f>AJK14+AJK20</f>
        <v>9508</v>
      </c>
      <c r="AJL13" s="2">
        <f>AJL14+AJL20</f>
        <v>2972</v>
      </c>
      <c r="AJM13" s="21">
        <f>AJK13+AJL13</f>
        <v>12480</v>
      </c>
      <c r="AJN13" s="20">
        <f>AJN14+AJN20</f>
        <v>8014</v>
      </c>
      <c r="AJO13" s="2">
        <f>AJO14+AJO20</f>
        <v>3044</v>
      </c>
      <c r="AJP13" s="21">
        <f>AJN13+AJO13</f>
        <v>11058</v>
      </c>
      <c r="AJQ13" s="20">
        <f>AJQ14+AJQ20</f>
        <v>9180</v>
      </c>
      <c r="AJR13" s="2">
        <f>AJR14+AJR20</f>
        <v>2330</v>
      </c>
      <c r="AJS13" s="21">
        <f>AJQ13+AJR13</f>
        <v>11510</v>
      </c>
      <c r="AJT13" s="20">
        <f>AJT14+AJT20</f>
        <v>10728</v>
      </c>
      <c r="AJU13" s="2">
        <f>AJU14+AJU20</f>
        <v>2917</v>
      </c>
      <c r="AJV13" s="21">
        <f>AJT13+AJU13</f>
        <v>13645</v>
      </c>
      <c r="AJW13" s="20">
        <f>AJW14+AJW20</f>
        <v>11708</v>
      </c>
      <c r="AJX13" s="2">
        <f>AJX14+AJX20</f>
        <v>1660</v>
      </c>
      <c r="AJY13" s="21">
        <f>AJW13+AJX13</f>
        <v>13368</v>
      </c>
      <c r="AJZ13" s="20">
        <f>AJZ14+AJZ20</f>
        <v>7227</v>
      </c>
      <c r="AKA13" s="2">
        <f>AKA14+AKA20</f>
        <v>1516</v>
      </c>
      <c r="AKB13" s="21">
        <f>AJZ13+AKA13</f>
        <v>8743</v>
      </c>
      <c r="AKC13" s="20">
        <f>AKC14+AKC20</f>
        <v>9598</v>
      </c>
      <c r="AKD13" s="2">
        <f>AKD14+AKD20</f>
        <v>2455</v>
      </c>
      <c r="AKE13" s="21">
        <f>AKC13+AKD13</f>
        <v>12053</v>
      </c>
      <c r="AKF13" s="20">
        <f>AKF14+AKF20</f>
        <v>10789</v>
      </c>
      <c r="AKG13" s="2">
        <f>AKG14+AKG20</f>
        <v>1245</v>
      </c>
      <c r="AKH13" s="21">
        <f>AKF13+AKG13</f>
        <v>12034</v>
      </c>
      <c r="AKI13" s="20">
        <f>AKI14+AKI20</f>
        <v>9899</v>
      </c>
      <c r="AKJ13" s="2">
        <f>AKJ14+AKJ20</f>
        <v>1947</v>
      </c>
      <c r="AKK13" s="21">
        <f>AKI13+AKJ13</f>
        <v>11846</v>
      </c>
      <c r="AKL13" s="20">
        <f>AKL14+AKL20</f>
        <v>8298</v>
      </c>
      <c r="AKM13" s="2">
        <f>AKM14+AKM20</f>
        <v>1719</v>
      </c>
      <c r="AKN13" s="21">
        <f>AKL13+AKM13</f>
        <v>10017</v>
      </c>
      <c r="AKO13" s="20">
        <f>AKO14+AKO20</f>
        <v>10203</v>
      </c>
      <c r="AKP13" s="2">
        <f>AKP14+AKP20</f>
        <v>1572</v>
      </c>
      <c r="AKQ13" s="21">
        <f>AKO13+AKP13</f>
        <v>11775</v>
      </c>
    </row>
    <row r="14" spans="1:979" x14ac:dyDescent="0.25">
      <c r="A14" s="33" t="s">
        <v>221</v>
      </c>
      <c r="B14" s="10">
        <f>B15+B16+B17+B18+B19</f>
        <v>14889</v>
      </c>
      <c r="C14" s="11">
        <v>2281</v>
      </c>
      <c r="D14" s="12">
        <v>17170</v>
      </c>
      <c r="E14" s="10">
        <v>14490.999999999998</v>
      </c>
      <c r="F14" s="11">
        <v>2595</v>
      </c>
      <c r="G14" s="12">
        <v>17086</v>
      </c>
      <c r="H14" s="11">
        <v>13766</v>
      </c>
      <c r="I14" s="11">
        <v>2500</v>
      </c>
      <c r="J14" s="11">
        <v>16265.999999999998</v>
      </c>
      <c r="K14" s="10">
        <v>13855</v>
      </c>
      <c r="L14" s="11">
        <v>1702</v>
      </c>
      <c r="M14" s="12">
        <v>15557</v>
      </c>
      <c r="N14" s="11">
        <v>12068.000000000002</v>
      </c>
      <c r="O14" s="11">
        <v>1861</v>
      </c>
      <c r="P14" s="11">
        <v>13929.000000000002</v>
      </c>
      <c r="Q14" s="10">
        <v>12718</v>
      </c>
      <c r="R14" s="11">
        <v>714</v>
      </c>
      <c r="S14" s="12">
        <v>13432</v>
      </c>
      <c r="T14" s="11">
        <v>13825.999999999998</v>
      </c>
      <c r="U14" s="11">
        <v>2078.9999999999995</v>
      </c>
      <c r="V14" s="11">
        <v>15904.999999999998</v>
      </c>
      <c r="W14" s="10">
        <v>13729.000000000002</v>
      </c>
      <c r="X14" s="11">
        <v>2667</v>
      </c>
      <c r="Y14" s="12">
        <v>16396</v>
      </c>
      <c r="Z14" s="11">
        <v>10531.999999999998</v>
      </c>
      <c r="AA14" s="11">
        <v>1204</v>
      </c>
      <c r="AB14" s="11">
        <v>11735.999999999998</v>
      </c>
      <c r="AC14" s="10">
        <v>9582.9999999999982</v>
      </c>
      <c r="AD14" s="11">
        <v>2290</v>
      </c>
      <c r="AE14" s="12">
        <v>11872.999999999998</v>
      </c>
      <c r="AF14" s="11">
        <v>10831.000000000002</v>
      </c>
      <c r="AG14" s="11">
        <v>2160</v>
      </c>
      <c r="AH14" s="11">
        <v>12991.000000000002</v>
      </c>
      <c r="AI14" s="10">
        <v>12167</v>
      </c>
      <c r="AJ14" s="11">
        <v>2076.9999999999995</v>
      </c>
      <c r="AK14" s="12">
        <v>14244</v>
      </c>
      <c r="AL14" s="11">
        <v>16200</v>
      </c>
      <c r="AM14" s="11">
        <v>1400</v>
      </c>
      <c r="AN14" s="11">
        <v>17600</v>
      </c>
      <c r="AO14" s="10">
        <v>15900</v>
      </c>
      <c r="AP14" s="11">
        <v>2300</v>
      </c>
      <c r="AQ14" s="12">
        <v>18200</v>
      </c>
      <c r="AR14" s="11">
        <v>12500</v>
      </c>
      <c r="AS14" s="11">
        <v>1400</v>
      </c>
      <c r="AT14" s="11">
        <v>13900</v>
      </c>
      <c r="AU14" s="10">
        <v>10700</v>
      </c>
      <c r="AV14" s="11">
        <v>1300</v>
      </c>
      <c r="AW14" s="12">
        <v>12000</v>
      </c>
      <c r="AX14" s="11">
        <v>13500</v>
      </c>
      <c r="AY14" s="11">
        <v>2000</v>
      </c>
      <c r="AZ14" s="11">
        <v>15500</v>
      </c>
      <c r="BA14" s="10">
        <v>12300</v>
      </c>
      <c r="BB14" s="11">
        <v>1800</v>
      </c>
      <c r="BC14" s="12">
        <v>14100</v>
      </c>
      <c r="BD14" s="11">
        <v>15600</v>
      </c>
      <c r="BE14" s="11">
        <v>1300</v>
      </c>
      <c r="BF14" s="11">
        <v>16900</v>
      </c>
      <c r="BG14" s="10">
        <v>13400</v>
      </c>
      <c r="BH14" s="11">
        <v>1500</v>
      </c>
      <c r="BI14" s="12">
        <v>14900</v>
      </c>
      <c r="BJ14" s="11">
        <v>11400</v>
      </c>
      <c r="BK14" s="11">
        <v>1200</v>
      </c>
      <c r="BL14" s="11">
        <v>12600</v>
      </c>
      <c r="BM14" s="10">
        <v>11300</v>
      </c>
      <c r="BN14" s="11">
        <v>800</v>
      </c>
      <c r="BO14" s="12">
        <v>12100</v>
      </c>
      <c r="BP14" s="11">
        <v>11200</v>
      </c>
      <c r="BQ14" s="11">
        <v>1100</v>
      </c>
      <c r="BR14" s="11">
        <v>12300</v>
      </c>
      <c r="BS14" s="10">
        <v>12500</v>
      </c>
      <c r="BT14" s="11">
        <v>1300</v>
      </c>
      <c r="BU14" s="12">
        <v>13800</v>
      </c>
      <c r="BV14" s="11">
        <v>12600.000000000002</v>
      </c>
      <c r="BW14" s="11">
        <v>200</v>
      </c>
      <c r="BX14" s="11">
        <v>12800</v>
      </c>
      <c r="BY14" s="10">
        <v>19100</v>
      </c>
      <c r="BZ14" s="11">
        <v>600.00000000000011</v>
      </c>
      <c r="CA14" s="12">
        <v>19700.000000000004</v>
      </c>
      <c r="CB14" s="11">
        <v>14799.999999999998</v>
      </c>
      <c r="CC14" s="11">
        <v>700</v>
      </c>
      <c r="CD14" s="11">
        <v>15499.999999999998</v>
      </c>
      <c r="CE14" s="10">
        <v>16100.000000000002</v>
      </c>
      <c r="CF14" s="11">
        <v>300.00000000000006</v>
      </c>
      <c r="CG14" s="12">
        <v>16400.000000000004</v>
      </c>
      <c r="CH14" s="11">
        <v>16000</v>
      </c>
      <c r="CI14" s="11">
        <v>2500</v>
      </c>
      <c r="CJ14" s="11">
        <v>18500</v>
      </c>
      <c r="CK14" s="10">
        <v>11400</v>
      </c>
      <c r="CL14" s="11">
        <v>1100</v>
      </c>
      <c r="CM14" s="12">
        <v>12500</v>
      </c>
      <c r="CN14" s="11">
        <v>16300</v>
      </c>
      <c r="CO14" s="11">
        <v>700</v>
      </c>
      <c r="CP14" s="11">
        <v>17000</v>
      </c>
      <c r="CQ14" s="10">
        <v>15899.999999999998</v>
      </c>
      <c r="CR14" s="11">
        <v>1400</v>
      </c>
      <c r="CS14" s="12">
        <v>17299.999999999996</v>
      </c>
      <c r="CT14" s="11">
        <v>11899.999999999998</v>
      </c>
      <c r="CU14" s="11">
        <v>1100</v>
      </c>
      <c r="CV14" s="11">
        <v>12999.999999999998</v>
      </c>
      <c r="CW14" s="10">
        <v>11700</v>
      </c>
      <c r="CX14" s="11">
        <v>1200</v>
      </c>
      <c r="CY14" s="12">
        <v>12899.999999999998</v>
      </c>
      <c r="CZ14" s="11">
        <v>13200.000000000002</v>
      </c>
      <c r="DA14" s="11">
        <v>1300</v>
      </c>
      <c r="DB14" s="11">
        <v>14500.000000000002</v>
      </c>
      <c r="DC14" s="10">
        <v>15300</v>
      </c>
      <c r="DD14" s="11">
        <v>800</v>
      </c>
      <c r="DE14" s="12">
        <v>16100.000000000002</v>
      </c>
      <c r="DF14" s="11">
        <v>12899.999999999998</v>
      </c>
      <c r="DG14" s="11">
        <v>1100</v>
      </c>
      <c r="DH14" s="11">
        <v>14000</v>
      </c>
      <c r="DI14" s="10">
        <v>16400.000000000004</v>
      </c>
      <c r="DJ14" s="11">
        <v>1200.0000000000002</v>
      </c>
      <c r="DK14" s="12">
        <v>17600</v>
      </c>
      <c r="DL14" s="11">
        <v>16600</v>
      </c>
      <c r="DM14" s="11">
        <v>1800</v>
      </c>
      <c r="DN14" s="11">
        <v>18400.000000000004</v>
      </c>
      <c r="DO14" s="10">
        <v>12299.999999999998</v>
      </c>
      <c r="DP14" s="11">
        <v>900</v>
      </c>
      <c r="DQ14" s="12">
        <v>13200</v>
      </c>
      <c r="DR14" s="11">
        <v>13700</v>
      </c>
      <c r="DS14" s="11">
        <v>1500</v>
      </c>
      <c r="DT14" s="11">
        <v>15199.999999999998</v>
      </c>
      <c r="DU14" s="10">
        <v>14200</v>
      </c>
      <c r="DV14" s="11">
        <v>700</v>
      </c>
      <c r="DW14" s="12">
        <v>14899.999999999998</v>
      </c>
      <c r="DX14" s="11">
        <v>17000</v>
      </c>
      <c r="DY14" s="11">
        <v>1100</v>
      </c>
      <c r="DZ14" s="11">
        <v>18100</v>
      </c>
      <c r="EA14" s="10">
        <v>15600</v>
      </c>
      <c r="EB14" s="11">
        <v>900</v>
      </c>
      <c r="EC14" s="12">
        <v>16500</v>
      </c>
      <c r="ED14" s="11">
        <v>13600</v>
      </c>
      <c r="EE14" s="11">
        <v>800</v>
      </c>
      <c r="EF14" s="11">
        <v>14399.999999999998</v>
      </c>
      <c r="EG14" s="10">
        <v>14200</v>
      </c>
      <c r="EH14" s="11">
        <v>100</v>
      </c>
      <c r="EI14" s="12">
        <v>14300</v>
      </c>
      <c r="EJ14" s="11">
        <v>14500</v>
      </c>
      <c r="EK14" s="11">
        <v>400</v>
      </c>
      <c r="EL14" s="11">
        <v>14900</v>
      </c>
      <c r="EM14" s="10">
        <v>18300</v>
      </c>
      <c r="EN14" s="11">
        <v>100</v>
      </c>
      <c r="EO14" s="12">
        <v>18400.000000000004</v>
      </c>
      <c r="EP14" s="11">
        <v>17100</v>
      </c>
      <c r="EQ14" s="11">
        <v>200</v>
      </c>
      <c r="ER14" s="11">
        <v>17300</v>
      </c>
      <c r="ES14" s="10">
        <v>10600</v>
      </c>
      <c r="ET14" s="11">
        <v>5800</v>
      </c>
      <c r="EU14" s="12">
        <v>16400</v>
      </c>
      <c r="EV14" s="11">
        <v>10900</v>
      </c>
      <c r="EW14" s="11">
        <v>6900</v>
      </c>
      <c r="EX14" s="11">
        <v>17800.000000000004</v>
      </c>
      <c r="EY14" s="10">
        <v>12700</v>
      </c>
      <c r="EZ14" s="11">
        <v>400</v>
      </c>
      <c r="FA14" s="12">
        <v>13100</v>
      </c>
      <c r="FB14" s="11">
        <v>12600</v>
      </c>
      <c r="FC14" s="11">
        <v>200</v>
      </c>
      <c r="FD14" s="11">
        <v>12799.999999999998</v>
      </c>
      <c r="FE14" s="10">
        <v>14000</v>
      </c>
      <c r="FF14" s="11">
        <v>0</v>
      </c>
      <c r="FG14" s="12">
        <v>14000</v>
      </c>
      <c r="FH14" s="11">
        <v>13799.999999999998</v>
      </c>
      <c r="FI14" s="11">
        <v>0</v>
      </c>
      <c r="FJ14" s="11">
        <v>13799.999999999998</v>
      </c>
      <c r="FK14" s="10">
        <v>15900</v>
      </c>
      <c r="FL14" s="11">
        <v>100</v>
      </c>
      <c r="FM14" s="12">
        <v>16000</v>
      </c>
      <c r="FN14" s="11">
        <v>14700.000000000002</v>
      </c>
      <c r="FO14" s="11">
        <v>0</v>
      </c>
      <c r="FP14" s="11">
        <v>14700.000000000002</v>
      </c>
      <c r="FQ14" s="10">
        <v>9700.0000000000018</v>
      </c>
      <c r="FR14" s="11">
        <v>0</v>
      </c>
      <c r="FS14" s="12">
        <v>9700.0000000000018</v>
      </c>
      <c r="FT14" s="11">
        <v>14700.000000000002</v>
      </c>
      <c r="FU14" s="11">
        <v>0</v>
      </c>
      <c r="FV14" s="11">
        <v>14700.000000000002</v>
      </c>
      <c r="FW14" s="10">
        <v>14100</v>
      </c>
      <c r="FX14" s="11">
        <v>0</v>
      </c>
      <c r="FY14" s="12">
        <v>14100</v>
      </c>
      <c r="FZ14" s="11">
        <v>14299.999999999998</v>
      </c>
      <c r="GA14" s="11">
        <v>300.00000000000006</v>
      </c>
      <c r="GB14" s="11">
        <v>14600</v>
      </c>
      <c r="GC14" s="10">
        <v>15500</v>
      </c>
      <c r="GD14" s="11">
        <v>200</v>
      </c>
      <c r="GE14" s="12">
        <v>15700</v>
      </c>
      <c r="GF14" s="11">
        <v>15500</v>
      </c>
      <c r="GG14" s="11">
        <v>200</v>
      </c>
      <c r="GH14" s="11">
        <v>15700</v>
      </c>
      <c r="GI14" s="10">
        <v>7900</v>
      </c>
      <c r="GJ14" s="11">
        <v>6799.9999999999991</v>
      </c>
      <c r="GK14" s="12">
        <v>14700</v>
      </c>
      <c r="GL14" s="11">
        <v>8600.0000000000018</v>
      </c>
      <c r="GM14" s="11">
        <v>2800</v>
      </c>
      <c r="GN14" s="11">
        <v>11400</v>
      </c>
      <c r="GO14" s="10">
        <v>11700</v>
      </c>
      <c r="GP14" s="11">
        <v>2800</v>
      </c>
      <c r="GQ14" s="12">
        <v>14500</v>
      </c>
      <c r="GR14" s="11">
        <v>6300</v>
      </c>
      <c r="GS14" s="11">
        <v>7900</v>
      </c>
      <c r="GT14" s="11">
        <v>14200</v>
      </c>
      <c r="GU14" s="10">
        <v>14500</v>
      </c>
      <c r="GV14" s="11">
        <v>899.99999999999989</v>
      </c>
      <c r="GW14" s="12">
        <v>15399.999999999998</v>
      </c>
      <c r="GX14" s="11">
        <v>15300</v>
      </c>
      <c r="GY14" s="11">
        <v>1600</v>
      </c>
      <c r="GZ14" s="11">
        <v>16900</v>
      </c>
      <c r="HA14" s="10">
        <v>7100</v>
      </c>
      <c r="HB14" s="11">
        <v>1500</v>
      </c>
      <c r="HC14" s="12">
        <v>8600</v>
      </c>
      <c r="HD14" s="11">
        <v>12000</v>
      </c>
      <c r="HE14" s="11">
        <v>1900.0000000000002</v>
      </c>
      <c r="HF14" s="11">
        <v>13900</v>
      </c>
      <c r="HG14" s="10">
        <v>11900</v>
      </c>
      <c r="HH14" s="11">
        <v>1400</v>
      </c>
      <c r="HI14" s="12">
        <v>13300</v>
      </c>
      <c r="HJ14" s="11">
        <v>11300</v>
      </c>
      <c r="HK14" s="11">
        <v>800</v>
      </c>
      <c r="HL14" s="11">
        <v>12100.000000000002</v>
      </c>
      <c r="HM14" s="10">
        <v>14400</v>
      </c>
      <c r="HN14" s="11">
        <v>1500</v>
      </c>
      <c r="HO14" s="12">
        <v>15900</v>
      </c>
      <c r="HP14" s="11">
        <v>9300</v>
      </c>
      <c r="HQ14" s="11">
        <v>6800</v>
      </c>
      <c r="HR14" s="11">
        <v>16100.000000000002</v>
      </c>
      <c r="HS14" s="10">
        <v>13100</v>
      </c>
      <c r="HT14" s="11">
        <v>2400.0000000000005</v>
      </c>
      <c r="HU14" s="12">
        <v>15500</v>
      </c>
      <c r="HV14" s="11">
        <v>14399.999999999998</v>
      </c>
      <c r="HW14" s="11">
        <v>2100</v>
      </c>
      <c r="HX14" s="11">
        <v>16500</v>
      </c>
      <c r="HY14" s="10">
        <v>12600.000000000002</v>
      </c>
      <c r="HZ14" s="11">
        <v>2400</v>
      </c>
      <c r="IA14" s="12">
        <v>15000</v>
      </c>
      <c r="IB14" s="11">
        <v>13000</v>
      </c>
      <c r="IC14" s="11">
        <v>4500</v>
      </c>
      <c r="ID14" s="11">
        <v>17500</v>
      </c>
      <c r="IE14" s="10">
        <v>13400</v>
      </c>
      <c r="IF14" s="11">
        <v>3300</v>
      </c>
      <c r="IG14" s="12">
        <v>16700.000000000004</v>
      </c>
      <c r="IH14" s="11">
        <v>11300</v>
      </c>
      <c r="II14" s="11">
        <v>2900</v>
      </c>
      <c r="IJ14" s="11">
        <v>14200</v>
      </c>
      <c r="IK14" s="10">
        <v>9300</v>
      </c>
      <c r="IL14" s="11">
        <v>1900</v>
      </c>
      <c r="IM14" s="12">
        <v>11200</v>
      </c>
      <c r="IN14" s="11">
        <v>12200</v>
      </c>
      <c r="IO14" s="11">
        <v>1799.9999999999998</v>
      </c>
      <c r="IP14" s="11">
        <v>14000</v>
      </c>
      <c r="IQ14" s="10">
        <v>12900</v>
      </c>
      <c r="IR14" s="11">
        <v>1400</v>
      </c>
      <c r="IS14" s="12">
        <v>14299.999999999998</v>
      </c>
      <c r="IT14" s="11">
        <v>16500</v>
      </c>
      <c r="IU14" s="11">
        <v>1200.0000000000002</v>
      </c>
      <c r="IV14" s="11">
        <v>17700.000000000004</v>
      </c>
      <c r="IW14" s="10">
        <v>15899.999999999998</v>
      </c>
      <c r="IX14" s="11">
        <v>1300</v>
      </c>
      <c r="IY14" s="12">
        <v>17200</v>
      </c>
      <c r="IZ14" s="10">
        <v>13200</v>
      </c>
      <c r="JA14" s="11">
        <v>1800</v>
      </c>
      <c r="JB14" s="12">
        <v>15000</v>
      </c>
      <c r="JC14" s="10">
        <v>12200</v>
      </c>
      <c r="JD14" s="11">
        <v>2700</v>
      </c>
      <c r="JE14" s="12">
        <v>14899.999999999998</v>
      </c>
      <c r="JF14" s="10">
        <v>13600.000000000002</v>
      </c>
      <c r="JG14" s="11">
        <v>3300</v>
      </c>
      <c r="JH14" s="12">
        <v>16900</v>
      </c>
      <c r="JI14" s="10">
        <v>15300</v>
      </c>
      <c r="JJ14" s="11">
        <v>2099.9999999999995</v>
      </c>
      <c r="JK14" s="12">
        <v>17400</v>
      </c>
      <c r="JL14" s="10">
        <v>15399.999999999998</v>
      </c>
      <c r="JM14" s="11">
        <v>2000</v>
      </c>
      <c r="JN14" s="12">
        <v>17400</v>
      </c>
      <c r="JO14" s="10">
        <v>15100.000000000002</v>
      </c>
      <c r="JP14" s="11">
        <v>1500</v>
      </c>
      <c r="JQ14" s="12">
        <v>16600</v>
      </c>
      <c r="JR14" s="10">
        <v>13200</v>
      </c>
      <c r="JS14" s="11">
        <v>1700.0000000000002</v>
      </c>
      <c r="JT14" s="12">
        <v>14900</v>
      </c>
      <c r="JU14" s="11">
        <v>10600.000000000002</v>
      </c>
      <c r="JV14" s="11">
        <v>2000</v>
      </c>
      <c r="JW14" s="11">
        <v>12600.000000000002</v>
      </c>
      <c r="JX14" s="10">
        <v>13700</v>
      </c>
      <c r="JY14" s="11">
        <v>900</v>
      </c>
      <c r="JZ14" s="12">
        <v>14600</v>
      </c>
      <c r="KA14" s="11">
        <v>13300</v>
      </c>
      <c r="KB14" s="11">
        <v>2400.0000000000005</v>
      </c>
      <c r="KC14" s="11">
        <v>15700.000000000002</v>
      </c>
      <c r="KD14" s="10">
        <v>10600</v>
      </c>
      <c r="KE14" s="11">
        <v>2600</v>
      </c>
      <c r="KF14" s="12">
        <v>13200</v>
      </c>
      <c r="KG14" s="11">
        <v>11600.000000000002</v>
      </c>
      <c r="KH14" s="11">
        <v>4400</v>
      </c>
      <c r="KI14" s="12">
        <v>16000</v>
      </c>
      <c r="KJ14" s="10">
        <v>10400</v>
      </c>
      <c r="KK14" s="11">
        <v>7400</v>
      </c>
      <c r="KL14" s="11">
        <v>17800</v>
      </c>
      <c r="KM14" s="10">
        <v>9000</v>
      </c>
      <c r="KN14" s="11">
        <v>4800</v>
      </c>
      <c r="KO14" s="11">
        <v>13800</v>
      </c>
      <c r="KP14" s="10">
        <v>12499.999999999998</v>
      </c>
      <c r="KQ14" s="11">
        <v>2099.9999999999995</v>
      </c>
      <c r="KR14" s="12">
        <v>14600</v>
      </c>
      <c r="KS14" s="11">
        <v>14500</v>
      </c>
      <c r="KT14" s="11">
        <v>1600</v>
      </c>
      <c r="KU14" s="11">
        <v>16100.000000000002</v>
      </c>
      <c r="KV14" s="10">
        <v>15300</v>
      </c>
      <c r="KW14" s="11">
        <v>1600</v>
      </c>
      <c r="KX14" s="12">
        <v>16900</v>
      </c>
      <c r="KY14" s="11">
        <v>14899.999999999998</v>
      </c>
      <c r="KZ14" s="11">
        <v>2000</v>
      </c>
      <c r="LA14" s="11">
        <v>16900</v>
      </c>
      <c r="LB14" s="10">
        <v>12899.999999999998</v>
      </c>
      <c r="LC14" s="11">
        <v>1300</v>
      </c>
      <c r="LD14" s="12">
        <v>14200</v>
      </c>
      <c r="LE14" s="11">
        <v>10600</v>
      </c>
      <c r="LF14" s="11">
        <v>1800</v>
      </c>
      <c r="LG14" s="11">
        <v>12399.999999999998</v>
      </c>
      <c r="LH14" s="10">
        <v>12000</v>
      </c>
      <c r="LI14" s="11">
        <v>1500</v>
      </c>
      <c r="LJ14" s="12">
        <v>13500</v>
      </c>
      <c r="LK14" s="11">
        <v>13900</v>
      </c>
      <c r="LL14" s="11">
        <v>2300</v>
      </c>
      <c r="LM14" s="11">
        <v>16200</v>
      </c>
      <c r="LN14" s="10">
        <v>9800</v>
      </c>
      <c r="LO14" s="11">
        <v>3800</v>
      </c>
      <c r="LP14" s="12">
        <v>13600</v>
      </c>
      <c r="LQ14" s="11">
        <v>10300</v>
      </c>
      <c r="LR14" s="11">
        <v>6900</v>
      </c>
      <c r="LS14" s="11">
        <v>17200</v>
      </c>
      <c r="LT14" s="10">
        <v>13000</v>
      </c>
      <c r="LU14" s="11">
        <v>3600</v>
      </c>
      <c r="LV14" s="12">
        <v>16600</v>
      </c>
      <c r="LW14" s="11">
        <v>16300</v>
      </c>
      <c r="LX14" s="11">
        <v>1800</v>
      </c>
      <c r="LY14" s="11">
        <v>18100</v>
      </c>
      <c r="LZ14" s="10">
        <v>15200</v>
      </c>
      <c r="MA14" s="11">
        <v>2200</v>
      </c>
      <c r="MB14" s="12">
        <v>17400</v>
      </c>
      <c r="MC14" s="11">
        <v>11300</v>
      </c>
      <c r="MD14" s="11">
        <v>2600</v>
      </c>
      <c r="ME14" s="11">
        <v>13900</v>
      </c>
      <c r="MF14" s="10">
        <v>12400</v>
      </c>
      <c r="MG14" s="11">
        <v>3600</v>
      </c>
      <c r="MH14" s="12">
        <v>16000</v>
      </c>
      <c r="MI14" s="11">
        <v>15400</v>
      </c>
      <c r="MJ14" s="11">
        <v>1800</v>
      </c>
      <c r="MK14" s="11">
        <v>17200</v>
      </c>
      <c r="ML14" s="10">
        <v>12400</v>
      </c>
      <c r="MM14" s="11">
        <v>1500</v>
      </c>
      <c r="MN14" s="12">
        <v>13900</v>
      </c>
      <c r="MO14" s="11">
        <v>9500</v>
      </c>
      <c r="MP14" s="11">
        <v>2000</v>
      </c>
      <c r="MQ14" s="11">
        <v>11500</v>
      </c>
      <c r="MR14" s="10">
        <v>11700</v>
      </c>
      <c r="MS14" s="11">
        <v>1700</v>
      </c>
      <c r="MT14" s="12">
        <v>13400</v>
      </c>
      <c r="MU14" s="11">
        <v>14700</v>
      </c>
      <c r="MV14" s="11">
        <v>1700</v>
      </c>
      <c r="MW14" s="11">
        <v>16400</v>
      </c>
      <c r="MX14" s="10">
        <v>10400</v>
      </c>
      <c r="MY14" s="11">
        <v>3200</v>
      </c>
      <c r="MZ14" s="12">
        <v>13600</v>
      </c>
      <c r="NA14" s="11">
        <v>10000</v>
      </c>
      <c r="NB14" s="11">
        <v>3300</v>
      </c>
      <c r="NC14" s="11">
        <v>13300</v>
      </c>
      <c r="ND14" s="10">
        <v>13000</v>
      </c>
      <c r="NE14" s="11">
        <v>5400</v>
      </c>
      <c r="NF14" s="12">
        <v>18400</v>
      </c>
      <c r="NG14" s="11">
        <v>7800</v>
      </c>
      <c r="NH14" s="11">
        <v>6200</v>
      </c>
      <c r="NI14" s="11">
        <v>14000</v>
      </c>
      <c r="NJ14" s="10">
        <v>7800</v>
      </c>
      <c r="NK14" s="11">
        <v>5600</v>
      </c>
      <c r="NL14" s="12">
        <v>13400</v>
      </c>
      <c r="NM14" s="11">
        <v>11500</v>
      </c>
      <c r="NN14" s="11">
        <v>4300</v>
      </c>
      <c r="NO14" s="11">
        <v>15800</v>
      </c>
      <c r="NP14" s="10">
        <v>12300</v>
      </c>
      <c r="NQ14" s="11">
        <v>2100</v>
      </c>
      <c r="NR14" s="12">
        <v>14400</v>
      </c>
      <c r="NS14" s="11">
        <v>10300</v>
      </c>
      <c r="NT14" s="11">
        <v>5100</v>
      </c>
      <c r="NU14" s="11">
        <v>15400</v>
      </c>
      <c r="NV14" s="10">
        <v>14100</v>
      </c>
      <c r="NW14" s="11">
        <v>1900</v>
      </c>
      <c r="NX14" s="12">
        <v>16000</v>
      </c>
      <c r="NY14" s="11">
        <v>9700</v>
      </c>
      <c r="NZ14" s="11">
        <v>2100</v>
      </c>
      <c r="OA14" s="11">
        <v>11800</v>
      </c>
      <c r="OB14" s="10">
        <v>10900</v>
      </c>
      <c r="OC14" s="11">
        <v>1700</v>
      </c>
      <c r="OD14" s="12">
        <v>12600</v>
      </c>
      <c r="OE14" s="11">
        <v>15700</v>
      </c>
      <c r="OF14" s="11">
        <v>3000</v>
      </c>
      <c r="OG14" s="11">
        <v>18700</v>
      </c>
      <c r="OH14" s="10">
        <v>10300</v>
      </c>
      <c r="OI14" s="11">
        <v>2200</v>
      </c>
      <c r="OJ14" s="12">
        <v>12500</v>
      </c>
      <c r="OK14" s="11">
        <v>11900</v>
      </c>
      <c r="OL14" s="11">
        <v>2300</v>
      </c>
      <c r="OM14" s="11">
        <v>14200</v>
      </c>
      <c r="ON14" s="10">
        <v>15300</v>
      </c>
      <c r="OO14" s="11">
        <v>1700</v>
      </c>
      <c r="OP14" s="12">
        <v>17000</v>
      </c>
      <c r="OQ14" s="11">
        <v>12700</v>
      </c>
      <c r="OR14" s="11">
        <v>2500</v>
      </c>
      <c r="OS14" s="11">
        <v>15200</v>
      </c>
      <c r="OT14" s="10">
        <v>12100</v>
      </c>
      <c r="OU14" s="11">
        <v>2300</v>
      </c>
      <c r="OV14" s="12">
        <v>14400</v>
      </c>
      <c r="OW14" s="11">
        <v>14399.999999999998</v>
      </c>
      <c r="OX14" s="11">
        <v>2100</v>
      </c>
      <c r="OY14" s="11">
        <v>16500</v>
      </c>
      <c r="OZ14" s="10">
        <v>11400</v>
      </c>
      <c r="PA14" s="11">
        <v>3700</v>
      </c>
      <c r="PB14" s="12">
        <v>15100</v>
      </c>
      <c r="PC14" s="11">
        <v>13800</v>
      </c>
      <c r="PD14" s="11">
        <v>2100</v>
      </c>
      <c r="PE14" s="11">
        <v>15900</v>
      </c>
      <c r="PF14" s="10">
        <v>9400</v>
      </c>
      <c r="PG14" s="11">
        <v>6300.0000000000009</v>
      </c>
      <c r="PH14" s="12">
        <v>15700.000000000002</v>
      </c>
      <c r="PI14" s="11">
        <v>8100</v>
      </c>
      <c r="PJ14" s="11">
        <v>3600</v>
      </c>
      <c r="PK14" s="11">
        <v>11700</v>
      </c>
      <c r="PL14" s="10">
        <v>13399.999999999998</v>
      </c>
      <c r="PM14" s="11">
        <v>4000</v>
      </c>
      <c r="PN14" s="12">
        <v>17400</v>
      </c>
      <c r="PO14" s="11">
        <v>16300</v>
      </c>
      <c r="PP14" s="11">
        <v>2300</v>
      </c>
      <c r="PQ14" s="11">
        <v>18600</v>
      </c>
      <c r="PR14" s="10">
        <v>5900</v>
      </c>
      <c r="PS14" s="11">
        <v>4300</v>
      </c>
      <c r="PT14" s="12">
        <v>10200.000000000002</v>
      </c>
      <c r="PU14" s="11">
        <v>9900</v>
      </c>
      <c r="PV14" s="11">
        <v>5100</v>
      </c>
      <c r="PW14" s="11">
        <v>15000</v>
      </c>
      <c r="PX14" s="10">
        <v>13200</v>
      </c>
      <c r="PY14" s="11">
        <v>2700</v>
      </c>
      <c r="PZ14" s="12">
        <v>15899.999999999998</v>
      </c>
      <c r="QA14" s="11">
        <v>8899.9999999999982</v>
      </c>
      <c r="QB14" s="11">
        <v>5800.0000000000009</v>
      </c>
      <c r="QC14" s="11">
        <v>14700</v>
      </c>
      <c r="QD14" s="10">
        <v>11700.000000000002</v>
      </c>
      <c r="QE14" s="11">
        <v>3000</v>
      </c>
      <c r="QF14" s="12">
        <v>14700</v>
      </c>
      <c r="QG14" s="11">
        <v>14100.000000000002</v>
      </c>
      <c r="QH14" s="11">
        <v>3400.0000000000005</v>
      </c>
      <c r="QI14" s="11">
        <v>17500</v>
      </c>
      <c r="QJ14" s="10">
        <v>10899.999999999998</v>
      </c>
      <c r="QK14" s="11">
        <v>6100</v>
      </c>
      <c r="QL14" s="12">
        <v>17000</v>
      </c>
      <c r="QM14" s="11">
        <v>15100</v>
      </c>
      <c r="QN14" s="11">
        <v>2700</v>
      </c>
      <c r="QO14" s="11">
        <v>17799.999999999996</v>
      </c>
      <c r="QP14" s="10">
        <v>11900</v>
      </c>
      <c r="QQ14" s="11">
        <v>3000</v>
      </c>
      <c r="QR14" s="12">
        <v>14899.999999999998</v>
      </c>
      <c r="QS14" s="11">
        <v>9100.0000000000018</v>
      </c>
      <c r="QT14" s="11">
        <v>2599.9999999999995</v>
      </c>
      <c r="QU14" s="11">
        <v>11700.000000000002</v>
      </c>
      <c r="QV14" s="10">
        <v>11600.000000000002</v>
      </c>
      <c r="QW14" s="11">
        <v>6100</v>
      </c>
      <c r="QX14" s="12">
        <v>17700</v>
      </c>
      <c r="QY14" s="11">
        <v>12300</v>
      </c>
      <c r="QZ14" s="11">
        <v>2900.0000000000005</v>
      </c>
      <c r="RA14" s="11">
        <v>15200</v>
      </c>
      <c r="RB14" s="10">
        <v>11400</v>
      </c>
      <c r="RC14" s="11">
        <v>3200</v>
      </c>
      <c r="RD14" s="12">
        <v>14600</v>
      </c>
      <c r="RE14" s="11">
        <v>13000</v>
      </c>
      <c r="RF14" s="11">
        <v>3000</v>
      </c>
      <c r="RG14" s="11">
        <v>16000</v>
      </c>
      <c r="RH14" s="10">
        <v>13100</v>
      </c>
      <c r="RI14" s="11">
        <v>2400</v>
      </c>
      <c r="RJ14" s="12">
        <v>15500</v>
      </c>
      <c r="RK14" s="11">
        <v>10900</v>
      </c>
      <c r="RL14" s="11">
        <v>3700</v>
      </c>
      <c r="RM14" s="11">
        <v>14600</v>
      </c>
      <c r="RN14" s="10">
        <v>11600</v>
      </c>
      <c r="RO14" s="11">
        <v>3700</v>
      </c>
      <c r="RP14" s="12">
        <v>15300</v>
      </c>
      <c r="RQ14" s="11">
        <v>13200</v>
      </c>
      <c r="RR14" s="11">
        <v>5100</v>
      </c>
      <c r="RS14" s="11">
        <v>18300</v>
      </c>
      <c r="RT14" s="10">
        <v>15600</v>
      </c>
      <c r="RU14" s="11">
        <v>1900</v>
      </c>
      <c r="RV14" s="12">
        <v>17500</v>
      </c>
      <c r="RW14" s="11">
        <v>12800</v>
      </c>
      <c r="RX14" s="11">
        <v>2600</v>
      </c>
      <c r="RY14" s="11">
        <v>15400</v>
      </c>
      <c r="RZ14" s="10">
        <v>12300</v>
      </c>
      <c r="SA14" s="11">
        <v>1400</v>
      </c>
      <c r="SB14" s="12">
        <v>13700</v>
      </c>
      <c r="SC14" s="11">
        <v>11300</v>
      </c>
      <c r="SD14" s="11">
        <v>1800</v>
      </c>
      <c r="SE14" s="11">
        <v>13100</v>
      </c>
      <c r="SF14" s="10">
        <v>12100</v>
      </c>
      <c r="SG14" s="11">
        <v>1400</v>
      </c>
      <c r="SH14" s="12">
        <v>13500</v>
      </c>
      <c r="SI14" s="11">
        <v>13200</v>
      </c>
      <c r="SJ14" s="11">
        <v>1500</v>
      </c>
      <c r="SK14" s="11">
        <v>14700</v>
      </c>
      <c r="SL14" s="10">
        <v>8200</v>
      </c>
      <c r="SM14" s="11">
        <v>3700</v>
      </c>
      <c r="SN14" s="12">
        <v>11900</v>
      </c>
      <c r="SO14" s="11">
        <v>14000</v>
      </c>
      <c r="SP14" s="11">
        <v>900</v>
      </c>
      <c r="SQ14" s="11">
        <v>14900</v>
      </c>
      <c r="SR14" s="10">
        <v>9000</v>
      </c>
      <c r="SS14" s="11">
        <v>5300</v>
      </c>
      <c r="ST14" s="12">
        <v>14300</v>
      </c>
      <c r="SU14" s="11">
        <v>9800</v>
      </c>
      <c r="SV14" s="11">
        <v>4500</v>
      </c>
      <c r="SW14" s="11">
        <v>14300</v>
      </c>
      <c r="SX14" s="10">
        <v>7500</v>
      </c>
      <c r="SY14" s="11">
        <v>4600</v>
      </c>
      <c r="SZ14" s="12">
        <v>12100</v>
      </c>
      <c r="TA14" s="11">
        <v>9400</v>
      </c>
      <c r="TB14" s="11">
        <v>4300</v>
      </c>
      <c r="TC14" s="11">
        <v>13700</v>
      </c>
      <c r="TD14" s="10">
        <v>12700</v>
      </c>
      <c r="TE14" s="11">
        <v>1700</v>
      </c>
      <c r="TF14" s="12">
        <v>14400</v>
      </c>
      <c r="TG14" s="11">
        <v>13100</v>
      </c>
      <c r="TH14" s="11">
        <v>1800</v>
      </c>
      <c r="TI14" s="11">
        <v>14900</v>
      </c>
      <c r="TJ14" s="10">
        <v>10900</v>
      </c>
      <c r="TK14" s="11">
        <v>500</v>
      </c>
      <c r="TL14" s="12">
        <v>11400</v>
      </c>
      <c r="TM14" s="11">
        <v>10200</v>
      </c>
      <c r="TN14" s="11">
        <v>1200</v>
      </c>
      <c r="TO14" s="11">
        <v>11400</v>
      </c>
      <c r="TP14" s="10">
        <v>10400</v>
      </c>
      <c r="TQ14" s="11">
        <v>900</v>
      </c>
      <c r="TR14" s="12">
        <v>11300</v>
      </c>
      <c r="TS14" s="11">
        <v>12185</v>
      </c>
      <c r="TT14" s="11">
        <v>1257</v>
      </c>
      <c r="TU14" s="11">
        <v>13442</v>
      </c>
      <c r="TV14" s="10">
        <v>9464</v>
      </c>
      <c r="TW14" s="11">
        <v>4658</v>
      </c>
      <c r="TX14" s="12">
        <v>14122</v>
      </c>
      <c r="TY14" s="11">
        <v>9154</v>
      </c>
      <c r="TZ14" s="11">
        <v>4229</v>
      </c>
      <c r="UA14" s="11">
        <v>13383</v>
      </c>
      <c r="UB14" s="10">
        <v>9594</v>
      </c>
      <c r="UC14" s="11">
        <v>5066</v>
      </c>
      <c r="UD14" s="12">
        <v>14660</v>
      </c>
      <c r="UE14" s="11">
        <v>10375</v>
      </c>
      <c r="UF14" s="11">
        <v>3988</v>
      </c>
      <c r="UG14" s="11">
        <v>14363</v>
      </c>
      <c r="UH14" s="10">
        <v>12971</v>
      </c>
      <c r="UI14" s="11">
        <v>1906</v>
      </c>
      <c r="UJ14" s="12">
        <v>14877</v>
      </c>
      <c r="UK14" s="11">
        <v>12180</v>
      </c>
      <c r="UL14" s="11">
        <v>1682</v>
      </c>
      <c r="UM14" s="11">
        <v>13862</v>
      </c>
      <c r="UN14" s="10">
        <v>12802</v>
      </c>
      <c r="UO14" s="11">
        <v>1474</v>
      </c>
      <c r="UP14" s="12">
        <v>14276</v>
      </c>
      <c r="UQ14" s="11">
        <v>14698</v>
      </c>
      <c r="UR14" s="11">
        <v>1649</v>
      </c>
      <c r="US14" s="11">
        <v>16347</v>
      </c>
      <c r="UT14" s="10">
        <v>11063</v>
      </c>
      <c r="UU14" s="11">
        <v>1131</v>
      </c>
      <c r="UV14" s="12">
        <v>12194</v>
      </c>
      <c r="UW14" s="11">
        <v>9783</v>
      </c>
      <c r="UX14" s="11">
        <v>1161</v>
      </c>
      <c r="UY14" s="11">
        <v>10944</v>
      </c>
      <c r="UZ14" s="10">
        <v>9134</v>
      </c>
      <c r="VA14" s="11">
        <v>3826</v>
      </c>
      <c r="VB14" s="12">
        <v>12960</v>
      </c>
      <c r="VC14" s="10">
        <f>VC15+VC16+VC17</f>
        <v>9811</v>
      </c>
      <c r="VD14" s="11">
        <f>VD15+VD16+VD17</f>
        <v>2859</v>
      </c>
      <c r="VE14" s="12">
        <f>VE15+VE16+VE17</f>
        <v>12670</v>
      </c>
      <c r="VF14" s="11">
        <f>VF15+VF16+VF17</f>
        <v>10418</v>
      </c>
      <c r="VG14" s="11">
        <f>VG15+VG16+VG17</f>
        <v>1830</v>
      </c>
      <c r="VH14" s="11">
        <f t="shared" ref="VH14:VH28" si="221">VG14+VF14</f>
        <v>12248</v>
      </c>
      <c r="VI14" s="10">
        <f t="shared" ref="VI14:WF14" si="222">VI15+VI16+VI17</f>
        <v>9092</v>
      </c>
      <c r="VJ14" s="11">
        <f t="shared" si="222"/>
        <v>2764</v>
      </c>
      <c r="VK14" s="12">
        <f t="shared" si="222"/>
        <v>11856</v>
      </c>
      <c r="VL14" s="10">
        <f t="shared" si="222"/>
        <v>8481</v>
      </c>
      <c r="VM14" s="11">
        <f t="shared" si="222"/>
        <v>5221</v>
      </c>
      <c r="VN14" s="12">
        <f t="shared" si="222"/>
        <v>13702</v>
      </c>
      <c r="VO14" s="10">
        <f t="shared" si="222"/>
        <v>8287</v>
      </c>
      <c r="VP14" s="11">
        <f t="shared" si="222"/>
        <v>4135</v>
      </c>
      <c r="VQ14" s="12">
        <f t="shared" si="222"/>
        <v>12422</v>
      </c>
      <c r="VR14" s="10">
        <f t="shared" si="222"/>
        <v>9165</v>
      </c>
      <c r="VS14" s="11">
        <f t="shared" si="222"/>
        <v>4889</v>
      </c>
      <c r="VT14" s="12">
        <f t="shared" si="222"/>
        <v>14054</v>
      </c>
      <c r="VU14" s="10">
        <f t="shared" si="222"/>
        <v>10060</v>
      </c>
      <c r="VV14" s="11">
        <f t="shared" si="222"/>
        <v>3791</v>
      </c>
      <c r="VW14" s="12">
        <f t="shared" si="222"/>
        <v>13851</v>
      </c>
      <c r="VX14" s="10">
        <f t="shared" si="222"/>
        <v>8956</v>
      </c>
      <c r="VY14" s="11">
        <f t="shared" si="222"/>
        <v>4972</v>
      </c>
      <c r="VZ14" s="12">
        <f t="shared" si="222"/>
        <v>13928</v>
      </c>
      <c r="WA14" s="10">
        <f t="shared" si="222"/>
        <v>9595</v>
      </c>
      <c r="WB14" s="11">
        <f t="shared" si="222"/>
        <v>5421</v>
      </c>
      <c r="WC14" s="12">
        <f t="shared" si="222"/>
        <v>15016</v>
      </c>
      <c r="WD14" s="10">
        <f t="shared" si="222"/>
        <v>6715</v>
      </c>
      <c r="WE14" s="11">
        <f t="shared" si="222"/>
        <v>4113</v>
      </c>
      <c r="WF14" s="12">
        <f t="shared" si="222"/>
        <v>10828</v>
      </c>
      <c r="WG14" s="10">
        <f t="shared" ref="WG14:WL14" si="223">WG15+WG16+WG17</f>
        <v>6578</v>
      </c>
      <c r="WH14" s="11">
        <f t="shared" si="223"/>
        <v>3462</v>
      </c>
      <c r="WI14" s="12">
        <f t="shared" si="223"/>
        <v>10040</v>
      </c>
      <c r="WJ14" s="10">
        <f t="shared" si="223"/>
        <v>10050</v>
      </c>
      <c r="WK14" s="11">
        <f t="shared" si="223"/>
        <v>1895</v>
      </c>
      <c r="WL14" s="12">
        <f t="shared" si="223"/>
        <v>11945</v>
      </c>
      <c r="WM14" s="10">
        <f t="shared" ref="WM14:WO14" si="224">WM15+WM16+WM17</f>
        <v>9970</v>
      </c>
      <c r="WN14" s="11">
        <f t="shared" si="224"/>
        <v>3700</v>
      </c>
      <c r="WO14" s="12">
        <f t="shared" si="224"/>
        <v>13670</v>
      </c>
      <c r="WP14" s="10">
        <f t="shared" ref="WP14:WR14" si="225">WP15+WP16+WP17</f>
        <v>6465</v>
      </c>
      <c r="WQ14" s="11">
        <f t="shared" si="225"/>
        <v>3794</v>
      </c>
      <c r="WR14" s="12">
        <f t="shared" si="225"/>
        <v>10259</v>
      </c>
      <c r="WS14" s="10">
        <f t="shared" ref="WS14:WU14" si="226">WS15+WS16+WS17</f>
        <v>7688</v>
      </c>
      <c r="WT14" s="11">
        <f t="shared" si="226"/>
        <v>4137</v>
      </c>
      <c r="WU14" s="12">
        <f t="shared" si="226"/>
        <v>11825</v>
      </c>
      <c r="WV14" s="10">
        <f t="shared" ref="WV14:WX14" si="227">WV15+WV16+WV17</f>
        <v>9685</v>
      </c>
      <c r="WW14" s="11">
        <f t="shared" si="227"/>
        <v>4048</v>
      </c>
      <c r="WX14" s="12">
        <f t="shared" si="227"/>
        <v>13733</v>
      </c>
      <c r="WY14" s="10">
        <f t="shared" ref="WY14:XA14" si="228">WY15+WY16+WY17</f>
        <v>9058</v>
      </c>
      <c r="WZ14" s="11">
        <f t="shared" si="228"/>
        <v>5063</v>
      </c>
      <c r="XA14" s="12">
        <f t="shared" si="228"/>
        <v>14121</v>
      </c>
      <c r="XB14" s="10">
        <f t="shared" ref="XB14:XD14" si="229">XB15+XB16+XB17</f>
        <v>10469</v>
      </c>
      <c r="XC14" s="11">
        <f t="shared" si="229"/>
        <v>3923</v>
      </c>
      <c r="XD14" s="12">
        <f t="shared" si="229"/>
        <v>14392</v>
      </c>
      <c r="XE14" s="10">
        <f t="shared" ref="XE14:XG14" si="230">XE15+XE16+XE17</f>
        <v>8340</v>
      </c>
      <c r="XF14" s="11">
        <f t="shared" si="230"/>
        <v>4561</v>
      </c>
      <c r="XG14" s="12">
        <f t="shared" si="230"/>
        <v>12901</v>
      </c>
      <c r="XH14" s="10">
        <f t="shared" ref="XH14:XJ14" si="231">XH15+XH16+XH17</f>
        <v>8356</v>
      </c>
      <c r="XI14" s="11">
        <f t="shared" si="231"/>
        <v>5264</v>
      </c>
      <c r="XJ14" s="12">
        <f t="shared" si="231"/>
        <v>13620</v>
      </c>
      <c r="XK14" s="10">
        <f t="shared" ref="XK14:XM14" si="232">XK15+XK16+XK17</f>
        <v>10278</v>
      </c>
      <c r="XL14" s="11">
        <f t="shared" si="232"/>
        <v>3579</v>
      </c>
      <c r="XM14" s="12">
        <f t="shared" si="232"/>
        <v>13857</v>
      </c>
      <c r="XN14" s="10">
        <f t="shared" ref="XN14:XP14" si="233">XN15+XN16+XN17</f>
        <v>9626</v>
      </c>
      <c r="XO14" s="11">
        <f t="shared" si="233"/>
        <v>1071</v>
      </c>
      <c r="XP14" s="12">
        <f t="shared" si="233"/>
        <v>10697</v>
      </c>
      <c r="XQ14" s="10">
        <f t="shared" ref="XQ14:XS14" si="234">XQ15+XQ16+XQ17</f>
        <v>8473</v>
      </c>
      <c r="XR14" s="11">
        <f t="shared" si="234"/>
        <v>1447</v>
      </c>
      <c r="XS14" s="12">
        <f t="shared" si="234"/>
        <v>9920</v>
      </c>
      <c r="XT14" s="10">
        <f t="shared" ref="XT14:XV14" si="235">XT15+XT16+XT17</f>
        <v>9101</v>
      </c>
      <c r="XU14" s="11">
        <f t="shared" si="235"/>
        <v>1315</v>
      </c>
      <c r="XV14" s="12">
        <f t="shared" si="235"/>
        <v>10416</v>
      </c>
      <c r="XW14" s="10">
        <v>9024</v>
      </c>
      <c r="XX14" s="11">
        <v>2996</v>
      </c>
      <c r="XY14" s="12">
        <v>12020</v>
      </c>
      <c r="XZ14" s="10">
        <v>9412</v>
      </c>
      <c r="YA14" s="11">
        <v>3222</v>
      </c>
      <c r="YB14" s="12">
        <v>12634</v>
      </c>
      <c r="YC14" s="10">
        <v>12362</v>
      </c>
      <c r="YD14" s="11">
        <v>1653</v>
      </c>
      <c r="YE14" s="12">
        <v>14015</v>
      </c>
      <c r="YF14" s="10">
        <v>10827</v>
      </c>
      <c r="YG14" s="11">
        <v>4904</v>
      </c>
      <c r="YH14" s="12">
        <v>15731</v>
      </c>
      <c r="YI14" s="10">
        <v>9007</v>
      </c>
      <c r="YJ14" s="11">
        <v>3494</v>
      </c>
      <c r="YK14" s="12">
        <v>12501</v>
      </c>
      <c r="YL14" s="10">
        <v>11561</v>
      </c>
      <c r="YM14" s="11">
        <v>2469</v>
      </c>
      <c r="YN14" s="12">
        <v>14030</v>
      </c>
      <c r="YO14" s="10">
        <v>12384</v>
      </c>
      <c r="YP14" s="11">
        <v>1358</v>
      </c>
      <c r="YQ14" s="12">
        <v>13742</v>
      </c>
      <c r="YR14" s="20">
        <v>12462</v>
      </c>
      <c r="YS14" s="2">
        <v>1824</v>
      </c>
      <c r="YT14" s="21">
        <v>14286</v>
      </c>
      <c r="YU14" s="20">
        <v>13179</v>
      </c>
      <c r="YV14" s="2">
        <v>2007</v>
      </c>
      <c r="YW14" s="21">
        <v>15186</v>
      </c>
      <c r="YX14" s="20">
        <v>9090</v>
      </c>
      <c r="YY14" s="2">
        <v>2993</v>
      </c>
      <c r="YZ14" s="21">
        <v>12083</v>
      </c>
      <c r="ZA14" s="20">
        <v>8641</v>
      </c>
      <c r="ZB14" s="2">
        <v>3722</v>
      </c>
      <c r="ZC14" s="21">
        <v>12363</v>
      </c>
      <c r="ZD14" s="20">
        <v>11546</v>
      </c>
      <c r="ZE14" s="2">
        <v>467</v>
      </c>
      <c r="ZF14" s="21">
        <v>12013</v>
      </c>
      <c r="ZG14" s="20">
        <v>13185</v>
      </c>
      <c r="ZH14" s="2">
        <f>SUM(ZH15:ZH19)</f>
        <v>218</v>
      </c>
      <c r="ZI14" s="21">
        <f t="shared" si="214"/>
        <v>13403</v>
      </c>
      <c r="ZJ14" s="20">
        <v>9124</v>
      </c>
      <c r="ZK14" s="2">
        <f>ZK15+ZK16+ZK17+ZK18+ZK19</f>
        <v>468</v>
      </c>
      <c r="ZL14" s="21">
        <f>ZJ14+ZK14</f>
        <v>9592</v>
      </c>
      <c r="ZM14" s="20">
        <f>ZM19+ZM18+ZM17+ZM16+ZM15</f>
        <v>10761</v>
      </c>
      <c r="ZN14" s="2">
        <f>ZN19+ZN18+ZN17+ZN16+ZN15</f>
        <v>1596</v>
      </c>
      <c r="ZO14" s="21">
        <f>ZM14+ZN14</f>
        <v>12357</v>
      </c>
      <c r="ZP14" s="20">
        <f>ZP19+ZP18+ZP17+ZP16+ZP15</f>
        <v>9223</v>
      </c>
      <c r="ZQ14" s="2">
        <f>ZQ19+ZQ18+ZQ17+ZQ16+ZQ15</f>
        <v>4502</v>
      </c>
      <c r="ZR14" s="21">
        <f>ZP14+ZQ14</f>
        <v>13725</v>
      </c>
      <c r="ZS14" s="20">
        <f>ZS15+ZS16+ZS17+ZS18+ZS19</f>
        <v>6971</v>
      </c>
      <c r="ZT14" s="2">
        <f>ZT15+ZT16+ZT17+ZT18+ZT19</f>
        <v>4855</v>
      </c>
      <c r="ZU14" s="21">
        <f>ZS14+ZT14</f>
        <v>11826</v>
      </c>
      <c r="ZV14" s="20">
        <f>ZV15+ZV16+ZV17+ZV18+ZV19</f>
        <v>11675</v>
      </c>
      <c r="ZW14" s="2">
        <f>ZW15+ZW16+ZW17+ZW18+ZW19</f>
        <v>3156</v>
      </c>
      <c r="ZX14" s="21">
        <f>ZV14+ZW14</f>
        <v>14831</v>
      </c>
      <c r="ZY14" s="20">
        <f>ZY15+ZY16+ZY17</f>
        <v>12427</v>
      </c>
      <c r="ZZ14" s="2">
        <f>ZZ15+ZZ16+ZZ17</f>
        <v>1207</v>
      </c>
      <c r="AAA14" s="21">
        <f>ZY14+ZZ14</f>
        <v>13634</v>
      </c>
      <c r="AAB14" s="20">
        <f>AAB15+AAB16+AAB17</f>
        <v>10985</v>
      </c>
      <c r="AAC14" s="2">
        <f>AAC15+AAC16+AAC17</f>
        <v>1332</v>
      </c>
      <c r="AAD14" s="21">
        <f>AAB14+AAC14</f>
        <v>12317</v>
      </c>
      <c r="AAE14" s="20">
        <f>AAE15+AAE16+AAE17</f>
        <v>14159</v>
      </c>
      <c r="AAF14" s="2">
        <f>AAF15+AAF16+AAF17</f>
        <v>1631</v>
      </c>
      <c r="AAG14" s="21">
        <f>AAE14+AAF14</f>
        <v>15790</v>
      </c>
      <c r="AAH14" s="20">
        <f>AAH15+AAH16+AAH17</f>
        <v>11334</v>
      </c>
      <c r="AAI14" s="2">
        <f>AAI15+AAI16+AAI17</f>
        <v>1249</v>
      </c>
      <c r="AAJ14" s="21">
        <f>AAH14+AAI14</f>
        <v>12583</v>
      </c>
      <c r="AAK14" s="20">
        <f>AAK15+AAK16+AAK17</f>
        <v>9870</v>
      </c>
      <c r="AAL14" s="2">
        <f>AAL15+AAL16+AAL17</f>
        <v>1332</v>
      </c>
      <c r="AAM14" s="21">
        <f>AAK14+AAL14</f>
        <v>11202</v>
      </c>
      <c r="AAN14" s="20">
        <f>AAN15+AAN16+AAN17</f>
        <v>7866</v>
      </c>
      <c r="AAO14" s="2">
        <f>AAO15+AAO16+AAO17</f>
        <v>3706</v>
      </c>
      <c r="AAP14" s="21">
        <f>AAN14+AAO14</f>
        <v>11572</v>
      </c>
      <c r="AAQ14" s="20">
        <f>AAQ15+AAQ16+AAQ17</f>
        <v>9195</v>
      </c>
      <c r="AAR14" s="2">
        <f>AAR15+AAR16+AAR17</f>
        <v>3074</v>
      </c>
      <c r="AAS14" s="21">
        <f>AAQ14+AAR14</f>
        <v>12269</v>
      </c>
      <c r="AAT14" s="20">
        <f>AAT15+AAT16+AAT17</f>
        <v>5339</v>
      </c>
      <c r="AAU14" s="2">
        <f>AAU15+AAU16+AAU17</f>
        <v>4599</v>
      </c>
      <c r="AAV14" s="21">
        <f>AAT14+AAU14</f>
        <v>9938</v>
      </c>
      <c r="AAW14" s="20">
        <f>AAW15+AAW16+AAW17</f>
        <v>8037</v>
      </c>
      <c r="AAX14" s="2">
        <f>AAX15+AAX16+AAX17</f>
        <v>4139</v>
      </c>
      <c r="AAY14" s="21">
        <f>AAW14+AAX14</f>
        <v>12176</v>
      </c>
      <c r="AAZ14" s="20">
        <f>AAZ15+AAZ16+AAZ17</f>
        <v>6988</v>
      </c>
      <c r="ABA14" s="2">
        <f>ABA15+ABA16+ABA17</f>
        <v>4859</v>
      </c>
      <c r="ABB14" s="21">
        <f>AAZ14+ABA14</f>
        <v>11847</v>
      </c>
      <c r="ABC14" s="20">
        <f>ABC15+ABC16+ABC17</f>
        <v>7515</v>
      </c>
      <c r="ABD14" s="2">
        <f>ABD15+ABD16+ABD17</f>
        <v>5704</v>
      </c>
      <c r="ABE14" s="21">
        <f>ABC14+ABD14</f>
        <v>13219</v>
      </c>
      <c r="ABF14" s="20">
        <f>ABF15+ABF16+ABF17</f>
        <v>7886</v>
      </c>
      <c r="ABG14" s="2">
        <f>ABG15+ABG16+ABG17</f>
        <v>5550</v>
      </c>
      <c r="ABH14" s="21">
        <f>ABF14+ABG14</f>
        <v>13436</v>
      </c>
      <c r="ABI14" s="20">
        <f>ABI15+ABI16+ABI17</f>
        <v>9510</v>
      </c>
      <c r="ABJ14" s="2">
        <f>ABJ15+ABJ16+ABJ17</f>
        <v>4156</v>
      </c>
      <c r="ABK14" s="21">
        <f>ABI14+ABJ14</f>
        <v>13666</v>
      </c>
      <c r="ABL14" s="20">
        <f>ABL15+ABL16+ABL17</f>
        <v>7599</v>
      </c>
      <c r="ABM14" s="2">
        <f>ABM15+ABM16+ABM17</f>
        <v>5825</v>
      </c>
      <c r="ABN14" s="21">
        <f>ABL14+ABM14</f>
        <v>13424</v>
      </c>
      <c r="ABO14" s="20">
        <f>ABO15+ABO16+ABO17</f>
        <v>9165</v>
      </c>
      <c r="ABP14" s="2">
        <f>ABP15+ABP16+ABP17</f>
        <v>5015</v>
      </c>
      <c r="ABQ14" s="21">
        <f>ABO14+ABP14</f>
        <v>14180</v>
      </c>
      <c r="ABR14" s="20">
        <f>ABR15+ABR16+ABR17</f>
        <v>5991</v>
      </c>
      <c r="ABS14" s="2">
        <f>ABS15+ABS16+ABS17</f>
        <v>3140</v>
      </c>
      <c r="ABT14" s="21">
        <f>ABR14+ABS14</f>
        <v>9131</v>
      </c>
      <c r="ABU14" s="20">
        <f>ABU15+ABU16+ABU17</f>
        <v>6757</v>
      </c>
      <c r="ABV14" s="2">
        <f>ABV15+ABV16+ABV17</f>
        <v>4092</v>
      </c>
      <c r="ABW14" s="21">
        <f>ABU14+ABV14</f>
        <v>10849</v>
      </c>
      <c r="ABX14" s="20">
        <f>ABX15+ABX16+ABX17</f>
        <v>6521</v>
      </c>
      <c r="ABY14" s="2">
        <f>ABY15+ABY16+ABY17</f>
        <v>3411</v>
      </c>
      <c r="ABZ14" s="21">
        <f>ABX14+ABY14</f>
        <v>9932</v>
      </c>
      <c r="ACA14" s="20">
        <f>ACA15+ACA16+ACA17</f>
        <v>9862</v>
      </c>
      <c r="ACB14" s="2">
        <f>ACB15+ACB16+ACB17</f>
        <v>4748</v>
      </c>
      <c r="ACC14" s="21">
        <f>ACA14+ACB14</f>
        <v>14610</v>
      </c>
      <c r="ACD14" s="20">
        <f>ACD15+ACD16+ACD17</f>
        <v>8266</v>
      </c>
      <c r="ACE14" s="2">
        <f>ACE15+ACE16+ACE17</f>
        <v>2235</v>
      </c>
      <c r="ACF14" s="21">
        <f>ACD14+ACE14</f>
        <v>10501</v>
      </c>
      <c r="ACG14" s="20">
        <f>ACG15+ACG16+ACG17</f>
        <v>14439</v>
      </c>
      <c r="ACH14" s="2">
        <f>ACH15+ACH16+ACH17</f>
        <v>3141</v>
      </c>
      <c r="ACI14" s="21">
        <f>ACG14+ACH14</f>
        <v>17580</v>
      </c>
      <c r="ACJ14" s="20">
        <f>ACJ15+ACJ16+ACJ17</f>
        <v>11306</v>
      </c>
      <c r="ACK14" s="2">
        <f>ACK15+ACK16+ACK17</f>
        <v>1272</v>
      </c>
      <c r="ACL14" s="21">
        <f>ACJ14+ACK14</f>
        <v>12578</v>
      </c>
      <c r="ACM14" s="20">
        <f>ACM15+ACM16+ACM17</f>
        <v>9612</v>
      </c>
      <c r="ACN14" s="2">
        <f>ACN15+ACN16+ACN17</f>
        <v>3725</v>
      </c>
      <c r="ACO14" s="21">
        <f>ACM14+ACN14</f>
        <v>13337</v>
      </c>
      <c r="ACP14" s="20">
        <f>ACP15+ACP16+ACP17</f>
        <v>6981</v>
      </c>
      <c r="ACQ14" s="2">
        <f>ACQ15+ACQ16+ACQ17</f>
        <v>5241</v>
      </c>
      <c r="ACR14" s="21">
        <f>ACP14+ACQ14</f>
        <v>12222</v>
      </c>
      <c r="ACS14" s="20">
        <f>ACS15+ACS16+ACS17</f>
        <v>8930</v>
      </c>
      <c r="ACT14" s="2">
        <f>ACT15+ACT16+ACT17</f>
        <v>4902</v>
      </c>
      <c r="ACU14" s="21">
        <f>ACS14+ACT14</f>
        <v>13832</v>
      </c>
      <c r="ACV14" s="20">
        <f>ACV15+ACV16+ACV17</f>
        <v>8463</v>
      </c>
      <c r="ACW14" s="2">
        <f>ACW15+ACW16+ACW17</f>
        <v>4945</v>
      </c>
      <c r="ACX14" s="21">
        <f>ACV14+ACW14</f>
        <v>13408</v>
      </c>
      <c r="ACY14" s="20">
        <f>ACY15+ACY16+ACY17</f>
        <v>9085</v>
      </c>
      <c r="ACZ14" s="2">
        <f>ACZ15+ACZ16+ACZ17</f>
        <v>5624</v>
      </c>
      <c r="ADA14" s="21">
        <f>ACY14+ACZ14</f>
        <v>14709</v>
      </c>
      <c r="ADB14" s="20">
        <f>ADB15+ADB16+ADB17</f>
        <v>5646</v>
      </c>
      <c r="ADC14" s="2">
        <f>ADC15+ADC16+ADC17</f>
        <v>2691</v>
      </c>
      <c r="ADD14" s="21">
        <f>ADB14+ADC14</f>
        <v>8337</v>
      </c>
      <c r="ADE14" s="20">
        <f>ADE15+ADE16+ADE17</f>
        <v>8979</v>
      </c>
      <c r="ADF14" s="2">
        <f>ADF15+ADF16+ADF17</f>
        <v>2483</v>
      </c>
      <c r="ADG14" s="21">
        <f>ADE14+ADF14</f>
        <v>11462</v>
      </c>
      <c r="ADH14" s="20">
        <f>ADH15+ADH16+ADH17</f>
        <v>10715</v>
      </c>
      <c r="ADI14" s="2">
        <f>ADI15+ADI16+ADI17</f>
        <v>1376</v>
      </c>
      <c r="ADJ14" s="21">
        <f>ADH14+ADI14</f>
        <v>12091</v>
      </c>
      <c r="ADK14" s="20">
        <f>ADK15+ADK16+ADK17</f>
        <v>10040</v>
      </c>
      <c r="ADL14" s="2">
        <f>ADL15+ADL16+ADL17</f>
        <v>2331</v>
      </c>
      <c r="ADM14" s="21">
        <f>ADK14+ADL14</f>
        <v>12371</v>
      </c>
      <c r="ADN14" s="20">
        <f>ADN15+ADN16+ADN17</f>
        <v>8976</v>
      </c>
      <c r="ADO14" s="2">
        <f>ADO15+ADO16+ADO17</f>
        <v>909</v>
      </c>
      <c r="ADP14" s="21">
        <f>ADN14+ADO14</f>
        <v>9885</v>
      </c>
      <c r="ADQ14" s="20">
        <f>ADQ15+ADQ16+ADQ17</f>
        <v>9063</v>
      </c>
      <c r="ADR14" s="2">
        <f>ADR15+ADR16+ADR17</f>
        <v>1665</v>
      </c>
      <c r="ADS14" s="21">
        <f>ADQ14+ADR14</f>
        <v>10728</v>
      </c>
      <c r="ADT14" s="20">
        <f>ADT15+ADT16+ADT17</f>
        <v>11099</v>
      </c>
      <c r="ADU14" s="2">
        <f>ADU15+ADU16+ADU17</f>
        <v>4645</v>
      </c>
      <c r="ADV14" s="21">
        <f>ADT14+ADU14</f>
        <v>15744</v>
      </c>
      <c r="ADW14" s="20">
        <f>ADW15+ADW16+ADW17</f>
        <v>10128</v>
      </c>
      <c r="ADX14" s="2">
        <f>ADX15+ADX16+ADX17</f>
        <v>6757</v>
      </c>
      <c r="ADY14" s="21">
        <f>ADW14+ADX14</f>
        <v>16885</v>
      </c>
      <c r="ADZ14" s="20">
        <f>ADZ15+ADZ16+ADZ17</f>
        <v>7992</v>
      </c>
      <c r="AEA14" s="2">
        <f>AEA15+AEA16+AEA17</f>
        <v>5340</v>
      </c>
      <c r="AEB14" s="21">
        <f>ADZ14+AEA14</f>
        <v>13332</v>
      </c>
      <c r="AEC14" s="20">
        <f>AEC15+AEC16+AEC17</f>
        <v>9078</v>
      </c>
      <c r="AED14" s="2">
        <f>AED15+AED16+AED17</f>
        <v>3949</v>
      </c>
      <c r="AEE14" s="21">
        <f>AEC14+AED14</f>
        <v>13027</v>
      </c>
      <c r="AEF14" s="20">
        <f>AEF15+AEF16+AEF17</f>
        <v>9480</v>
      </c>
      <c r="AEG14" s="2">
        <f>AEG15+AEG16+AEG17</f>
        <v>5136</v>
      </c>
      <c r="AEH14" s="21">
        <f>AEF14+AEG14</f>
        <v>14616</v>
      </c>
      <c r="AEI14" s="20">
        <f>AEI15+AEI16+AEI17</f>
        <v>7645</v>
      </c>
      <c r="AEJ14" s="2">
        <f>AEJ15+AEJ16+AEJ17</f>
        <v>5520</v>
      </c>
      <c r="AEK14" s="21">
        <f>AEI14+AEJ14</f>
        <v>13165</v>
      </c>
      <c r="AEL14" s="20">
        <f>AEL15+AEL16+AEL17</f>
        <v>6660</v>
      </c>
      <c r="AEM14" s="2">
        <f>AEM15+AEM16+AEM17</f>
        <v>4184</v>
      </c>
      <c r="AEN14" s="21">
        <f>AEL14+AEM14</f>
        <v>10844</v>
      </c>
      <c r="AEO14" s="20">
        <f>AEO15+AEO16+AEO17</f>
        <v>7073</v>
      </c>
      <c r="AEP14" s="2">
        <f>AEP15+AEP16+AEP17</f>
        <v>4577</v>
      </c>
      <c r="AEQ14" s="21">
        <f>AEO14+AEP14</f>
        <v>11650</v>
      </c>
      <c r="AER14" s="20">
        <f>AER15+AER16+AER17</f>
        <v>8050</v>
      </c>
      <c r="AES14" s="2">
        <f>AES15+AES16+AES17</f>
        <v>3683</v>
      </c>
      <c r="AET14" s="21">
        <f>AER14+AES14</f>
        <v>11733</v>
      </c>
      <c r="AEU14" s="20">
        <f>AEU15+AEU16+AEU17</f>
        <v>8217</v>
      </c>
      <c r="AEV14" s="2">
        <f>AEV15+AEV16+AEV17</f>
        <v>5160</v>
      </c>
      <c r="AEW14" s="21">
        <f>AEU14+AEV14</f>
        <v>13377</v>
      </c>
      <c r="AEX14" s="20">
        <f>AEX15+AEX16+AEX17</f>
        <v>6042</v>
      </c>
      <c r="AEY14" s="2">
        <f>AEY15+AEY16+AEY17</f>
        <v>2895</v>
      </c>
      <c r="AEZ14" s="21">
        <f>AEX14+AEY14</f>
        <v>8937</v>
      </c>
      <c r="AFA14" s="20">
        <f>AFA15+AFA16+AFA17</f>
        <v>6929</v>
      </c>
      <c r="AFB14" s="2">
        <f>AFB15+AFB16+AFB17</f>
        <v>3446</v>
      </c>
      <c r="AFC14" s="21">
        <f>AFA14+AFB14</f>
        <v>10375</v>
      </c>
      <c r="AFD14" s="20">
        <f>AFD15+AFD16+AFD17</f>
        <v>7378</v>
      </c>
      <c r="AFE14" s="2">
        <f>AFE15+AFE16+AFE17</f>
        <v>5675</v>
      </c>
      <c r="AFF14" s="21">
        <f>AFD14+AFE14</f>
        <v>13053</v>
      </c>
      <c r="AFG14" s="20">
        <f>AFG15+AFG16+AFG17</f>
        <v>5297</v>
      </c>
      <c r="AFH14" s="2">
        <f>AFH15+AFH16+AFH17</f>
        <v>3968</v>
      </c>
      <c r="AFI14" s="21">
        <f>AFG14+AFH14</f>
        <v>9265</v>
      </c>
      <c r="AFJ14" s="20">
        <f>AFJ15+AFJ16+AFJ17</f>
        <v>6784</v>
      </c>
      <c r="AFK14" s="2">
        <f>AFK15+AFK16+AFK17</f>
        <v>6034</v>
      </c>
      <c r="AFL14" s="21">
        <f>AFJ14+AFK14</f>
        <v>12818</v>
      </c>
      <c r="AFM14" s="20">
        <f>AFM15+AFM16+AFM17</f>
        <v>8184</v>
      </c>
      <c r="AFN14" s="2">
        <f>AFN15+AFN16+AFN17</f>
        <v>4929</v>
      </c>
      <c r="AFO14" s="21">
        <f>AFM14+AFN14</f>
        <v>13113</v>
      </c>
      <c r="AFP14" s="20">
        <f>AFP15+AFP16+AFP17</f>
        <v>7095</v>
      </c>
      <c r="AFQ14" s="2">
        <f>AFQ15+AFQ16+AFQ17</f>
        <v>5023</v>
      </c>
      <c r="AFR14" s="21">
        <f>AFP14+AFQ14</f>
        <v>12118</v>
      </c>
      <c r="AFS14" s="20">
        <f>AFS15+AFS16+AFS17</f>
        <v>8154</v>
      </c>
      <c r="AFT14" s="2">
        <f>AFT15+AFT16+AFT17</f>
        <v>4344</v>
      </c>
      <c r="AFU14" s="21">
        <f>AFS14+AFT14</f>
        <v>12498</v>
      </c>
      <c r="AFV14" s="20">
        <f>AFV15+AFV16+AFV17</f>
        <v>5283</v>
      </c>
      <c r="AFW14" s="2">
        <f>AFW15+AFW16+AFW17</f>
        <v>4295</v>
      </c>
      <c r="AFX14" s="21">
        <f>AFV14+AFW14</f>
        <v>9578</v>
      </c>
      <c r="AFY14" s="20">
        <f>AFY15+AFY16+AFY17</f>
        <v>5048</v>
      </c>
      <c r="AFZ14" s="2">
        <f>AFZ15+AFZ16+AFZ17</f>
        <v>6338</v>
      </c>
      <c r="AGA14" s="21">
        <f>AFY14+AFZ14</f>
        <v>11386</v>
      </c>
      <c r="AGB14" s="20">
        <f>AGB15+AGB16+AGB17</f>
        <v>5873</v>
      </c>
      <c r="AGC14" s="2">
        <f>AGC15+AGC16+AGC17</f>
        <v>5069</v>
      </c>
      <c r="AGD14" s="21">
        <f>AGB14+AGC14</f>
        <v>10942</v>
      </c>
      <c r="AGE14" s="20">
        <f>AGE15+AGE16+AGE17</f>
        <v>6651</v>
      </c>
      <c r="AGF14" s="2">
        <f>AGF15+AGF16+AGF17</f>
        <v>6933</v>
      </c>
      <c r="AGG14" s="21">
        <f>AGE14+AGF14</f>
        <v>13584</v>
      </c>
      <c r="AGH14" s="20">
        <f>AGH15+AGH16+AGH17</f>
        <v>4285</v>
      </c>
      <c r="AGI14" s="2">
        <f>AGI15+AGI16+AGI17</f>
        <v>3883</v>
      </c>
      <c r="AGJ14" s="21">
        <f>AGH14+AGI14</f>
        <v>8168</v>
      </c>
      <c r="AGK14" s="20">
        <f>AGK15+AGK16+AGK17</f>
        <v>7284</v>
      </c>
      <c r="AGL14" s="2">
        <f>AGL15+AGL16+AGL17</f>
        <v>5617</v>
      </c>
      <c r="AGM14" s="21">
        <f>AGK14+AGL14</f>
        <v>12901</v>
      </c>
      <c r="AGN14" s="20">
        <f>AGN15+AGN16+AGN17</f>
        <v>7697</v>
      </c>
      <c r="AGO14" s="2">
        <f>AGO15+AGO16+AGO17</f>
        <v>5290</v>
      </c>
      <c r="AGP14" s="21">
        <f>AGN14+AGO14</f>
        <v>12987</v>
      </c>
      <c r="AGQ14" s="20">
        <f>AGQ15+AGQ16+AGQ17</f>
        <v>4745</v>
      </c>
      <c r="AGR14" s="2">
        <f>AGR15+AGR16+AGR17</f>
        <v>5750</v>
      </c>
      <c r="AGS14" s="21">
        <f>AGQ14+AGR14</f>
        <v>10495</v>
      </c>
      <c r="AGT14" s="20">
        <f>AGT15+AGT16+AGT17</f>
        <v>5260</v>
      </c>
      <c r="AGU14" s="2">
        <f>AGU15+AGU16+AGU17</f>
        <v>5249</v>
      </c>
      <c r="AGV14" s="21">
        <f>AGT14+AGU14</f>
        <v>10509</v>
      </c>
      <c r="AGW14" s="20">
        <f>AGW15+AGW16+AGW17</f>
        <v>6144</v>
      </c>
      <c r="AGX14" s="2">
        <f>AGX15+AGX16+AGX17</f>
        <v>4792</v>
      </c>
      <c r="AGY14" s="21">
        <f>AGW14+AGX14</f>
        <v>10936</v>
      </c>
      <c r="AGZ14" s="20">
        <f>AGZ15+AGZ16+AGZ17</f>
        <v>6568</v>
      </c>
      <c r="AHA14" s="2">
        <f>AHA15+AHA16+AHA17</f>
        <v>4024</v>
      </c>
      <c r="AHB14" s="21">
        <f>AGZ14+AHA14</f>
        <v>10592</v>
      </c>
      <c r="AHC14" s="20">
        <f>AHC15+AHC16+AHC17</f>
        <v>8365</v>
      </c>
      <c r="AHD14" s="2">
        <f>AHD15+AHD16+AHD17</f>
        <v>5215</v>
      </c>
      <c r="AHE14" s="21">
        <f>AHC14+AHD14</f>
        <v>13580</v>
      </c>
      <c r="AHF14" s="20">
        <f>AHF15+AHF16+AHF17</f>
        <v>6374</v>
      </c>
      <c r="AHG14" s="2">
        <f>AHG15+AHG16+AHG17</f>
        <v>3199</v>
      </c>
      <c r="AHH14" s="21">
        <f>AHF14+AHG14</f>
        <v>9573</v>
      </c>
      <c r="AHI14" s="20">
        <f>AHI15+AHI16+AHI17</f>
        <v>7281</v>
      </c>
      <c r="AHJ14" s="2">
        <f>AHJ15+AHJ16+AHJ17</f>
        <v>2789</v>
      </c>
      <c r="AHK14" s="21">
        <f>AHI14+AHJ14</f>
        <v>10070</v>
      </c>
      <c r="AHL14" s="20">
        <f>AHL15+AHL16+AHL17</f>
        <v>9483</v>
      </c>
      <c r="AHM14" s="2">
        <f>AHM15+AHM16+AHM17</f>
        <v>1169</v>
      </c>
      <c r="AHN14" s="21">
        <f>AHL14+AHM14</f>
        <v>10652</v>
      </c>
      <c r="AHO14" s="20">
        <v>9647</v>
      </c>
      <c r="AHP14" s="2">
        <v>1483</v>
      </c>
      <c r="AHQ14" s="21">
        <v>11130</v>
      </c>
      <c r="AHR14" s="20">
        <v>7303</v>
      </c>
      <c r="AHS14" s="2">
        <v>2509</v>
      </c>
      <c r="AHT14" s="21">
        <v>9812</v>
      </c>
      <c r="AHU14" s="20">
        <v>11050</v>
      </c>
      <c r="AHV14" s="2">
        <v>2865</v>
      </c>
      <c r="AHW14" s="21">
        <v>13915</v>
      </c>
      <c r="AHX14" s="20">
        <v>7057</v>
      </c>
      <c r="AHY14" s="2">
        <v>2613</v>
      </c>
      <c r="AHZ14" s="21">
        <v>9670</v>
      </c>
      <c r="AIA14" s="20">
        <v>7931</v>
      </c>
      <c r="AIB14" s="2">
        <v>3161</v>
      </c>
      <c r="AIC14" s="21">
        <v>11092</v>
      </c>
      <c r="AID14" s="20">
        <v>7283</v>
      </c>
      <c r="AIE14" s="2">
        <v>3403</v>
      </c>
      <c r="AIF14" s="21">
        <v>10686</v>
      </c>
      <c r="AIG14" s="20">
        <v>8455</v>
      </c>
      <c r="AIH14" s="2">
        <v>4074</v>
      </c>
      <c r="AII14" s="21">
        <v>12529</v>
      </c>
      <c r="AIJ14" s="20">
        <v>10639</v>
      </c>
      <c r="AIK14" s="2">
        <v>3353</v>
      </c>
      <c r="AIL14" s="21">
        <v>13992</v>
      </c>
      <c r="AIM14" s="20">
        <v>10596</v>
      </c>
      <c r="AIN14" s="2">
        <v>1512</v>
      </c>
      <c r="AIO14" s="21">
        <v>12108</v>
      </c>
      <c r="AIP14" s="20">
        <v>5843</v>
      </c>
      <c r="AIQ14" s="2">
        <v>1640</v>
      </c>
      <c r="AIR14" s="2">
        <v>7483</v>
      </c>
      <c r="AIS14" s="20">
        <f>SUM(AIS15:AIS19)</f>
        <v>10172</v>
      </c>
      <c r="AIT14" s="2">
        <f>SUM(AIT15:AIT19)</f>
        <v>1403</v>
      </c>
      <c r="AIU14" s="21">
        <f t="shared" si="3"/>
        <v>11575</v>
      </c>
      <c r="AIV14" s="20">
        <f>SUM(AIV15:AIV19)</f>
        <v>9543</v>
      </c>
      <c r="AIW14" s="2">
        <f>SUM(AIW15:AIW19)</f>
        <v>731</v>
      </c>
      <c r="AIX14" s="21">
        <f t="shared" si="217"/>
        <v>10274</v>
      </c>
      <c r="AIY14" s="20">
        <f>SUM(AIY15:AIY19)</f>
        <v>9410</v>
      </c>
      <c r="AIZ14" s="2">
        <f>SUM(AIZ15:AIZ19)</f>
        <v>1224</v>
      </c>
      <c r="AJA14" s="21">
        <f t="shared" ref="AJA14:AJA29" si="236">AIY14+AIZ14</f>
        <v>10634</v>
      </c>
      <c r="AJB14" s="20">
        <v>10650</v>
      </c>
      <c r="AJC14" s="2">
        <f>SUM(AJC15:AJC19)</f>
        <v>1780</v>
      </c>
      <c r="AJD14" s="21">
        <f t="shared" si="218"/>
        <v>12430</v>
      </c>
      <c r="AJE14" s="20">
        <v>8758</v>
      </c>
      <c r="AJF14" s="2">
        <v>1579</v>
      </c>
      <c r="AJG14" s="21">
        <f t="shared" si="219"/>
        <v>10337</v>
      </c>
      <c r="AJH14" s="20">
        <v>8008</v>
      </c>
      <c r="AJI14" s="2">
        <v>3423</v>
      </c>
      <c r="AJJ14" s="21">
        <f t="shared" si="220"/>
        <v>11431</v>
      </c>
      <c r="AJK14" s="20">
        <v>8787</v>
      </c>
      <c r="AJL14" s="2">
        <v>2758</v>
      </c>
      <c r="AJM14" s="21">
        <f t="shared" ref="AJM14:AJM29" si="237">AJK14+AJL14</f>
        <v>11545</v>
      </c>
      <c r="AJN14" s="20">
        <v>7308</v>
      </c>
      <c r="AJO14" s="2">
        <v>2834</v>
      </c>
      <c r="AJP14" s="21">
        <f t="shared" ref="AJP14:AJP29" si="238">AJN14+AJO14</f>
        <v>10142</v>
      </c>
      <c r="AJQ14" s="20">
        <v>8551</v>
      </c>
      <c r="AJR14" s="2">
        <v>2144</v>
      </c>
      <c r="AJS14" s="21">
        <f t="shared" ref="AJS14" si="239">AJQ14+AJR14</f>
        <v>10695</v>
      </c>
      <c r="AJT14" s="20">
        <v>9742</v>
      </c>
      <c r="AJU14" s="2">
        <v>2689</v>
      </c>
      <c r="AJV14" s="21">
        <f t="shared" ref="AJV14" si="240">AJT14+AJU14</f>
        <v>12431</v>
      </c>
      <c r="AJW14" s="20">
        <v>10926</v>
      </c>
      <c r="AJX14" s="2">
        <v>1292</v>
      </c>
      <c r="AJY14" s="21">
        <f t="shared" ref="AJY14" si="241">AJW14+AJX14</f>
        <v>12218</v>
      </c>
      <c r="AJZ14" s="20">
        <v>6606</v>
      </c>
      <c r="AKA14" s="2">
        <v>1432</v>
      </c>
      <c r="AKB14" s="21">
        <f t="shared" ref="AKB14" si="242">AJZ14+AKA14</f>
        <v>8038</v>
      </c>
      <c r="AKC14" s="20">
        <v>8733</v>
      </c>
      <c r="AKD14" s="2">
        <v>2301</v>
      </c>
      <c r="AKE14" s="21">
        <f t="shared" ref="AKE14" si="243">AKC14+AKD14</f>
        <v>11034</v>
      </c>
      <c r="AKF14" s="20">
        <v>10019</v>
      </c>
      <c r="AKG14" s="2">
        <v>1158</v>
      </c>
      <c r="AKH14" s="21">
        <f t="shared" ref="AKH14:AKH15" si="244">AKF14+AKG14</f>
        <v>11177</v>
      </c>
      <c r="AKI14" s="20">
        <v>9173</v>
      </c>
      <c r="AKJ14" s="2">
        <v>1861</v>
      </c>
      <c r="AKK14" s="21">
        <f t="shared" ref="AKK14:AKK28" si="245">AKI14+AKJ14</f>
        <v>11034</v>
      </c>
      <c r="AKL14" s="20">
        <v>7423</v>
      </c>
      <c r="AKM14" s="2">
        <v>1649</v>
      </c>
      <c r="AKN14" s="21">
        <f t="shared" ref="AKN14:AKN28" si="246">AKL14+AKM14</f>
        <v>9072</v>
      </c>
      <c r="AKO14" s="20">
        <v>9518</v>
      </c>
      <c r="AKP14" s="2">
        <v>1422</v>
      </c>
      <c r="AKQ14" s="21">
        <f t="shared" ref="AKQ14:AKQ28" si="247">AKO14+AKP14</f>
        <v>10940</v>
      </c>
    </row>
    <row r="15" spans="1:979" x14ac:dyDescent="0.25">
      <c r="A15" s="29" t="s">
        <v>209</v>
      </c>
      <c r="B15" s="10">
        <v>1569</v>
      </c>
      <c r="C15" s="11">
        <v>2240</v>
      </c>
      <c r="D15" s="12">
        <v>3809</v>
      </c>
      <c r="E15" s="10">
        <v>1277</v>
      </c>
      <c r="F15" s="11">
        <v>2595</v>
      </c>
      <c r="G15" s="12">
        <v>3872</v>
      </c>
      <c r="H15" s="11">
        <v>1430</v>
      </c>
      <c r="I15" s="11">
        <v>2496</v>
      </c>
      <c r="J15" s="11">
        <v>3926</v>
      </c>
      <c r="K15" s="10">
        <v>1466</v>
      </c>
      <c r="L15" s="11">
        <v>1629</v>
      </c>
      <c r="M15" s="12">
        <v>3094.9999999999995</v>
      </c>
      <c r="N15" s="11">
        <v>1626</v>
      </c>
      <c r="O15" s="11">
        <v>1842</v>
      </c>
      <c r="P15" s="11">
        <v>3468</v>
      </c>
      <c r="Q15" s="10">
        <v>2294</v>
      </c>
      <c r="R15" s="11">
        <v>714</v>
      </c>
      <c r="S15" s="12">
        <v>3008</v>
      </c>
      <c r="T15" s="11">
        <v>371</v>
      </c>
      <c r="U15" s="11">
        <v>1196</v>
      </c>
      <c r="V15" s="11">
        <v>1567</v>
      </c>
      <c r="W15" s="10">
        <v>1283</v>
      </c>
      <c r="X15" s="11">
        <v>2667</v>
      </c>
      <c r="Y15" s="12">
        <v>3949.9999999999995</v>
      </c>
      <c r="Z15" s="11">
        <v>1516</v>
      </c>
      <c r="AA15" s="11">
        <v>1204</v>
      </c>
      <c r="AB15" s="11">
        <v>2719.9999999999995</v>
      </c>
      <c r="AC15" s="10">
        <v>1144</v>
      </c>
      <c r="AD15" s="11">
        <v>2255</v>
      </c>
      <c r="AE15" s="12">
        <v>3399</v>
      </c>
      <c r="AF15" s="11">
        <v>1132</v>
      </c>
      <c r="AG15" s="11">
        <v>2160</v>
      </c>
      <c r="AH15" s="11">
        <v>3292</v>
      </c>
      <c r="AI15" s="10">
        <v>781</v>
      </c>
      <c r="AJ15" s="11">
        <v>2013.9999999999998</v>
      </c>
      <c r="AK15" s="12">
        <v>2795</v>
      </c>
      <c r="AL15" s="11">
        <v>600</v>
      </c>
      <c r="AM15" s="11">
        <v>1100</v>
      </c>
      <c r="AN15" s="11">
        <v>1700</v>
      </c>
      <c r="AO15" s="10">
        <v>1900</v>
      </c>
      <c r="AP15" s="11">
        <v>2300</v>
      </c>
      <c r="AQ15" s="12">
        <v>4200</v>
      </c>
      <c r="AR15" s="11">
        <v>900</v>
      </c>
      <c r="AS15" s="11">
        <v>1300</v>
      </c>
      <c r="AT15" s="11">
        <v>2200</v>
      </c>
      <c r="AU15" s="10">
        <v>500</v>
      </c>
      <c r="AV15" s="11">
        <v>1300</v>
      </c>
      <c r="AW15" s="12">
        <v>1800</v>
      </c>
      <c r="AX15" s="11">
        <v>600</v>
      </c>
      <c r="AY15" s="11">
        <v>2000</v>
      </c>
      <c r="AZ15" s="11">
        <v>2600</v>
      </c>
      <c r="BA15" s="10">
        <v>1000</v>
      </c>
      <c r="BB15" s="11">
        <v>1800</v>
      </c>
      <c r="BC15" s="12">
        <v>2800</v>
      </c>
      <c r="BD15" s="11">
        <v>1000</v>
      </c>
      <c r="BE15" s="11">
        <v>1300</v>
      </c>
      <c r="BF15" s="11">
        <v>2300</v>
      </c>
      <c r="BG15" s="10">
        <v>900</v>
      </c>
      <c r="BH15" s="11">
        <v>1400</v>
      </c>
      <c r="BI15" s="12">
        <v>2300</v>
      </c>
      <c r="BJ15" s="11">
        <v>1000</v>
      </c>
      <c r="BK15" s="11">
        <v>1200</v>
      </c>
      <c r="BL15" s="11">
        <v>2200</v>
      </c>
      <c r="BM15" s="10">
        <v>1400</v>
      </c>
      <c r="BN15" s="11">
        <v>800</v>
      </c>
      <c r="BO15" s="12">
        <v>2200</v>
      </c>
      <c r="BP15" s="11">
        <v>1000</v>
      </c>
      <c r="BQ15" s="11">
        <v>1100</v>
      </c>
      <c r="BR15" s="11">
        <v>2100</v>
      </c>
      <c r="BS15" s="10">
        <v>900</v>
      </c>
      <c r="BT15" s="11">
        <v>1000</v>
      </c>
      <c r="BU15" s="12">
        <v>1900</v>
      </c>
      <c r="BV15" s="11">
        <v>1900</v>
      </c>
      <c r="BW15" s="11">
        <v>100</v>
      </c>
      <c r="BX15" s="11">
        <v>2000</v>
      </c>
      <c r="BY15" s="10">
        <v>4700</v>
      </c>
      <c r="BZ15" s="11">
        <v>400</v>
      </c>
      <c r="CA15" s="12">
        <v>5100.0000000000009</v>
      </c>
      <c r="CB15" s="11">
        <v>3400</v>
      </c>
      <c r="CC15" s="11">
        <v>500</v>
      </c>
      <c r="CD15" s="11">
        <v>3900</v>
      </c>
      <c r="CE15" s="10">
        <v>1400</v>
      </c>
      <c r="CF15" s="11">
        <v>200</v>
      </c>
      <c r="CG15" s="12">
        <v>1599.9999999999998</v>
      </c>
      <c r="CH15" s="11">
        <v>1200</v>
      </c>
      <c r="CI15" s="11">
        <v>2500</v>
      </c>
      <c r="CJ15" s="11">
        <v>3700</v>
      </c>
      <c r="CK15" s="10">
        <v>1300</v>
      </c>
      <c r="CL15" s="11">
        <v>1000</v>
      </c>
      <c r="CM15" s="12">
        <v>2300</v>
      </c>
      <c r="CN15" s="11">
        <v>1700</v>
      </c>
      <c r="CO15" s="11">
        <v>500</v>
      </c>
      <c r="CP15" s="11">
        <v>2200</v>
      </c>
      <c r="CQ15" s="10">
        <v>1200</v>
      </c>
      <c r="CR15" s="11">
        <v>1100</v>
      </c>
      <c r="CS15" s="12">
        <v>2300</v>
      </c>
      <c r="CT15" s="11">
        <v>1100</v>
      </c>
      <c r="CU15" s="11">
        <v>1000</v>
      </c>
      <c r="CV15" s="11">
        <v>2100</v>
      </c>
      <c r="CW15" s="10">
        <v>2600</v>
      </c>
      <c r="CX15" s="11">
        <v>1000</v>
      </c>
      <c r="CY15" s="12">
        <v>3600</v>
      </c>
      <c r="CZ15" s="11">
        <v>1100</v>
      </c>
      <c r="DA15" s="11">
        <v>1000</v>
      </c>
      <c r="DB15" s="11">
        <v>2100</v>
      </c>
      <c r="DC15" s="10">
        <v>1400</v>
      </c>
      <c r="DD15" s="11">
        <v>500</v>
      </c>
      <c r="DE15" s="12">
        <v>1900</v>
      </c>
      <c r="DF15" s="11">
        <v>1400</v>
      </c>
      <c r="DG15" s="11">
        <v>900</v>
      </c>
      <c r="DH15" s="11">
        <v>2300</v>
      </c>
      <c r="DI15" s="10">
        <v>1600</v>
      </c>
      <c r="DJ15" s="11">
        <v>1100</v>
      </c>
      <c r="DK15" s="12">
        <v>2700</v>
      </c>
      <c r="DL15" s="11">
        <v>1600</v>
      </c>
      <c r="DM15" s="11">
        <v>1700</v>
      </c>
      <c r="DN15" s="11">
        <v>3300</v>
      </c>
      <c r="DO15" s="10">
        <v>1200</v>
      </c>
      <c r="DP15" s="11">
        <v>800</v>
      </c>
      <c r="DQ15" s="12">
        <v>2000</v>
      </c>
      <c r="DR15" s="11">
        <v>1200</v>
      </c>
      <c r="DS15" s="11">
        <v>1400</v>
      </c>
      <c r="DT15" s="11">
        <v>2599.9999999999995</v>
      </c>
      <c r="DU15" s="10">
        <v>1200</v>
      </c>
      <c r="DV15" s="11">
        <v>700</v>
      </c>
      <c r="DW15" s="12">
        <v>1900</v>
      </c>
      <c r="DX15" s="11">
        <v>1800</v>
      </c>
      <c r="DY15" s="11">
        <v>1000</v>
      </c>
      <c r="DZ15" s="11">
        <v>2800</v>
      </c>
      <c r="EA15" s="10">
        <v>1700</v>
      </c>
      <c r="EB15" s="11">
        <v>900</v>
      </c>
      <c r="EC15" s="12">
        <v>2600</v>
      </c>
      <c r="ED15" s="11">
        <v>1700</v>
      </c>
      <c r="EE15" s="11">
        <v>600</v>
      </c>
      <c r="EF15" s="11">
        <v>2300</v>
      </c>
      <c r="EG15" s="10">
        <v>2100</v>
      </c>
      <c r="EH15" s="11">
        <v>100</v>
      </c>
      <c r="EI15" s="12">
        <v>2200</v>
      </c>
      <c r="EJ15" s="11">
        <v>1400</v>
      </c>
      <c r="EK15" s="11">
        <v>400</v>
      </c>
      <c r="EL15" s="11">
        <v>1799.9999999999998</v>
      </c>
      <c r="EM15" s="10">
        <v>2100</v>
      </c>
      <c r="EN15" s="11">
        <v>100</v>
      </c>
      <c r="EO15" s="12">
        <v>2200</v>
      </c>
      <c r="EP15" s="11">
        <v>1400</v>
      </c>
      <c r="EQ15" s="11">
        <v>100</v>
      </c>
      <c r="ER15" s="11">
        <v>1500</v>
      </c>
      <c r="ES15" s="10">
        <v>2000</v>
      </c>
      <c r="ET15" s="11">
        <v>0</v>
      </c>
      <c r="EU15" s="12">
        <v>2000</v>
      </c>
      <c r="EV15" s="11">
        <v>1500</v>
      </c>
      <c r="EW15" s="11">
        <v>0</v>
      </c>
      <c r="EX15" s="11">
        <v>1500</v>
      </c>
      <c r="EY15" s="10">
        <v>1100</v>
      </c>
      <c r="EZ15" s="11">
        <v>0</v>
      </c>
      <c r="FA15" s="12">
        <v>1100</v>
      </c>
      <c r="FB15" s="11">
        <v>1400</v>
      </c>
      <c r="FC15" s="11">
        <v>100</v>
      </c>
      <c r="FD15" s="11">
        <v>1500</v>
      </c>
      <c r="FE15" s="10">
        <v>2000</v>
      </c>
      <c r="FF15" s="11">
        <v>0</v>
      </c>
      <c r="FG15" s="12">
        <v>2000</v>
      </c>
      <c r="FH15" s="11">
        <v>1400</v>
      </c>
      <c r="FI15" s="11">
        <v>0</v>
      </c>
      <c r="FJ15" s="11">
        <v>1400</v>
      </c>
      <c r="FK15" s="10">
        <v>1800</v>
      </c>
      <c r="FL15" s="11">
        <v>0</v>
      </c>
      <c r="FM15" s="12">
        <v>1800</v>
      </c>
      <c r="FN15" s="11">
        <v>1900</v>
      </c>
      <c r="FO15" s="11">
        <v>0</v>
      </c>
      <c r="FP15" s="11">
        <v>1900</v>
      </c>
      <c r="FQ15" s="10">
        <v>1600</v>
      </c>
      <c r="FR15" s="11">
        <v>0</v>
      </c>
      <c r="FS15" s="12">
        <v>1600</v>
      </c>
      <c r="FT15" s="11">
        <v>2500</v>
      </c>
      <c r="FU15" s="11">
        <v>0</v>
      </c>
      <c r="FV15" s="11">
        <v>2500</v>
      </c>
      <c r="FW15" s="10">
        <v>1700</v>
      </c>
      <c r="FX15" s="11">
        <v>0</v>
      </c>
      <c r="FY15" s="12">
        <v>1700</v>
      </c>
      <c r="FZ15" s="11">
        <v>1600</v>
      </c>
      <c r="GA15" s="11">
        <v>0</v>
      </c>
      <c r="GB15" s="11">
        <v>1600</v>
      </c>
      <c r="GC15" s="10">
        <v>1600</v>
      </c>
      <c r="GD15" s="11">
        <v>100</v>
      </c>
      <c r="GE15" s="12">
        <v>1700.0000000000002</v>
      </c>
      <c r="GF15" s="11">
        <v>1400</v>
      </c>
      <c r="GG15" s="11">
        <v>100</v>
      </c>
      <c r="GH15" s="11">
        <v>1500</v>
      </c>
      <c r="GI15" s="10">
        <v>1700</v>
      </c>
      <c r="GJ15" s="11">
        <v>100</v>
      </c>
      <c r="GK15" s="12">
        <v>1800</v>
      </c>
      <c r="GL15" s="11">
        <v>300</v>
      </c>
      <c r="GM15" s="11">
        <v>1600</v>
      </c>
      <c r="GN15" s="11">
        <v>1900.0000000000002</v>
      </c>
      <c r="GO15" s="10">
        <v>100</v>
      </c>
      <c r="GP15" s="11">
        <v>1700</v>
      </c>
      <c r="GQ15" s="12">
        <v>1800</v>
      </c>
      <c r="GR15" s="11">
        <v>1100</v>
      </c>
      <c r="GS15" s="11">
        <v>1000</v>
      </c>
      <c r="GT15" s="11">
        <v>2100</v>
      </c>
      <c r="GU15" s="10">
        <v>1300</v>
      </c>
      <c r="GV15" s="11">
        <v>600</v>
      </c>
      <c r="GW15" s="12">
        <v>1900</v>
      </c>
      <c r="GX15" s="11">
        <v>300</v>
      </c>
      <c r="GY15" s="11">
        <v>1500</v>
      </c>
      <c r="GZ15" s="11">
        <v>1800</v>
      </c>
      <c r="HA15" s="10">
        <v>300</v>
      </c>
      <c r="HB15" s="11">
        <v>1300</v>
      </c>
      <c r="HC15" s="12">
        <v>1600</v>
      </c>
      <c r="HD15" s="11">
        <v>200</v>
      </c>
      <c r="HE15" s="11">
        <v>1600</v>
      </c>
      <c r="HF15" s="11">
        <v>1800</v>
      </c>
      <c r="HG15" s="10">
        <v>400</v>
      </c>
      <c r="HH15" s="11">
        <v>1200</v>
      </c>
      <c r="HI15" s="12">
        <v>1600</v>
      </c>
      <c r="HJ15" s="11">
        <v>1500</v>
      </c>
      <c r="HK15" s="11">
        <v>200</v>
      </c>
      <c r="HL15" s="11">
        <v>1700</v>
      </c>
      <c r="HM15" s="10">
        <v>1900</v>
      </c>
      <c r="HN15" s="11">
        <v>200</v>
      </c>
      <c r="HO15" s="12">
        <v>2100</v>
      </c>
      <c r="HP15" s="11">
        <v>1000</v>
      </c>
      <c r="HQ15" s="11">
        <v>1700</v>
      </c>
      <c r="HR15" s="11">
        <v>2700</v>
      </c>
      <c r="HS15" s="10">
        <v>1000</v>
      </c>
      <c r="HT15" s="11">
        <v>1300</v>
      </c>
      <c r="HU15" s="12">
        <v>2300</v>
      </c>
      <c r="HV15" s="11">
        <v>800</v>
      </c>
      <c r="HW15" s="11">
        <v>1100</v>
      </c>
      <c r="HX15" s="11">
        <v>1900.0000000000002</v>
      </c>
      <c r="HY15" s="10">
        <v>0</v>
      </c>
      <c r="HZ15" s="11">
        <v>2100</v>
      </c>
      <c r="IA15" s="12">
        <v>2100</v>
      </c>
      <c r="IB15" s="11">
        <v>0</v>
      </c>
      <c r="IC15" s="11">
        <v>2100</v>
      </c>
      <c r="ID15" s="11">
        <v>2100</v>
      </c>
      <c r="IE15" s="10">
        <v>100</v>
      </c>
      <c r="IF15" s="11">
        <v>2400</v>
      </c>
      <c r="IG15" s="12">
        <v>2500</v>
      </c>
      <c r="IH15" s="11">
        <v>100</v>
      </c>
      <c r="II15" s="11">
        <v>2300</v>
      </c>
      <c r="IJ15" s="11">
        <v>2400</v>
      </c>
      <c r="IK15" s="10">
        <v>1100</v>
      </c>
      <c r="IL15" s="11">
        <v>1000</v>
      </c>
      <c r="IM15" s="12">
        <v>2100</v>
      </c>
      <c r="IN15" s="11">
        <v>300</v>
      </c>
      <c r="IO15" s="11">
        <v>1400</v>
      </c>
      <c r="IP15" s="11">
        <v>1700</v>
      </c>
      <c r="IQ15" s="10">
        <v>1000</v>
      </c>
      <c r="IR15" s="11">
        <v>1000</v>
      </c>
      <c r="IS15" s="12">
        <v>2000</v>
      </c>
      <c r="IT15" s="11">
        <v>1600</v>
      </c>
      <c r="IU15" s="11">
        <v>800</v>
      </c>
      <c r="IV15" s="11">
        <v>2400.0000000000005</v>
      </c>
      <c r="IW15" s="10">
        <v>1100</v>
      </c>
      <c r="IX15" s="11">
        <v>900</v>
      </c>
      <c r="IY15" s="12">
        <v>2000</v>
      </c>
      <c r="IZ15" s="10">
        <v>1300</v>
      </c>
      <c r="JA15" s="11">
        <v>800</v>
      </c>
      <c r="JB15" s="12">
        <v>2100</v>
      </c>
      <c r="JC15" s="10">
        <v>200</v>
      </c>
      <c r="JD15" s="11">
        <v>1700</v>
      </c>
      <c r="JE15" s="12">
        <v>1900</v>
      </c>
      <c r="JF15" s="10">
        <v>0</v>
      </c>
      <c r="JG15" s="11">
        <v>2100</v>
      </c>
      <c r="JH15" s="12">
        <v>2100</v>
      </c>
      <c r="JI15" s="10">
        <v>300</v>
      </c>
      <c r="JJ15" s="11">
        <v>1400</v>
      </c>
      <c r="JK15" s="12">
        <v>1700</v>
      </c>
      <c r="JL15" s="10">
        <v>700</v>
      </c>
      <c r="JM15" s="11">
        <v>1800</v>
      </c>
      <c r="JN15" s="12">
        <v>2500</v>
      </c>
      <c r="JO15" s="10">
        <v>500</v>
      </c>
      <c r="JP15" s="11">
        <v>1200</v>
      </c>
      <c r="JQ15" s="12">
        <v>1700</v>
      </c>
      <c r="JR15" s="10">
        <v>300</v>
      </c>
      <c r="JS15" s="11">
        <v>1600</v>
      </c>
      <c r="JT15" s="12">
        <v>1900.0000000000002</v>
      </c>
      <c r="JU15" s="11">
        <v>400</v>
      </c>
      <c r="JV15" s="11">
        <v>1700</v>
      </c>
      <c r="JW15" s="11">
        <v>2100</v>
      </c>
      <c r="JX15" s="10">
        <v>1100</v>
      </c>
      <c r="JY15" s="11">
        <v>800</v>
      </c>
      <c r="JZ15" s="12">
        <v>1900.0000000000002</v>
      </c>
      <c r="KA15" s="11">
        <v>100</v>
      </c>
      <c r="KB15" s="11">
        <v>2200</v>
      </c>
      <c r="KC15" s="11">
        <v>2300.0000000000005</v>
      </c>
      <c r="KD15" s="10">
        <v>300</v>
      </c>
      <c r="KE15" s="11">
        <v>2100</v>
      </c>
      <c r="KF15" s="12">
        <v>2400</v>
      </c>
      <c r="KG15" s="11">
        <v>2200</v>
      </c>
      <c r="KH15" s="11">
        <v>400</v>
      </c>
      <c r="KI15" s="12">
        <v>2600</v>
      </c>
      <c r="KJ15" s="10">
        <v>600</v>
      </c>
      <c r="KK15" s="11">
        <v>1900</v>
      </c>
      <c r="KL15" s="11">
        <v>2500</v>
      </c>
      <c r="KM15" s="10">
        <v>900</v>
      </c>
      <c r="KN15" s="11">
        <v>1000</v>
      </c>
      <c r="KO15" s="11">
        <v>1900</v>
      </c>
      <c r="KP15" s="10">
        <v>1000</v>
      </c>
      <c r="KQ15" s="11">
        <v>1400</v>
      </c>
      <c r="KR15" s="12">
        <v>2400</v>
      </c>
      <c r="KS15" s="11">
        <v>400</v>
      </c>
      <c r="KT15" s="11">
        <v>1300</v>
      </c>
      <c r="KU15" s="11">
        <v>1700.0000000000002</v>
      </c>
      <c r="KV15" s="10">
        <v>600</v>
      </c>
      <c r="KW15" s="11">
        <v>1500</v>
      </c>
      <c r="KX15" s="12">
        <v>2100</v>
      </c>
      <c r="KY15" s="11">
        <v>300</v>
      </c>
      <c r="KZ15" s="11">
        <v>1900</v>
      </c>
      <c r="LA15" s="11">
        <v>2199.9999999999995</v>
      </c>
      <c r="LB15" s="10">
        <v>200</v>
      </c>
      <c r="LC15" s="11">
        <v>1100</v>
      </c>
      <c r="LD15" s="12">
        <v>1300</v>
      </c>
      <c r="LE15" s="11">
        <v>300</v>
      </c>
      <c r="LF15" s="11">
        <v>1700</v>
      </c>
      <c r="LG15" s="11">
        <v>2000</v>
      </c>
      <c r="LH15" s="10">
        <v>600</v>
      </c>
      <c r="LI15" s="11">
        <v>1400</v>
      </c>
      <c r="LJ15" s="12">
        <v>2000</v>
      </c>
      <c r="LK15" s="11">
        <v>500</v>
      </c>
      <c r="LL15" s="11">
        <v>1800</v>
      </c>
      <c r="LM15" s="11">
        <v>2300</v>
      </c>
      <c r="LN15" s="10">
        <v>300</v>
      </c>
      <c r="LO15" s="11">
        <v>1800</v>
      </c>
      <c r="LP15" s="12">
        <v>2100</v>
      </c>
      <c r="LQ15" s="11">
        <v>0</v>
      </c>
      <c r="LR15" s="11">
        <v>2200</v>
      </c>
      <c r="LS15" s="11">
        <v>2200</v>
      </c>
      <c r="LT15" s="10">
        <v>0</v>
      </c>
      <c r="LU15" s="11">
        <v>1600</v>
      </c>
      <c r="LV15" s="12">
        <v>1600</v>
      </c>
      <c r="LW15" s="11">
        <v>1000</v>
      </c>
      <c r="LX15" s="11">
        <v>1200</v>
      </c>
      <c r="LY15" s="11">
        <v>2200</v>
      </c>
      <c r="LZ15" s="10">
        <v>800</v>
      </c>
      <c r="MA15" s="11">
        <v>900</v>
      </c>
      <c r="MB15" s="12">
        <v>1700</v>
      </c>
      <c r="MC15" s="11">
        <v>800</v>
      </c>
      <c r="MD15" s="11">
        <v>1500</v>
      </c>
      <c r="ME15" s="11">
        <v>2300</v>
      </c>
      <c r="MF15" s="10">
        <v>600</v>
      </c>
      <c r="MG15" s="11">
        <v>1800</v>
      </c>
      <c r="MH15" s="12">
        <v>2400</v>
      </c>
      <c r="MI15" s="11">
        <v>1100</v>
      </c>
      <c r="MJ15" s="11">
        <v>1400</v>
      </c>
      <c r="MK15" s="11">
        <v>2500</v>
      </c>
      <c r="ML15" s="10">
        <v>400</v>
      </c>
      <c r="MM15" s="11">
        <v>1100</v>
      </c>
      <c r="MN15" s="12">
        <v>1500</v>
      </c>
      <c r="MO15" s="11">
        <v>500</v>
      </c>
      <c r="MP15" s="11">
        <v>1500</v>
      </c>
      <c r="MQ15" s="11">
        <v>2000</v>
      </c>
      <c r="MR15" s="10">
        <v>700</v>
      </c>
      <c r="MS15" s="11">
        <v>1400</v>
      </c>
      <c r="MT15" s="12">
        <v>2100</v>
      </c>
      <c r="MU15" s="11">
        <v>900</v>
      </c>
      <c r="MV15" s="11">
        <v>1400</v>
      </c>
      <c r="MW15" s="11">
        <v>2300</v>
      </c>
      <c r="MX15" s="10">
        <v>800</v>
      </c>
      <c r="MY15" s="11">
        <v>900</v>
      </c>
      <c r="MZ15" s="12">
        <v>1700</v>
      </c>
      <c r="NA15" s="11">
        <v>400</v>
      </c>
      <c r="NB15" s="11">
        <v>1600</v>
      </c>
      <c r="NC15" s="11">
        <v>2000</v>
      </c>
      <c r="ND15" s="10">
        <v>600</v>
      </c>
      <c r="NE15" s="11">
        <v>1700</v>
      </c>
      <c r="NF15" s="12">
        <v>2300</v>
      </c>
      <c r="NG15" s="11">
        <v>500</v>
      </c>
      <c r="NH15" s="11">
        <v>1200</v>
      </c>
      <c r="NI15" s="11">
        <v>1700</v>
      </c>
      <c r="NJ15" s="10">
        <v>500</v>
      </c>
      <c r="NK15" s="11">
        <v>1600</v>
      </c>
      <c r="NL15" s="12">
        <v>2100</v>
      </c>
      <c r="NM15" s="11">
        <v>500</v>
      </c>
      <c r="NN15" s="11">
        <v>1500</v>
      </c>
      <c r="NO15" s="11">
        <v>2000</v>
      </c>
      <c r="NP15" s="10">
        <v>300</v>
      </c>
      <c r="NQ15" s="11">
        <v>1700</v>
      </c>
      <c r="NR15" s="12">
        <v>2000</v>
      </c>
      <c r="NS15" s="11">
        <v>200</v>
      </c>
      <c r="NT15" s="11">
        <v>1600</v>
      </c>
      <c r="NU15" s="11">
        <v>1800</v>
      </c>
      <c r="NV15" s="10">
        <v>200</v>
      </c>
      <c r="NW15" s="11">
        <v>1500</v>
      </c>
      <c r="NX15" s="12">
        <v>1700</v>
      </c>
      <c r="NY15" s="11">
        <v>0</v>
      </c>
      <c r="NZ15" s="11">
        <v>1700</v>
      </c>
      <c r="OA15" s="11">
        <v>1700</v>
      </c>
      <c r="OB15" s="10">
        <v>0</v>
      </c>
      <c r="OC15" s="11">
        <v>1400</v>
      </c>
      <c r="OD15" s="12">
        <v>1400</v>
      </c>
      <c r="OE15" s="11">
        <v>0</v>
      </c>
      <c r="OF15" s="11">
        <v>1800</v>
      </c>
      <c r="OG15" s="11">
        <v>1800</v>
      </c>
      <c r="OH15" s="10">
        <v>0</v>
      </c>
      <c r="OI15" s="11">
        <v>1500</v>
      </c>
      <c r="OJ15" s="12">
        <v>1500</v>
      </c>
      <c r="OK15" s="11">
        <v>100</v>
      </c>
      <c r="OL15" s="11">
        <v>2000</v>
      </c>
      <c r="OM15" s="11">
        <v>2100</v>
      </c>
      <c r="ON15" s="10">
        <v>200</v>
      </c>
      <c r="OO15" s="11">
        <v>1400</v>
      </c>
      <c r="OP15" s="12">
        <v>1600</v>
      </c>
      <c r="OQ15" s="11">
        <v>100</v>
      </c>
      <c r="OR15" s="11">
        <v>1600</v>
      </c>
      <c r="OS15" s="11">
        <v>1700</v>
      </c>
      <c r="OT15" s="10">
        <v>800</v>
      </c>
      <c r="OU15" s="11">
        <v>600</v>
      </c>
      <c r="OV15" s="12">
        <v>1400</v>
      </c>
      <c r="OW15" s="11">
        <v>0</v>
      </c>
      <c r="OX15" s="11">
        <v>1800</v>
      </c>
      <c r="OY15" s="11">
        <v>1800</v>
      </c>
      <c r="OZ15" s="10">
        <v>0</v>
      </c>
      <c r="PA15" s="11">
        <v>2100</v>
      </c>
      <c r="PB15" s="12">
        <v>2100</v>
      </c>
      <c r="PC15" s="11">
        <v>0</v>
      </c>
      <c r="PD15" s="11">
        <v>1800</v>
      </c>
      <c r="PE15" s="11">
        <v>1800</v>
      </c>
      <c r="PF15" s="10">
        <v>0</v>
      </c>
      <c r="PG15" s="11">
        <v>1300</v>
      </c>
      <c r="PH15" s="12">
        <v>1300</v>
      </c>
      <c r="PI15" s="11">
        <v>100</v>
      </c>
      <c r="PJ15" s="11">
        <v>1700</v>
      </c>
      <c r="PK15" s="11">
        <v>1800</v>
      </c>
      <c r="PL15" s="10">
        <v>200</v>
      </c>
      <c r="PM15" s="11">
        <v>1300</v>
      </c>
      <c r="PN15" s="12">
        <v>1500</v>
      </c>
      <c r="PO15" s="11">
        <v>400</v>
      </c>
      <c r="PP15" s="11">
        <v>1100</v>
      </c>
      <c r="PQ15" s="11">
        <v>1500</v>
      </c>
      <c r="PR15" s="10">
        <v>300</v>
      </c>
      <c r="PS15" s="11">
        <v>1300</v>
      </c>
      <c r="PT15" s="12">
        <v>1600</v>
      </c>
      <c r="PU15" s="11">
        <v>0</v>
      </c>
      <c r="PV15" s="11">
        <v>1300</v>
      </c>
      <c r="PW15" s="11">
        <v>1300</v>
      </c>
      <c r="PX15" s="10">
        <v>0</v>
      </c>
      <c r="PY15" s="11">
        <v>1400</v>
      </c>
      <c r="PZ15" s="12">
        <v>1400</v>
      </c>
      <c r="QA15" s="11">
        <v>0</v>
      </c>
      <c r="QB15" s="11">
        <v>1500</v>
      </c>
      <c r="QC15" s="11">
        <v>1500</v>
      </c>
      <c r="QD15" s="10">
        <v>100</v>
      </c>
      <c r="QE15" s="11">
        <v>1700</v>
      </c>
      <c r="QF15" s="12">
        <v>1800</v>
      </c>
      <c r="QG15" s="11">
        <v>100</v>
      </c>
      <c r="QH15" s="11">
        <v>1200</v>
      </c>
      <c r="QI15" s="11">
        <v>1300</v>
      </c>
      <c r="QJ15" s="10">
        <v>0</v>
      </c>
      <c r="QK15" s="11">
        <v>1400</v>
      </c>
      <c r="QL15" s="12">
        <v>1400</v>
      </c>
      <c r="QM15" s="11">
        <v>0</v>
      </c>
      <c r="QN15" s="11">
        <v>1900</v>
      </c>
      <c r="QO15" s="11">
        <v>1900</v>
      </c>
      <c r="QP15" s="10">
        <v>0</v>
      </c>
      <c r="QQ15" s="11">
        <v>1300</v>
      </c>
      <c r="QR15" s="12">
        <v>1300</v>
      </c>
      <c r="QS15" s="11">
        <v>0</v>
      </c>
      <c r="QT15" s="11">
        <v>1400</v>
      </c>
      <c r="QU15" s="11">
        <v>1400</v>
      </c>
      <c r="QV15" s="10">
        <v>100</v>
      </c>
      <c r="QW15" s="11">
        <v>1500</v>
      </c>
      <c r="QX15" s="12">
        <v>1600</v>
      </c>
      <c r="QY15" s="11">
        <v>100</v>
      </c>
      <c r="QZ15" s="11">
        <v>1800</v>
      </c>
      <c r="RA15" s="11">
        <v>1900.0000000000002</v>
      </c>
      <c r="RB15" s="10">
        <v>0</v>
      </c>
      <c r="RC15" s="11">
        <v>1400</v>
      </c>
      <c r="RD15" s="12">
        <v>1400</v>
      </c>
      <c r="RE15" s="11">
        <v>0</v>
      </c>
      <c r="RF15" s="11">
        <v>1500</v>
      </c>
      <c r="RG15" s="11">
        <v>1500</v>
      </c>
      <c r="RH15" s="10">
        <v>100</v>
      </c>
      <c r="RI15" s="11">
        <v>1400</v>
      </c>
      <c r="RJ15" s="12">
        <v>1500</v>
      </c>
      <c r="RK15" s="11">
        <v>0</v>
      </c>
      <c r="RL15" s="11">
        <v>1400</v>
      </c>
      <c r="RM15" s="11">
        <v>1400</v>
      </c>
      <c r="RN15" s="10">
        <v>100</v>
      </c>
      <c r="RO15" s="11">
        <v>1400</v>
      </c>
      <c r="RP15" s="12">
        <v>1500</v>
      </c>
      <c r="RQ15" s="11">
        <v>100</v>
      </c>
      <c r="RR15" s="11">
        <v>1500</v>
      </c>
      <c r="RS15" s="11">
        <v>1600</v>
      </c>
      <c r="RT15" s="10">
        <v>0</v>
      </c>
      <c r="RU15" s="11">
        <v>1400</v>
      </c>
      <c r="RV15" s="12">
        <v>1400</v>
      </c>
      <c r="RW15" s="11">
        <v>0</v>
      </c>
      <c r="RX15" s="11">
        <v>1900</v>
      </c>
      <c r="RY15" s="11">
        <v>1900</v>
      </c>
      <c r="RZ15" s="10">
        <v>0</v>
      </c>
      <c r="SA15" s="11">
        <v>1000</v>
      </c>
      <c r="SB15" s="12">
        <v>1000</v>
      </c>
      <c r="SC15" s="11">
        <v>0</v>
      </c>
      <c r="SD15" s="11">
        <v>1000</v>
      </c>
      <c r="SE15" s="11">
        <v>1000</v>
      </c>
      <c r="SF15" s="10">
        <v>0</v>
      </c>
      <c r="SG15" s="11">
        <v>800</v>
      </c>
      <c r="SH15" s="12">
        <v>800</v>
      </c>
      <c r="SI15" s="11">
        <v>0</v>
      </c>
      <c r="SJ15" s="11">
        <v>1100</v>
      </c>
      <c r="SK15" s="11">
        <v>1100</v>
      </c>
      <c r="SL15" s="10">
        <v>100</v>
      </c>
      <c r="SM15" s="11">
        <v>1400</v>
      </c>
      <c r="SN15" s="12">
        <v>1500</v>
      </c>
      <c r="SO15" s="11">
        <v>100</v>
      </c>
      <c r="SP15" s="11">
        <v>700</v>
      </c>
      <c r="SQ15" s="11">
        <v>800</v>
      </c>
      <c r="SR15" s="10">
        <v>0</v>
      </c>
      <c r="SS15" s="11">
        <v>1400</v>
      </c>
      <c r="ST15" s="12">
        <v>1400</v>
      </c>
      <c r="SU15" s="11">
        <v>0</v>
      </c>
      <c r="SV15" s="11">
        <v>800</v>
      </c>
      <c r="SW15" s="11">
        <v>800</v>
      </c>
      <c r="SX15" s="10">
        <v>0</v>
      </c>
      <c r="SY15" s="11">
        <v>1300</v>
      </c>
      <c r="SZ15" s="12">
        <v>1300</v>
      </c>
      <c r="TA15" s="11">
        <v>0</v>
      </c>
      <c r="TB15" s="11">
        <v>1200</v>
      </c>
      <c r="TC15" s="11">
        <v>1200</v>
      </c>
      <c r="TD15" s="10">
        <v>0</v>
      </c>
      <c r="TE15" s="11">
        <v>1500</v>
      </c>
      <c r="TF15" s="12">
        <v>1500</v>
      </c>
      <c r="TG15" s="11">
        <v>0</v>
      </c>
      <c r="TH15" s="11">
        <v>1500</v>
      </c>
      <c r="TI15" s="11">
        <v>1500</v>
      </c>
      <c r="TJ15" s="10">
        <v>0</v>
      </c>
      <c r="TK15" s="11">
        <v>400</v>
      </c>
      <c r="TL15" s="12">
        <v>400</v>
      </c>
      <c r="TM15" s="11">
        <v>0</v>
      </c>
      <c r="TN15" s="11">
        <v>800</v>
      </c>
      <c r="TO15" s="11">
        <v>800</v>
      </c>
      <c r="TP15" s="10">
        <v>0</v>
      </c>
      <c r="TQ15" s="11">
        <v>800</v>
      </c>
      <c r="TR15" s="12">
        <v>800</v>
      </c>
      <c r="TS15" s="11">
        <v>10</v>
      </c>
      <c r="TT15" s="11">
        <v>803</v>
      </c>
      <c r="TU15" s="11">
        <v>813</v>
      </c>
      <c r="TV15" s="10">
        <v>15</v>
      </c>
      <c r="TW15" s="11">
        <v>1461</v>
      </c>
      <c r="TX15" s="12">
        <v>1476</v>
      </c>
      <c r="TY15" s="11">
        <v>19</v>
      </c>
      <c r="TZ15" s="11">
        <v>594</v>
      </c>
      <c r="UA15" s="11">
        <v>613</v>
      </c>
      <c r="UB15" s="10">
        <v>9</v>
      </c>
      <c r="UC15" s="11">
        <v>834</v>
      </c>
      <c r="UD15" s="12">
        <v>843</v>
      </c>
      <c r="UE15" s="11">
        <v>0</v>
      </c>
      <c r="UF15" s="11">
        <v>1327</v>
      </c>
      <c r="UG15" s="11">
        <v>1327</v>
      </c>
      <c r="UH15" s="10">
        <v>9</v>
      </c>
      <c r="UI15" s="11">
        <v>1231</v>
      </c>
      <c r="UJ15" s="12">
        <v>1240</v>
      </c>
      <c r="UK15" s="11">
        <v>8</v>
      </c>
      <c r="UL15" s="11">
        <v>1124</v>
      </c>
      <c r="UM15" s="11">
        <v>1132</v>
      </c>
      <c r="UN15" s="10">
        <v>13</v>
      </c>
      <c r="UO15" s="11">
        <v>917</v>
      </c>
      <c r="UP15" s="12">
        <v>930</v>
      </c>
      <c r="UQ15" s="11">
        <v>0</v>
      </c>
      <c r="UR15" s="11">
        <v>1292</v>
      </c>
      <c r="US15" s="11">
        <v>1292</v>
      </c>
      <c r="UT15" s="10">
        <v>0</v>
      </c>
      <c r="UU15" s="11">
        <v>837</v>
      </c>
      <c r="UV15" s="12">
        <v>837</v>
      </c>
      <c r="UW15" s="11">
        <v>0</v>
      </c>
      <c r="UX15" s="11">
        <v>912</v>
      </c>
      <c r="UY15" s="11">
        <v>912</v>
      </c>
      <c r="UZ15" s="10">
        <v>8</v>
      </c>
      <c r="VA15" s="11">
        <v>670</v>
      </c>
      <c r="VB15" s="12">
        <v>678</v>
      </c>
      <c r="VC15" s="10">
        <v>376</v>
      </c>
      <c r="VD15" s="11">
        <v>817</v>
      </c>
      <c r="VE15" s="12">
        <f>VD15+VC15</f>
        <v>1193</v>
      </c>
      <c r="VF15" s="11">
        <v>251</v>
      </c>
      <c r="VG15" s="11">
        <v>677</v>
      </c>
      <c r="VH15" s="11">
        <f t="shared" si="221"/>
        <v>928</v>
      </c>
      <c r="VI15" s="10">
        <v>358</v>
      </c>
      <c r="VJ15" s="11">
        <v>540</v>
      </c>
      <c r="VK15" s="12">
        <f t="shared" ref="VK15:VK28" si="248">VI15+VJ15</f>
        <v>898</v>
      </c>
      <c r="VL15" s="10">
        <v>11</v>
      </c>
      <c r="VM15" s="11">
        <v>1202</v>
      </c>
      <c r="VN15" s="12">
        <f>VM15+VL15</f>
        <v>1213</v>
      </c>
      <c r="VO15" s="10">
        <v>15</v>
      </c>
      <c r="VP15" s="11">
        <v>1248</v>
      </c>
      <c r="VQ15" s="12">
        <f>VP15+VO15</f>
        <v>1263</v>
      </c>
      <c r="VR15" s="10">
        <v>15</v>
      </c>
      <c r="VS15" s="11">
        <v>990</v>
      </c>
      <c r="VT15" s="12">
        <f>VS15+VR15</f>
        <v>1005</v>
      </c>
      <c r="VU15" s="10">
        <v>16</v>
      </c>
      <c r="VV15" s="11">
        <v>1292</v>
      </c>
      <c r="VW15" s="12">
        <f>VV15+VU15</f>
        <v>1308</v>
      </c>
      <c r="VX15" s="10">
        <v>20</v>
      </c>
      <c r="VY15" s="11">
        <v>1332</v>
      </c>
      <c r="VZ15" s="12">
        <f>VY15+VX15</f>
        <v>1352</v>
      </c>
      <c r="WA15" s="11">
        <v>28</v>
      </c>
      <c r="WB15" s="11">
        <v>1309</v>
      </c>
      <c r="WC15" s="11">
        <f>WB15+WA15</f>
        <v>1337</v>
      </c>
      <c r="WD15" s="10">
        <v>15</v>
      </c>
      <c r="WE15" s="11">
        <v>939</v>
      </c>
      <c r="WF15" s="12">
        <f>WE15+WD15</f>
        <v>954</v>
      </c>
      <c r="WG15" s="10">
        <v>0</v>
      </c>
      <c r="WH15" s="11">
        <v>962</v>
      </c>
      <c r="WI15" s="12">
        <f>WH15+WG15</f>
        <v>962</v>
      </c>
      <c r="WJ15" s="10">
        <v>12</v>
      </c>
      <c r="WK15" s="11">
        <v>1285</v>
      </c>
      <c r="WL15" s="12">
        <f t="shared" ref="WL15:WL17" si="249">WK15+WJ15</f>
        <v>1297</v>
      </c>
      <c r="WM15" s="10">
        <v>12</v>
      </c>
      <c r="WN15" s="11">
        <v>1038</v>
      </c>
      <c r="WO15" s="12">
        <f t="shared" ref="WO15:WO17" si="250">WN15+WM15</f>
        <v>1050</v>
      </c>
      <c r="WP15" s="10">
        <v>14</v>
      </c>
      <c r="WQ15" s="11">
        <v>888</v>
      </c>
      <c r="WR15" s="12">
        <f t="shared" ref="WR15:WR17" si="251">WQ15+WP15</f>
        <v>902</v>
      </c>
      <c r="WS15" s="10">
        <v>10</v>
      </c>
      <c r="WT15" s="11">
        <v>901</v>
      </c>
      <c r="WU15" s="12">
        <f t="shared" ref="WU15:WU17" si="252">WT15+WS15</f>
        <v>911</v>
      </c>
      <c r="WV15" s="10">
        <v>16</v>
      </c>
      <c r="WW15" s="11">
        <v>817</v>
      </c>
      <c r="WX15" s="12">
        <f t="shared" ref="WX15:WX17" si="253">WW15+WV15</f>
        <v>833</v>
      </c>
      <c r="WY15" s="10">
        <v>16</v>
      </c>
      <c r="WZ15" s="11">
        <v>917</v>
      </c>
      <c r="XA15" s="12">
        <f t="shared" ref="XA15:XA17" si="254">WZ15+WY15</f>
        <v>933</v>
      </c>
      <c r="XB15" s="10">
        <v>15</v>
      </c>
      <c r="XC15" s="11">
        <v>1035</v>
      </c>
      <c r="XD15" s="12">
        <f t="shared" ref="XD15:XD17" si="255">XC15+XB15</f>
        <v>1050</v>
      </c>
      <c r="XE15" s="10">
        <v>19</v>
      </c>
      <c r="XF15" s="11">
        <v>934</v>
      </c>
      <c r="XG15" s="12">
        <f t="shared" ref="XG15:XG17" si="256">XF15+XE15</f>
        <v>953</v>
      </c>
      <c r="XH15" s="10">
        <v>0</v>
      </c>
      <c r="XI15" s="11">
        <v>1182</v>
      </c>
      <c r="XJ15" s="12">
        <f t="shared" ref="XJ15:XJ17" si="257">XI15+XH15</f>
        <v>1182</v>
      </c>
      <c r="XK15" s="10">
        <v>20</v>
      </c>
      <c r="XL15" s="11">
        <v>862</v>
      </c>
      <c r="XM15" s="12">
        <f t="shared" ref="XM15:XM17" si="258">XL15+XK15</f>
        <v>882</v>
      </c>
      <c r="XN15" s="10">
        <v>21</v>
      </c>
      <c r="XO15" s="11">
        <v>597</v>
      </c>
      <c r="XP15" s="12">
        <f t="shared" ref="XP15:XP17" si="259">XO15+XN15</f>
        <v>618</v>
      </c>
      <c r="XQ15" s="10">
        <v>91</v>
      </c>
      <c r="XR15" s="11">
        <v>1203</v>
      </c>
      <c r="XS15" s="12">
        <f t="shared" ref="XS15:XS17" si="260">XR15+XQ15</f>
        <v>1294</v>
      </c>
      <c r="XT15" s="10">
        <v>12</v>
      </c>
      <c r="XU15" s="11">
        <v>485</v>
      </c>
      <c r="XV15" s="12">
        <f t="shared" ref="XV15:XV17" si="261">XU15+XT15</f>
        <v>497</v>
      </c>
      <c r="XW15" s="10">
        <v>10</v>
      </c>
      <c r="XX15" s="11">
        <v>550</v>
      </c>
      <c r="XY15" s="12">
        <v>560</v>
      </c>
      <c r="XZ15" s="10">
        <v>78</v>
      </c>
      <c r="YA15" s="11">
        <v>925</v>
      </c>
      <c r="YB15" s="12">
        <v>1003</v>
      </c>
      <c r="YC15" s="10">
        <v>178</v>
      </c>
      <c r="YD15" s="11">
        <v>884</v>
      </c>
      <c r="YE15" s="12">
        <v>1062</v>
      </c>
      <c r="YF15" s="10">
        <v>9</v>
      </c>
      <c r="YG15" s="11">
        <v>793</v>
      </c>
      <c r="YH15" s="12">
        <v>802</v>
      </c>
      <c r="YI15" s="10">
        <v>8</v>
      </c>
      <c r="YJ15" s="11">
        <v>1074</v>
      </c>
      <c r="YK15" s="12">
        <v>1082</v>
      </c>
      <c r="YL15" s="10">
        <v>18</v>
      </c>
      <c r="YM15" s="11">
        <v>1370</v>
      </c>
      <c r="YN15" s="12">
        <v>1388</v>
      </c>
      <c r="YO15" s="10">
        <v>101</v>
      </c>
      <c r="YP15" s="11">
        <v>914</v>
      </c>
      <c r="YQ15" s="12">
        <v>1015</v>
      </c>
      <c r="YR15" s="20">
        <v>878</v>
      </c>
      <c r="YS15" s="2">
        <v>407</v>
      </c>
      <c r="YT15" s="21">
        <v>1285</v>
      </c>
      <c r="YU15" s="20">
        <v>714</v>
      </c>
      <c r="YV15" s="2">
        <v>291</v>
      </c>
      <c r="YW15" s="21">
        <v>1005</v>
      </c>
      <c r="YX15" s="20">
        <v>470</v>
      </c>
      <c r="YY15" s="2">
        <v>185</v>
      </c>
      <c r="YZ15" s="21">
        <v>655</v>
      </c>
      <c r="ZA15" s="20">
        <v>517</v>
      </c>
      <c r="ZB15" s="2">
        <v>424</v>
      </c>
      <c r="ZC15" s="21">
        <v>941</v>
      </c>
      <c r="ZD15" s="20">
        <v>633</v>
      </c>
      <c r="ZE15" s="2">
        <v>275</v>
      </c>
      <c r="ZF15" s="21">
        <v>908</v>
      </c>
      <c r="ZG15" s="20">
        <v>616</v>
      </c>
      <c r="ZH15" s="2">
        <v>112</v>
      </c>
      <c r="ZI15" s="21">
        <f t="shared" si="214"/>
        <v>728</v>
      </c>
      <c r="ZJ15" s="20">
        <v>1058</v>
      </c>
      <c r="ZK15" s="2">
        <v>150</v>
      </c>
      <c r="ZL15" s="21">
        <f t="shared" ref="ZL15:ZL28" si="262">ZJ15+ZK15</f>
        <v>1208</v>
      </c>
      <c r="ZM15" s="20">
        <v>834</v>
      </c>
      <c r="ZN15" s="2">
        <v>313</v>
      </c>
      <c r="ZO15" s="21">
        <f t="shared" ref="ZO15:ZO28" si="263">ZM15+ZN15</f>
        <v>1147</v>
      </c>
      <c r="ZP15" s="20">
        <v>0</v>
      </c>
      <c r="ZQ15" s="2">
        <v>626</v>
      </c>
      <c r="ZR15" s="21">
        <f t="shared" ref="ZR15:ZR28" si="264">ZP15+ZQ15</f>
        <v>626</v>
      </c>
      <c r="ZS15" s="20">
        <v>235</v>
      </c>
      <c r="ZT15" s="2">
        <v>518</v>
      </c>
      <c r="ZU15" s="21">
        <f t="shared" ref="ZU15:ZU19" si="265">ZS15+ZT15</f>
        <v>753</v>
      </c>
      <c r="ZV15" s="20">
        <v>9</v>
      </c>
      <c r="ZW15" s="2">
        <v>1259</v>
      </c>
      <c r="ZX15" s="21">
        <f t="shared" ref="ZX15:ZX19" si="266">ZV15+ZW15</f>
        <v>1268</v>
      </c>
      <c r="ZY15" s="20">
        <v>458</v>
      </c>
      <c r="ZZ15" s="2">
        <v>276</v>
      </c>
      <c r="AAA15" s="21">
        <f t="shared" ref="AAA15:AAA19" si="267">ZY15+ZZ15</f>
        <v>734</v>
      </c>
      <c r="AAB15" s="20">
        <v>222</v>
      </c>
      <c r="AAC15" s="2">
        <v>721</v>
      </c>
      <c r="AAD15" s="21">
        <f t="shared" ref="AAD15:AAD19" si="268">AAB15+AAC15</f>
        <v>943</v>
      </c>
      <c r="AAE15" s="20">
        <v>94</v>
      </c>
      <c r="AAF15" s="2">
        <v>1033</v>
      </c>
      <c r="AAG15" s="21">
        <f t="shared" ref="AAG15:AAG19" si="269">AAE15+AAF15</f>
        <v>1127</v>
      </c>
      <c r="AAH15" s="20">
        <v>100</v>
      </c>
      <c r="AAI15" s="2">
        <v>676</v>
      </c>
      <c r="AAJ15" s="21">
        <f t="shared" ref="AAJ15:AAJ19" si="270">AAH15+AAI15</f>
        <v>776</v>
      </c>
      <c r="AAK15" s="20">
        <v>105</v>
      </c>
      <c r="AAL15" s="2">
        <v>882</v>
      </c>
      <c r="AAM15" s="21">
        <f t="shared" ref="AAM15:AAM19" si="271">AAK15+AAL15</f>
        <v>987</v>
      </c>
      <c r="AAN15" s="20">
        <v>61</v>
      </c>
      <c r="AAO15" s="2">
        <v>1046</v>
      </c>
      <c r="AAP15" s="21">
        <f t="shared" ref="AAP15:AAP19" si="272">AAN15+AAO15</f>
        <v>1107</v>
      </c>
      <c r="AAQ15" s="20">
        <v>55</v>
      </c>
      <c r="AAR15" s="2">
        <v>760</v>
      </c>
      <c r="AAS15" s="21">
        <f t="shared" ref="AAS15:AAS19" si="273">AAQ15+AAR15</f>
        <v>815</v>
      </c>
      <c r="AAT15" s="20">
        <v>50</v>
      </c>
      <c r="AAU15" s="2">
        <v>769</v>
      </c>
      <c r="AAV15" s="21">
        <f t="shared" ref="AAV15:AAV19" si="274">AAT15+AAU15</f>
        <v>819</v>
      </c>
      <c r="AAW15" s="20">
        <v>113</v>
      </c>
      <c r="AAX15" s="2">
        <v>975</v>
      </c>
      <c r="AAY15" s="21">
        <f t="shared" ref="AAY15:AAY19" si="275">AAW15+AAX15</f>
        <v>1088</v>
      </c>
      <c r="AAZ15" s="20">
        <v>40</v>
      </c>
      <c r="ABA15" s="2">
        <v>784</v>
      </c>
      <c r="ABB15" s="21">
        <f t="shared" ref="ABB15:ABB19" si="276">AAZ15+ABA15</f>
        <v>824</v>
      </c>
      <c r="ABC15" s="20">
        <v>61</v>
      </c>
      <c r="ABD15" s="2">
        <v>953</v>
      </c>
      <c r="ABE15" s="21">
        <f t="shared" ref="ABE15:ABE19" si="277">ABC15+ABD15</f>
        <v>1014</v>
      </c>
      <c r="ABF15" s="20">
        <v>51</v>
      </c>
      <c r="ABG15" s="2">
        <v>711</v>
      </c>
      <c r="ABH15" s="21">
        <f t="shared" ref="ABH15:ABH19" si="278">ABF15+ABG15</f>
        <v>762</v>
      </c>
      <c r="ABI15" s="20">
        <v>49</v>
      </c>
      <c r="ABJ15" s="2">
        <v>595</v>
      </c>
      <c r="ABK15" s="21">
        <f t="shared" ref="ABK15:ABK19" si="279">ABI15+ABJ15</f>
        <v>644</v>
      </c>
      <c r="ABL15" s="20">
        <v>76</v>
      </c>
      <c r="ABM15" s="2">
        <v>1009</v>
      </c>
      <c r="ABN15" s="21">
        <f t="shared" ref="ABN15:ABN19" si="280">ABL15+ABM15</f>
        <v>1085</v>
      </c>
      <c r="ABO15" s="20">
        <v>53</v>
      </c>
      <c r="ABP15" s="2">
        <v>799</v>
      </c>
      <c r="ABQ15" s="21">
        <f t="shared" ref="ABQ15:ABQ19" si="281">ABO15+ABP15</f>
        <v>852</v>
      </c>
      <c r="ABR15" s="20">
        <v>11</v>
      </c>
      <c r="ABS15" s="2">
        <v>451</v>
      </c>
      <c r="ABT15" s="21">
        <f t="shared" ref="ABT15:ABT19" si="282">ABR15+ABS15</f>
        <v>462</v>
      </c>
      <c r="ABU15" s="20">
        <v>18</v>
      </c>
      <c r="ABV15" s="2">
        <v>771</v>
      </c>
      <c r="ABW15" s="21">
        <f t="shared" ref="ABW15:ABW19" si="283">ABU15+ABV15</f>
        <v>789</v>
      </c>
      <c r="ABX15" s="20">
        <v>41</v>
      </c>
      <c r="ABY15" s="2">
        <v>544</v>
      </c>
      <c r="ABZ15" s="21">
        <f t="shared" ref="ABZ15:ABZ19" si="284">ABX15+ABY15</f>
        <v>585</v>
      </c>
      <c r="ACA15" s="20">
        <v>30</v>
      </c>
      <c r="ACB15" s="2">
        <v>694</v>
      </c>
      <c r="ACC15" s="21">
        <f t="shared" ref="ACC15:ACC19" si="285">ACA15+ACB15</f>
        <v>724</v>
      </c>
      <c r="ACD15" s="20">
        <v>0</v>
      </c>
      <c r="ACE15" s="2">
        <v>798</v>
      </c>
      <c r="ACF15" s="21">
        <f t="shared" ref="ACF15:ACF19" si="286">ACD15+ACE15</f>
        <v>798</v>
      </c>
      <c r="ACG15" s="20">
        <v>67</v>
      </c>
      <c r="ACH15" s="2">
        <v>658</v>
      </c>
      <c r="ACI15" s="21">
        <f t="shared" ref="ACI15:ACI19" si="287">ACG15+ACH15</f>
        <v>725</v>
      </c>
      <c r="ACJ15" s="20">
        <v>67</v>
      </c>
      <c r="ACK15" s="2">
        <v>869</v>
      </c>
      <c r="ACL15" s="21">
        <f t="shared" ref="ACL15:ACL19" si="288">ACJ15+ACK15</f>
        <v>936</v>
      </c>
      <c r="ACM15" s="20">
        <v>0</v>
      </c>
      <c r="ACN15" s="2">
        <v>484</v>
      </c>
      <c r="ACO15" s="21">
        <f t="shared" ref="ACO15:ACO19" si="289">ACM15+ACN15</f>
        <v>484</v>
      </c>
      <c r="ACP15" s="20">
        <v>0</v>
      </c>
      <c r="ACQ15" s="2">
        <v>924</v>
      </c>
      <c r="ACR15" s="21">
        <f t="shared" ref="ACR15:ACR19" si="290">ACP15+ACQ15</f>
        <v>924</v>
      </c>
      <c r="ACS15" s="20">
        <v>0</v>
      </c>
      <c r="ACT15" s="2">
        <v>918</v>
      </c>
      <c r="ACU15" s="21">
        <f t="shared" ref="ACU15:ACU19" si="291">ACS15+ACT15</f>
        <v>918</v>
      </c>
      <c r="ACV15" s="20">
        <v>14</v>
      </c>
      <c r="ACW15" s="2">
        <v>1078</v>
      </c>
      <c r="ACX15" s="21">
        <f t="shared" ref="ACX15:ACX19" si="292">ACV15+ACW15</f>
        <v>1092</v>
      </c>
      <c r="ACY15" s="20">
        <v>0</v>
      </c>
      <c r="ACZ15" s="2">
        <v>959</v>
      </c>
      <c r="ADA15" s="21">
        <f t="shared" ref="ADA15:ADA19" si="293">ACY15+ACZ15</f>
        <v>959</v>
      </c>
      <c r="ADB15" s="20">
        <v>0</v>
      </c>
      <c r="ADC15" s="2">
        <v>662</v>
      </c>
      <c r="ADD15" s="21">
        <f t="shared" ref="ADD15:ADD19" si="294">ADB15+ADC15</f>
        <v>662</v>
      </c>
      <c r="ADE15" s="20">
        <v>63</v>
      </c>
      <c r="ADF15" s="2">
        <v>461</v>
      </c>
      <c r="ADG15" s="21">
        <f t="shared" ref="ADG15:ADG19" si="295">ADE15+ADF15</f>
        <v>524</v>
      </c>
      <c r="ADH15" s="20">
        <v>60</v>
      </c>
      <c r="ADI15" s="2">
        <v>718</v>
      </c>
      <c r="ADJ15" s="21">
        <f t="shared" ref="ADJ15:ADJ19" si="296">ADH15+ADI15</f>
        <v>778</v>
      </c>
      <c r="ADK15" s="20">
        <v>164</v>
      </c>
      <c r="ADL15" s="2">
        <v>489</v>
      </c>
      <c r="ADM15" s="21">
        <f t="shared" ref="ADM15:ADM19" si="297">ADK15+ADL15</f>
        <v>653</v>
      </c>
      <c r="ADN15" s="20">
        <v>144</v>
      </c>
      <c r="ADO15" s="2">
        <v>0</v>
      </c>
      <c r="ADP15" s="21">
        <f t="shared" ref="ADP15:ADP19" si="298">ADN15+ADO15</f>
        <v>144</v>
      </c>
      <c r="ADQ15" s="20">
        <v>69</v>
      </c>
      <c r="ADR15" s="2">
        <v>693</v>
      </c>
      <c r="ADS15" s="21">
        <f t="shared" ref="ADS15:ADS19" si="299">ADQ15+ADR15</f>
        <v>762</v>
      </c>
      <c r="ADT15" s="20">
        <v>537</v>
      </c>
      <c r="ADU15" s="2">
        <v>703</v>
      </c>
      <c r="ADV15" s="21">
        <f t="shared" ref="ADV15:ADV19" si="300">ADT15+ADU15</f>
        <v>1240</v>
      </c>
      <c r="ADW15" s="20">
        <v>170</v>
      </c>
      <c r="ADX15" s="2">
        <v>975</v>
      </c>
      <c r="ADY15" s="21">
        <f t="shared" ref="ADY15:ADY19" si="301">ADW15+ADX15</f>
        <v>1145</v>
      </c>
      <c r="ADZ15" s="20">
        <v>180</v>
      </c>
      <c r="AEA15" s="2">
        <v>438</v>
      </c>
      <c r="AEB15" s="21">
        <f t="shared" ref="AEB15:AEB19" si="302">ADZ15+AEA15</f>
        <v>618</v>
      </c>
      <c r="AEC15" s="20">
        <v>211</v>
      </c>
      <c r="AED15" s="2">
        <v>897</v>
      </c>
      <c r="AEE15" s="21">
        <f t="shared" ref="AEE15:AEE19" si="303">AEC15+AED15</f>
        <v>1108</v>
      </c>
      <c r="AEF15" s="20">
        <v>86</v>
      </c>
      <c r="AEG15" s="2">
        <v>743</v>
      </c>
      <c r="AEH15" s="21">
        <f t="shared" ref="AEH15:AEH19" si="304">AEF15+AEG15</f>
        <v>829</v>
      </c>
      <c r="AEI15" s="20">
        <v>141</v>
      </c>
      <c r="AEJ15" s="2">
        <v>750</v>
      </c>
      <c r="AEK15" s="21">
        <f t="shared" ref="AEK15:AEK19" si="305">AEI15+AEJ15</f>
        <v>891</v>
      </c>
      <c r="AEL15" s="20">
        <v>151</v>
      </c>
      <c r="AEM15" s="2">
        <v>631</v>
      </c>
      <c r="AEN15" s="21">
        <f t="shared" ref="AEN15:AEN19" si="306">AEL15+AEM15</f>
        <v>782</v>
      </c>
      <c r="AEO15" s="20">
        <v>245</v>
      </c>
      <c r="AEP15" s="2">
        <v>389</v>
      </c>
      <c r="AEQ15" s="21">
        <f t="shared" ref="AEQ15:AEQ19" si="307">AEO15+AEP15</f>
        <v>634</v>
      </c>
      <c r="AER15" s="20">
        <v>179</v>
      </c>
      <c r="AES15" s="2">
        <v>808</v>
      </c>
      <c r="AET15" s="21">
        <f t="shared" ref="AET15:AET19" si="308">AER15+AES15</f>
        <v>987</v>
      </c>
      <c r="AEU15" s="20">
        <v>70</v>
      </c>
      <c r="AEV15" s="2">
        <v>1118</v>
      </c>
      <c r="AEW15" s="21">
        <f t="shared" ref="AEW15:AEW19" si="309">AEU15+AEV15</f>
        <v>1188</v>
      </c>
      <c r="AEX15" s="20">
        <v>39</v>
      </c>
      <c r="AEY15" s="2">
        <v>715</v>
      </c>
      <c r="AEZ15" s="21">
        <f t="shared" ref="AEZ15:AEZ19" si="310">AEX15+AEY15</f>
        <v>754</v>
      </c>
      <c r="AFA15" s="20">
        <v>36</v>
      </c>
      <c r="AFB15" s="2">
        <v>1016</v>
      </c>
      <c r="AFC15" s="21">
        <f t="shared" ref="AFC15:AFC19" si="311">AFA15+AFB15</f>
        <v>1052</v>
      </c>
      <c r="AFD15" s="20">
        <v>54</v>
      </c>
      <c r="AFE15" s="2">
        <v>1794</v>
      </c>
      <c r="AFF15" s="21">
        <f t="shared" ref="AFF15:AFF19" si="312">AFD15+AFE15</f>
        <v>1848</v>
      </c>
      <c r="AFG15" s="20">
        <v>69</v>
      </c>
      <c r="AFH15" s="2">
        <v>786</v>
      </c>
      <c r="AFI15" s="21">
        <f t="shared" ref="AFI15:AFI19" si="313">AFG15+AFH15</f>
        <v>855</v>
      </c>
      <c r="AFJ15" s="20">
        <v>79</v>
      </c>
      <c r="AFK15" s="2">
        <v>784</v>
      </c>
      <c r="AFL15" s="21">
        <f t="shared" ref="AFL15:AFL19" si="314">AFJ15+AFK15</f>
        <v>863</v>
      </c>
      <c r="AFM15" s="20">
        <v>79</v>
      </c>
      <c r="AFN15" s="2">
        <v>1011</v>
      </c>
      <c r="AFO15" s="21">
        <f t="shared" ref="AFO15:AFO19" si="315">AFM15+AFN15</f>
        <v>1090</v>
      </c>
      <c r="AFP15" s="20">
        <v>46</v>
      </c>
      <c r="AFQ15" s="2">
        <v>942</v>
      </c>
      <c r="AFR15" s="21">
        <f t="shared" ref="AFR15:AFR19" si="316">AFP15+AFQ15</f>
        <v>988</v>
      </c>
      <c r="AFS15" s="20">
        <v>62</v>
      </c>
      <c r="AFT15" s="2">
        <v>1288</v>
      </c>
      <c r="AFU15" s="21">
        <f t="shared" ref="AFU15:AFU19" si="317">AFS15+AFT15</f>
        <v>1350</v>
      </c>
      <c r="AFV15" s="20">
        <v>95</v>
      </c>
      <c r="AFW15" s="2">
        <v>1168</v>
      </c>
      <c r="AFX15" s="21">
        <f t="shared" ref="AFX15:AFX19" si="318">AFV15+AFW15</f>
        <v>1263</v>
      </c>
      <c r="AFY15" s="20">
        <v>40</v>
      </c>
      <c r="AFZ15" s="2">
        <v>1411</v>
      </c>
      <c r="AGA15" s="21">
        <f t="shared" ref="AGA15:AGA19" si="319">AFY15+AFZ15</f>
        <v>1451</v>
      </c>
      <c r="AGB15" s="20">
        <v>47</v>
      </c>
      <c r="AGC15" s="2">
        <v>1355</v>
      </c>
      <c r="AGD15" s="21">
        <f t="shared" ref="AGD15:AGD19" si="320">AGB15+AGC15</f>
        <v>1402</v>
      </c>
      <c r="AGE15" s="20">
        <v>39</v>
      </c>
      <c r="AGF15" s="2">
        <v>709</v>
      </c>
      <c r="AGG15" s="21">
        <f t="shared" ref="AGG15:AGG19" si="321">AGE15+AGF15</f>
        <v>748</v>
      </c>
      <c r="AGH15" s="20">
        <v>46</v>
      </c>
      <c r="AGI15" s="2">
        <v>840</v>
      </c>
      <c r="AGJ15" s="21">
        <f t="shared" ref="AGJ15:AGJ19" si="322">AGH15+AGI15</f>
        <v>886</v>
      </c>
      <c r="AGK15" s="20">
        <v>114</v>
      </c>
      <c r="AGL15" s="2">
        <v>997</v>
      </c>
      <c r="AGM15" s="21">
        <f t="shared" ref="AGM15:AGM19" si="323">AGK15+AGL15</f>
        <v>1111</v>
      </c>
      <c r="AGN15" s="20">
        <v>101</v>
      </c>
      <c r="AGO15" s="2">
        <v>888</v>
      </c>
      <c r="AGP15" s="21">
        <f t="shared" ref="AGP15:AGP19" si="324">AGN15+AGO15</f>
        <v>989</v>
      </c>
      <c r="AGQ15" s="20">
        <v>121</v>
      </c>
      <c r="AGR15" s="2">
        <v>1598</v>
      </c>
      <c r="AGS15" s="21">
        <f t="shared" ref="AGS15:AGS19" si="325">AGQ15+AGR15</f>
        <v>1719</v>
      </c>
      <c r="AGT15" s="20">
        <v>89</v>
      </c>
      <c r="AGU15" s="2">
        <v>1273</v>
      </c>
      <c r="AGV15" s="21">
        <f t="shared" ref="AGV15:AGV19" si="326">AGT15+AGU15</f>
        <v>1362</v>
      </c>
      <c r="AGW15" s="20">
        <v>94</v>
      </c>
      <c r="AGX15" s="2">
        <v>1355</v>
      </c>
      <c r="AGY15" s="21">
        <f t="shared" ref="AGY15:AGY19" si="327">AGW15+AGX15</f>
        <v>1449</v>
      </c>
      <c r="AGZ15" s="20">
        <v>111</v>
      </c>
      <c r="AHA15" s="2">
        <v>1103</v>
      </c>
      <c r="AHB15" s="21">
        <f t="shared" ref="AHB15:AHB19" si="328">AGZ15+AHA15</f>
        <v>1214</v>
      </c>
      <c r="AHC15" s="20">
        <v>42</v>
      </c>
      <c r="AHD15" s="2">
        <v>964</v>
      </c>
      <c r="AHE15" s="21">
        <f t="shared" ref="AHE15:AHE19" si="329">AHC15+AHD15</f>
        <v>1006</v>
      </c>
      <c r="AHF15" s="20">
        <v>66</v>
      </c>
      <c r="AHG15" s="2">
        <v>632</v>
      </c>
      <c r="AHH15" s="21">
        <f t="shared" ref="AHH15:AHH19" si="330">AHF15+AHG15</f>
        <v>698</v>
      </c>
      <c r="AHI15" s="20">
        <v>32</v>
      </c>
      <c r="AHJ15" s="2">
        <v>632</v>
      </c>
      <c r="AHK15" s="21">
        <f t="shared" ref="AHK15:AHK19" si="331">AHI15+AHJ15</f>
        <v>664</v>
      </c>
      <c r="AHL15" s="20">
        <v>33</v>
      </c>
      <c r="AHM15" s="2">
        <v>772</v>
      </c>
      <c r="AHN15" s="21">
        <f t="shared" ref="AHN15:AHN19" si="332">AHL15+AHM15</f>
        <v>805</v>
      </c>
      <c r="AHO15" s="20">
        <v>34</v>
      </c>
      <c r="AHP15" s="2">
        <v>1012</v>
      </c>
      <c r="AHQ15" s="21">
        <v>1046</v>
      </c>
      <c r="AHR15" s="20">
        <v>59</v>
      </c>
      <c r="AHS15" s="2">
        <v>938</v>
      </c>
      <c r="AHT15" s="21">
        <v>997</v>
      </c>
      <c r="AHU15" s="20">
        <v>160</v>
      </c>
      <c r="AHV15" s="2">
        <v>1159</v>
      </c>
      <c r="AHW15" s="21">
        <v>1319</v>
      </c>
      <c r="AHX15" s="20">
        <v>72</v>
      </c>
      <c r="AHY15" s="2">
        <v>750</v>
      </c>
      <c r="AHZ15" s="21">
        <v>822</v>
      </c>
      <c r="AIA15" s="20">
        <v>89</v>
      </c>
      <c r="AIB15" s="2">
        <v>974</v>
      </c>
      <c r="AIC15" s="21">
        <v>1063</v>
      </c>
      <c r="AID15" s="20">
        <v>71</v>
      </c>
      <c r="AIE15" s="2">
        <v>995</v>
      </c>
      <c r="AIF15" s="21">
        <v>1066</v>
      </c>
      <c r="AIG15" s="20">
        <v>305</v>
      </c>
      <c r="AIH15" s="2">
        <v>939</v>
      </c>
      <c r="AII15" s="21">
        <v>1244</v>
      </c>
      <c r="AIJ15" s="20">
        <v>202</v>
      </c>
      <c r="AIK15" s="2">
        <v>1089</v>
      </c>
      <c r="AIL15" s="21">
        <v>1291</v>
      </c>
      <c r="AIM15" s="20">
        <v>135</v>
      </c>
      <c r="AIN15" s="2">
        <v>1039</v>
      </c>
      <c r="AIO15" s="21">
        <v>1174</v>
      </c>
      <c r="AIP15" s="20">
        <v>278</v>
      </c>
      <c r="AIQ15" s="2">
        <v>1054</v>
      </c>
      <c r="AIR15" s="2">
        <v>1332</v>
      </c>
      <c r="AIS15" s="20">
        <v>350</v>
      </c>
      <c r="AIT15" s="2">
        <v>960</v>
      </c>
      <c r="AIU15" s="21">
        <f t="shared" si="3"/>
        <v>1310</v>
      </c>
      <c r="AIV15" s="20">
        <v>147</v>
      </c>
      <c r="AIW15" s="2">
        <v>464</v>
      </c>
      <c r="AIX15" s="21">
        <f t="shared" si="217"/>
        <v>611</v>
      </c>
      <c r="AIY15" s="20">
        <v>122</v>
      </c>
      <c r="AIZ15" s="2">
        <v>576</v>
      </c>
      <c r="AJA15" s="21">
        <f t="shared" si="236"/>
        <v>698</v>
      </c>
      <c r="AJB15" s="20">
        <v>305</v>
      </c>
      <c r="AJC15" s="2">
        <v>1104</v>
      </c>
      <c r="AJD15" s="21">
        <f t="shared" si="218"/>
        <v>1409</v>
      </c>
      <c r="AJE15" s="20">
        <v>102</v>
      </c>
      <c r="AJF15" s="2">
        <v>805</v>
      </c>
      <c r="AJG15" s="21">
        <f t="shared" si="219"/>
        <v>907</v>
      </c>
      <c r="AJH15" s="20">
        <v>94</v>
      </c>
      <c r="AJI15" s="2">
        <v>755</v>
      </c>
      <c r="AJJ15" s="21">
        <f t="shared" si="220"/>
        <v>849</v>
      </c>
      <c r="AJK15" s="20">
        <v>121</v>
      </c>
      <c r="AJL15" s="2">
        <v>1030</v>
      </c>
      <c r="AJM15" s="21">
        <f t="shared" si="237"/>
        <v>1151</v>
      </c>
      <c r="AJN15" s="20">
        <v>97</v>
      </c>
      <c r="AJO15" s="2">
        <v>993</v>
      </c>
      <c r="AJP15" s="21">
        <v>1090</v>
      </c>
      <c r="AJQ15" s="20">
        <v>101</v>
      </c>
      <c r="AJR15" s="2">
        <v>1119</v>
      </c>
      <c r="AJS15" s="21">
        <v>1220</v>
      </c>
      <c r="AJT15" s="20">
        <v>69</v>
      </c>
      <c r="AJU15" s="2">
        <v>1818</v>
      </c>
      <c r="AJV15" s="21">
        <v>1887</v>
      </c>
      <c r="AJW15" s="20">
        <v>372</v>
      </c>
      <c r="AJX15" s="2">
        <v>760</v>
      </c>
      <c r="AJY15" s="21">
        <v>1132</v>
      </c>
      <c r="AJZ15" s="20">
        <v>103</v>
      </c>
      <c r="AKA15" s="2">
        <v>1190</v>
      </c>
      <c r="AKB15" s="21">
        <f>AJZ15+AKA15</f>
        <v>1293</v>
      </c>
      <c r="AKC15" s="20">
        <v>105</v>
      </c>
      <c r="AKD15" s="2">
        <v>1030</v>
      </c>
      <c r="AKE15" s="21">
        <v>1135</v>
      </c>
      <c r="AKF15" s="20">
        <v>21</v>
      </c>
      <c r="AKG15" s="2">
        <v>995</v>
      </c>
      <c r="AKH15" s="21">
        <f t="shared" si="244"/>
        <v>1016</v>
      </c>
      <c r="AKI15" s="20">
        <v>94</v>
      </c>
      <c r="AKJ15" s="2">
        <v>1426</v>
      </c>
      <c r="AKK15" s="21">
        <f t="shared" si="245"/>
        <v>1520</v>
      </c>
      <c r="AKL15" s="20">
        <v>163</v>
      </c>
      <c r="AKM15" s="2">
        <v>1160</v>
      </c>
      <c r="AKN15" s="21">
        <f t="shared" si="246"/>
        <v>1323</v>
      </c>
      <c r="AKO15" s="20">
        <v>137</v>
      </c>
      <c r="AKP15" s="2">
        <v>951</v>
      </c>
      <c r="AKQ15" s="21">
        <f t="shared" si="247"/>
        <v>1088</v>
      </c>
    </row>
    <row r="16" spans="1:979" x14ac:dyDescent="0.25">
      <c r="A16" s="29" t="s">
        <v>210</v>
      </c>
      <c r="B16" s="10">
        <v>8289</v>
      </c>
      <c r="C16" s="11">
        <v>41</v>
      </c>
      <c r="D16" s="12">
        <v>8330</v>
      </c>
      <c r="E16" s="10">
        <v>8689</v>
      </c>
      <c r="F16" s="11">
        <v>0</v>
      </c>
      <c r="G16" s="12">
        <v>8689</v>
      </c>
      <c r="H16" s="11">
        <v>7846</v>
      </c>
      <c r="I16" s="11">
        <v>4</v>
      </c>
      <c r="J16" s="11">
        <v>7850</v>
      </c>
      <c r="K16" s="10">
        <v>7326</v>
      </c>
      <c r="L16" s="11">
        <v>73</v>
      </c>
      <c r="M16" s="12">
        <v>7399</v>
      </c>
      <c r="N16" s="11">
        <v>5329</v>
      </c>
      <c r="O16" s="11">
        <v>19</v>
      </c>
      <c r="P16" s="11">
        <v>5348</v>
      </c>
      <c r="Q16" s="10">
        <v>6710</v>
      </c>
      <c r="R16" s="11">
        <v>0</v>
      </c>
      <c r="S16" s="12">
        <v>6710</v>
      </c>
      <c r="T16" s="11">
        <v>8365</v>
      </c>
      <c r="U16" s="11">
        <v>883</v>
      </c>
      <c r="V16" s="11">
        <v>9248.0000000000018</v>
      </c>
      <c r="W16" s="10">
        <v>6983</v>
      </c>
      <c r="X16" s="11">
        <v>0</v>
      </c>
      <c r="Y16" s="12">
        <v>6983</v>
      </c>
      <c r="Z16" s="11">
        <v>3959</v>
      </c>
      <c r="AA16" s="11">
        <v>0</v>
      </c>
      <c r="AB16" s="11">
        <v>3959</v>
      </c>
      <c r="AC16" s="10">
        <v>4773</v>
      </c>
      <c r="AD16" s="11">
        <v>35</v>
      </c>
      <c r="AE16" s="12">
        <v>4808</v>
      </c>
      <c r="AF16" s="11">
        <v>6131</v>
      </c>
      <c r="AG16" s="11">
        <v>0</v>
      </c>
      <c r="AH16" s="11">
        <v>6131</v>
      </c>
      <c r="AI16" s="10">
        <v>5998</v>
      </c>
      <c r="AJ16" s="11">
        <v>61</v>
      </c>
      <c r="AK16" s="12">
        <v>6059</v>
      </c>
      <c r="AL16" s="11">
        <v>10800</v>
      </c>
      <c r="AM16" s="11">
        <v>300</v>
      </c>
      <c r="AN16" s="11">
        <v>11100</v>
      </c>
      <c r="AO16" s="10">
        <v>7800</v>
      </c>
      <c r="AP16" s="11">
        <v>0</v>
      </c>
      <c r="AQ16" s="12">
        <v>7800</v>
      </c>
      <c r="AR16" s="11">
        <v>8100</v>
      </c>
      <c r="AS16" s="11">
        <v>100</v>
      </c>
      <c r="AT16" s="11">
        <v>8200</v>
      </c>
      <c r="AU16" s="10">
        <v>6400</v>
      </c>
      <c r="AV16" s="11">
        <v>0</v>
      </c>
      <c r="AW16" s="12">
        <v>6400</v>
      </c>
      <c r="AX16" s="11">
        <v>7500</v>
      </c>
      <c r="AY16" s="11">
        <v>0</v>
      </c>
      <c r="AZ16" s="11">
        <v>7500</v>
      </c>
      <c r="BA16" s="10">
        <v>6000</v>
      </c>
      <c r="BB16" s="11">
        <v>0</v>
      </c>
      <c r="BC16" s="12">
        <v>6000</v>
      </c>
      <c r="BD16" s="11">
        <v>9200</v>
      </c>
      <c r="BE16" s="11">
        <v>0</v>
      </c>
      <c r="BF16" s="11">
        <v>9200</v>
      </c>
      <c r="BG16" s="10">
        <v>7000</v>
      </c>
      <c r="BH16" s="11">
        <v>100</v>
      </c>
      <c r="BI16" s="12">
        <v>7100</v>
      </c>
      <c r="BJ16" s="11">
        <v>5000</v>
      </c>
      <c r="BK16" s="11">
        <v>0</v>
      </c>
      <c r="BL16" s="11">
        <v>5000</v>
      </c>
      <c r="BM16" s="10">
        <v>5800</v>
      </c>
      <c r="BN16" s="11">
        <v>0</v>
      </c>
      <c r="BO16" s="12">
        <v>5800</v>
      </c>
      <c r="BP16" s="11">
        <v>5800</v>
      </c>
      <c r="BQ16" s="11">
        <v>0</v>
      </c>
      <c r="BR16" s="11">
        <v>5800</v>
      </c>
      <c r="BS16" s="10">
        <v>5700</v>
      </c>
      <c r="BT16" s="11">
        <v>300</v>
      </c>
      <c r="BU16" s="12">
        <v>6000</v>
      </c>
      <c r="BV16" s="11">
        <v>5600</v>
      </c>
      <c r="BW16" s="11">
        <v>100</v>
      </c>
      <c r="BX16" s="11">
        <v>5699.9999999999991</v>
      </c>
      <c r="BY16" s="10">
        <v>9800</v>
      </c>
      <c r="BZ16" s="11">
        <v>200</v>
      </c>
      <c r="CA16" s="12">
        <v>10000</v>
      </c>
      <c r="CB16" s="11">
        <v>6500</v>
      </c>
      <c r="CC16" s="11">
        <v>200</v>
      </c>
      <c r="CD16" s="11">
        <v>6700</v>
      </c>
      <c r="CE16" s="10">
        <v>8400</v>
      </c>
      <c r="CF16" s="11">
        <v>100</v>
      </c>
      <c r="CG16" s="12">
        <v>8500</v>
      </c>
      <c r="CH16" s="11">
        <v>8300</v>
      </c>
      <c r="CI16" s="11">
        <v>0</v>
      </c>
      <c r="CJ16" s="11">
        <v>8300</v>
      </c>
      <c r="CK16" s="10">
        <v>6300</v>
      </c>
      <c r="CL16" s="11">
        <v>100</v>
      </c>
      <c r="CM16" s="12">
        <v>6399.9999999999991</v>
      </c>
      <c r="CN16" s="11">
        <v>8400</v>
      </c>
      <c r="CO16" s="11">
        <v>200</v>
      </c>
      <c r="CP16" s="11">
        <v>8600</v>
      </c>
      <c r="CQ16" s="10">
        <v>8200</v>
      </c>
      <c r="CR16" s="11">
        <v>300</v>
      </c>
      <c r="CS16" s="12">
        <v>8500</v>
      </c>
      <c r="CT16" s="11">
        <v>5100</v>
      </c>
      <c r="CU16" s="11">
        <v>100</v>
      </c>
      <c r="CV16" s="11">
        <v>5199.9999999999991</v>
      </c>
      <c r="CW16" s="10">
        <v>6500</v>
      </c>
      <c r="CX16" s="11">
        <v>200</v>
      </c>
      <c r="CY16" s="12">
        <v>6700</v>
      </c>
      <c r="CZ16" s="11">
        <v>7300</v>
      </c>
      <c r="DA16" s="11">
        <v>300</v>
      </c>
      <c r="DB16" s="11">
        <v>7600</v>
      </c>
      <c r="DC16" s="10">
        <v>7900</v>
      </c>
      <c r="DD16" s="11">
        <v>300</v>
      </c>
      <c r="DE16" s="12">
        <v>8200.0000000000018</v>
      </c>
      <c r="DF16" s="11">
        <v>6300</v>
      </c>
      <c r="DG16" s="11">
        <v>200</v>
      </c>
      <c r="DH16" s="11">
        <v>6500</v>
      </c>
      <c r="DI16" s="10">
        <v>7500</v>
      </c>
      <c r="DJ16" s="11">
        <v>100</v>
      </c>
      <c r="DK16" s="12">
        <v>7600</v>
      </c>
      <c r="DL16" s="11">
        <v>8600</v>
      </c>
      <c r="DM16" s="11">
        <v>100</v>
      </c>
      <c r="DN16" s="11">
        <v>8700</v>
      </c>
      <c r="DO16" s="10">
        <v>6000</v>
      </c>
      <c r="DP16" s="11">
        <v>100</v>
      </c>
      <c r="DQ16" s="12">
        <v>6100</v>
      </c>
      <c r="DR16" s="11">
        <v>6100</v>
      </c>
      <c r="DS16" s="11">
        <v>100</v>
      </c>
      <c r="DT16" s="11">
        <v>6199.9999999999991</v>
      </c>
      <c r="DU16" s="10">
        <v>6800</v>
      </c>
      <c r="DV16" s="11">
        <v>0</v>
      </c>
      <c r="DW16" s="12">
        <v>6800</v>
      </c>
      <c r="DX16" s="11">
        <v>8200</v>
      </c>
      <c r="DY16" s="11">
        <v>100</v>
      </c>
      <c r="DZ16" s="11">
        <v>8299.9999999999982</v>
      </c>
      <c r="EA16" s="10">
        <v>6400</v>
      </c>
      <c r="EB16" s="11">
        <v>0</v>
      </c>
      <c r="EC16" s="12">
        <v>6400</v>
      </c>
      <c r="ED16" s="11">
        <v>5700</v>
      </c>
      <c r="EE16" s="11">
        <v>200</v>
      </c>
      <c r="EF16" s="11">
        <v>5900</v>
      </c>
      <c r="EG16" s="10">
        <v>7400</v>
      </c>
      <c r="EH16" s="11">
        <v>0</v>
      </c>
      <c r="EI16" s="12">
        <v>7400</v>
      </c>
      <c r="EJ16" s="11">
        <v>6100</v>
      </c>
      <c r="EK16" s="11">
        <v>0</v>
      </c>
      <c r="EL16" s="11">
        <v>6100</v>
      </c>
      <c r="EM16" s="10">
        <v>8300</v>
      </c>
      <c r="EN16" s="11">
        <v>0</v>
      </c>
      <c r="EO16" s="12">
        <v>8300</v>
      </c>
      <c r="EP16" s="11">
        <v>7900</v>
      </c>
      <c r="EQ16" s="11">
        <v>100</v>
      </c>
      <c r="ER16" s="11">
        <v>8000</v>
      </c>
      <c r="ES16" s="10">
        <v>1400</v>
      </c>
      <c r="ET16" s="11">
        <v>5800</v>
      </c>
      <c r="EU16" s="12">
        <v>7199.9999999999991</v>
      </c>
      <c r="EV16" s="11">
        <v>1000</v>
      </c>
      <c r="EW16" s="11">
        <v>6900</v>
      </c>
      <c r="EX16" s="11">
        <v>7900</v>
      </c>
      <c r="EY16" s="10">
        <v>4900</v>
      </c>
      <c r="EZ16" s="11">
        <v>400</v>
      </c>
      <c r="FA16" s="12">
        <v>5300.0000000000009</v>
      </c>
      <c r="FB16" s="11">
        <v>5000</v>
      </c>
      <c r="FC16" s="11">
        <v>100</v>
      </c>
      <c r="FD16" s="11">
        <v>5100</v>
      </c>
      <c r="FE16" s="10">
        <v>5700</v>
      </c>
      <c r="FF16" s="11">
        <v>0</v>
      </c>
      <c r="FG16" s="12">
        <v>5700</v>
      </c>
      <c r="FH16" s="11">
        <v>6200</v>
      </c>
      <c r="FI16" s="11">
        <v>0</v>
      </c>
      <c r="FJ16" s="11">
        <v>6200</v>
      </c>
      <c r="FK16" s="10">
        <v>7500</v>
      </c>
      <c r="FL16" s="11">
        <v>100</v>
      </c>
      <c r="FM16" s="12">
        <v>7600</v>
      </c>
      <c r="FN16" s="11">
        <v>6000</v>
      </c>
      <c r="FO16" s="11">
        <v>0</v>
      </c>
      <c r="FP16" s="11">
        <v>6000</v>
      </c>
      <c r="FQ16" s="10">
        <v>3300</v>
      </c>
      <c r="FR16" s="11">
        <v>0</v>
      </c>
      <c r="FS16" s="12">
        <v>3300</v>
      </c>
      <c r="FT16" s="11">
        <v>5800</v>
      </c>
      <c r="FU16" s="11">
        <v>0</v>
      </c>
      <c r="FV16" s="11">
        <v>5800</v>
      </c>
      <c r="FW16" s="10">
        <v>6800</v>
      </c>
      <c r="FX16" s="11">
        <v>0</v>
      </c>
      <c r="FY16" s="12">
        <v>6800</v>
      </c>
      <c r="FZ16" s="11">
        <v>5600</v>
      </c>
      <c r="GA16" s="11">
        <v>200</v>
      </c>
      <c r="GB16" s="11">
        <v>5800</v>
      </c>
      <c r="GC16" s="10">
        <v>5700</v>
      </c>
      <c r="GD16" s="11">
        <v>100</v>
      </c>
      <c r="GE16" s="12">
        <v>5800</v>
      </c>
      <c r="GF16" s="11">
        <v>7800</v>
      </c>
      <c r="GG16" s="11">
        <v>100</v>
      </c>
      <c r="GH16" s="11">
        <v>7899.9999999999991</v>
      </c>
      <c r="GI16" s="10">
        <v>1300</v>
      </c>
      <c r="GJ16" s="11">
        <v>4800</v>
      </c>
      <c r="GK16" s="12">
        <v>6100</v>
      </c>
      <c r="GL16" s="11">
        <v>3900</v>
      </c>
      <c r="GM16" s="11">
        <v>1200</v>
      </c>
      <c r="GN16" s="11">
        <v>5100</v>
      </c>
      <c r="GO16" s="10">
        <v>5400</v>
      </c>
      <c r="GP16" s="11">
        <v>1100</v>
      </c>
      <c r="GQ16" s="12">
        <v>6500</v>
      </c>
      <c r="GR16" s="11">
        <v>1200</v>
      </c>
      <c r="GS16" s="11">
        <v>4700</v>
      </c>
      <c r="GT16" s="11">
        <v>5900</v>
      </c>
      <c r="GU16" s="10">
        <v>6600</v>
      </c>
      <c r="GV16" s="11">
        <v>0</v>
      </c>
      <c r="GW16" s="12">
        <v>6600</v>
      </c>
      <c r="GX16" s="11">
        <v>8100</v>
      </c>
      <c r="GY16" s="11">
        <v>100</v>
      </c>
      <c r="GZ16" s="11">
        <v>8200</v>
      </c>
      <c r="HA16" s="10">
        <v>3700</v>
      </c>
      <c r="HB16" s="11">
        <v>200</v>
      </c>
      <c r="HC16" s="12">
        <v>3900.0000000000005</v>
      </c>
      <c r="HD16" s="11">
        <v>6300</v>
      </c>
      <c r="HE16" s="11">
        <v>300</v>
      </c>
      <c r="HF16" s="11">
        <v>6600</v>
      </c>
      <c r="HG16" s="10">
        <v>5300</v>
      </c>
      <c r="HH16" s="11">
        <v>200</v>
      </c>
      <c r="HI16" s="12">
        <v>5500</v>
      </c>
      <c r="HJ16" s="11">
        <v>4900</v>
      </c>
      <c r="HK16" s="11">
        <v>600</v>
      </c>
      <c r="HL16" s="11">
        <v>5500</v>
      </c>
      <c r="HM16" s="10">
        <v>6100</v>
      </c>
      <c r="HN16" s="11">
        <v>1200</v>
      </c>
      <c r="HO16" s="12">
        <v>7300</v>
      </c>
      <c r="HP16" s="11">
        <v>2200</v>
      </c>
      <c r="HQ16" s="11">
        <v>5100</v>
      </c>
      <c r="HR16" s="11">
        <v>7300</v>
      </c>
      <c r="HS16" s="10">
        <v>4600</v>
      </c>
      <c r="HT16" s="11">
        <v>1100</v>
      </c>
      <c r="HU16" s="12">
        <v>5699.9999999999991</v>
      </c>
      <c r="HV16" s="11">
        <v>6300</v>
      </c>
      <c r="HW16" s="11">
        <v>1000</v>
      </c>
      <c r="HX16" s="11">
        <v>7300</v>
      </c>
      <c r="HY16" s="10">
        <v>6200</v>
      </c>
      <c r="HZ16" s="11">
        <v>300</v>
      </c>
      <c r="IA16" s="12">
        <v>6500</v>
      </c>
      <c r="IB16" s="11">
        <v>5800</v>
      </c>
      <c r="IC16" s="11">
        <v>2400</v>
      </c>
      <c r="ID16" s="11">
        <v>8200</v>
      </c>
      <c r="IE16" s="10">
        <v>6900</v>
      </c>
      <c r="IF16" s="11">
        <v>900</v>
      </c>
      <c r="IG16" s="12">
        <v>7800.0000000000009</v>
      </c>
      <c r="IH16" s="11">
        <v>5000</v>
      </c>
      <c r="II16" s="11">
        <v>600</v>
      </c>
      <c r="IJ16" s="11">
        <v>5600</v>
      </c>
      <c r="IK16" s="10">
        <v>3600</v>
      </c>
      <c r="IL16" s="11">
        <v>900</v>
      </c>
      <c r="IM16" s="12">
        <v>4500</v>
      </c>
      <c r="IN16" s="11">
        <v>5800</v>
      </c>
      <c r="IO16" s="11">
        <v>400</v>
      </c>
      <c r="IP16" s="11">
        <v>6200</v>
      </c>
      <c r="IQ16" s="10">
        <v>4100</v>
      </c>
      <c r="IR16" s="11">
        <v>400</v>
      </c>
      <c r="IS16" s="12">
        <v>4500</v>
      </c>
      <c r="IT16" s="11">
        <v>6900</v>
      </c>
      <c r="IU16" s="11">
        <v>400</v>
      </c>
      <c r="IV16" s="11">
        <v>7300.0000000000009</v>
      </c>
      <c r="IW16" s="10">
        <v>7000</v>
      </c>
      <c r="IX16" s="11">
        <v>400</v>
      </c>
      <c r="IY16" s="12">
        <v>7400</v>
      </c>
      <c r="IZ16" s="10">
        <v>5200</v>
      </c>
      <c r="JA16" s="11">
        <v>1000</v>
      </c>
      <c r="JB16" s="12">
        <v>6200</v>
      </c>
      <c r="JC16" s="10">
        <v>5300</v>
      </c>
      <c r="JD16" s="11">
        <v>1000</v>
      </c>
      <c r="JE16" s="12">
        <v>6300</v>
      </c>
      <c r="JF16" s="10">
        <v>5700</v>
      </c>
      <c r="JG16" s="11">
        <v>1200</v>
      </c>
      <c r="JH16" s="12">
        <v>6900</v>
      </c>
      <c r="JI16" s="10">
        <v>7100</v>
      </c>
      <c r="JJ16" s="11">
        <v>700</v>
      </c>
      <c r="JK16" s="12">
        <v>7800</v>
      </c>
      <c r="JL16" s="10">
        <v>7600</v>
      </c>
      <c r="JM16" s="11">
        <v>200</v>
      </c>
      <c r="JN16" s="12">
        <v>7800</v>
      </c>
      <c r="JO16" s="10">
        <v>5800</v>
      </c>
      <c r="JP16" s="11">
        <v>300</v>
      </c>
      <c r="JQ16" s="12">
        <v>6100</v>
      </c>
      <c r="JR16" s="10">
        <v>5400</v>
      </c>
      <c r="JS16" s="11">
        <v>100</v>
      </c>
      <c r="JT16" s="12">
        <v>5500</v>
      </c>
      <c r="JU16" s="11">
        <v>4900</v>
      </c>
      <c r="JV16" s="11">
        <v>300</v>
      </c>
      <c r="JW16" s="11">
        <v>5200</v>
      </c>
      <c r="JX16" s="10">
        <v>5800</v>
      </c>
      <c r="JY16" s="11">
        <v>100</v>
      </c>
      <c r="JZ16" s="12">
        <v>5899.9999999999991</v>
      </c>
      <c r="KA16" s="11">
        <v>5700</v>
      </c>
      <c r="KB16" s="11">
        <v>200</v>
      </c>
      <c r="KC16" s="11">
        <v>5900</v>
      </c>
      <c r="KD16" s="10">
        <v>4300</v>
      </c>
      <c r="KE16" s="11">
        <v>500</v>
      </c>
      <c r="KF16" s="12">
        <v>4800</v>
      </c>
      <c r="KG16" s="11">
        <v>3100</v>
      </c>
      <c r="KH16" s="11">
        <v>2500</v>
      </c>
      <c r="KI16" s="12">
        <v>5600</v>
      </c>
      <c r="KJ16" s="10">
        <v>2400</v>
      </c>
      <c r="KK16" s="11">
        <v>4100</v>
      </c>
      <c r="KL16" s="11">
        <v>6500</v>
      </c>
      <c r="KM16" s="10">
        <v>2300</v>
      </c>
      <c r="KN16" s="11">
        <v>3800</v>
      </c>
      <c r="KO16" s="11">
        <v>6100</v>
      </c>
      <c r="KP16" s="10">
        <v>5300</v>
      </c>
      <c r="KQ16" s="11">
        <v>700</v>
      </c>
      <c r="KR16" s="12">
        <v>6000</v>
      </c>
      <c r="KS16" s="11">
        <v>6800</v>
      </c>
      <c r="KT16" s="11">
        <v>300</v>
      </c>
      <c r="KU16" s="11">
        <v>7100</v>
      </c>
      <c r="KV16" s="10">
        <v>6900</v>
      </c>
      <c r="KW16" s="11">
        <v>100</v>
      </c>
      <c r="KX16" s="12">
        <v>7000</v>
      </c>
      <c r="KY16" s="11">
        <v>6500</v>
      </c>
      <c r="KZ16" s="11">
        <v>100</v>
      </c>
      <c r="LA16" s="11">
        <v>6600</v>
      </c>
      <c r="LB16" s="10">
        <v>5100</v>
      </c>
      <c r="LC16" s="11">
        <v>200</v>
      </c>
      <c r="LD16" s="12">
        <v>5300</v>
      </c>
      <c r="LE16" s="11">
        <v>4800</v>
      </c>
      <c r="LF16" s="11">
        <v>100</v>
      </c>
      <c r="LG16" s="11">
        <v>4899.9999999999991</v>
      </c>
      <c r="LH16" s="10">
        <v>5000</v>
      </c>
      <c r="LI16" s="11">
        <v>100</v>
      </c>
      <c r="LJ16" s="12">
        <v>5100</v>
      </c>
      <c r="LK16" s="11">
        <v>4600</v>
      </c>
      <c r="LL16" s="11">
        <v>500</v>
      </c>
      <c r="LM16" s="11">
        <v>5100</v>
      </c>
      <c r="LN16" s="10">
        <v>2400</v>
      </c>
      <c r="LO16" s="11">
        <v>900</v>
      </c>
      <c r="LP16" s="12">
        <v>3300</v>
      </c>
      <c r="LQ16" s="11">
        <v>2200</v>
      </c>
      <c r="LR16" s="11">
        <v>3700</v>
      </c>
      <c r="LS16" s="11">
        <v>5900</v>
      </c>
      <c r="LT16" s="10">
        <v>4500</v>
      </c>
      <c r="LU16" s="11">
        <v>2000</v>
      </c>
      <c r="LV16" s="12">
        <v>6500</v>
      </c>
      <c r="LW16" s="11">
        <v>6100</v>
      </c>
      <c r="LX16" s="11">
        <v>600</v>
      </c>
      <c r="LY16" s="11">
        <v>6700</v>
      </c>
      <c r="LZ16" s="10">
        <v>5600</v>
      </c>
      <c r="MA16" s="11">
        <v>1300</v>
      </c>
      <c r="MB16" s="12">
        <v>6900</v>
      </c>
      <c r="MC16" s="11">
        <v>2300</v>
      </c>
      <c r="MD16" s="11">
        <v>1100</v>
      </c>
      <c r="ME16" s="11">
        <v>3400</v>
      </c>
      <c r="MF16" s="10">
        <v>3400</v>
      </c>
      <c r="MG16" s="11">
        <v>1800</v>
      </c>
      <c r="MH16" s="12">
        <v>5200</v>
      </c>
      <c r="MI16" s="11">
        <v>5600</v>
      </c>
      <c r="MJ16" s="11">
        <v>400</v>
      </c>
      <c r="MK16" s="11">
        <v>6000</v>
      </c>
      <c r="ML16" s="10">
        <v>4900</v>
      </c>
      <c r="MM16" s="11">
        <v>400</v>
      </c>
      <c r="MN16" s="12">
        <v>5300</v>
      </c>
      <c r="MO16" s="11">
        <v>3800</v>
      </c>
      <c r="MP16" s="11">
        <v>500</v>
      </c>
      <c r="MQ16" s="11">
        <v>4300</v>
      </c>
      <c r="MR16" s="10">
        <v>5400</v>
      </c>
      <c r="MS16" s="11">
        <v>300</v>
      </c>
      <c r="MT16" s="12">
        <v>5700</v>
      </c>
      <c r="MU16" s="11">
        <v>5700</v>
      </c>
      <c r="MV16" s="11">
        <v>300</v>
      </c>
      <c r="MW16" s="11">
        <v>6000</v>
      </c>
      <c r="MX16" s="10">
        <v>3100</v>
      </c>
      <c r="MY16" s="11">
        <v>2300</v>
      </c>
      <c r="MZ16" s="12">
        <v>5400</v>
      </c>
      <c r="NA16" s="11">
        <v>3400</v>
      </c>
      <c r="NB16" s="11">
        <v>1700</v>
      </c>
      <c r="NC16" s="11">
        <v>5100</v>
      </c>
      <c r="ND16" s="10">
        <v>2400</v>
      </c>
      <c r="NE16" s="11">
        <v>3700</v>
      </c>
      <c r="NF16" s="12">
        <v>6100</v>
      </c>
      <c r="NG16" s="11">
        <v>2700</v>
      </c>
      <c r="NH16" s="11">
        <v>2300</v>
      </c>
      <c r="NI16" s="11">
        <v>5000</v>
      </c>
      <c r="NJ16" s="10">
        <v>3900</v>
      </c>
      <c r="NK16" s="11">
        <v>600</v>
      </c>
      <c r="NL16" s="12">
        <v>4500</v>
      </c>
      <c r="NM16" s="11">
        <v>5700</v>
      </c>
      <c r="NN16" s="11">
        <v>500</v>
      </c>
      <c r="NO16" s="11">
        <v>6200</v>
      </c>
      <c r="NP16" s="10">
        <v>4200</v>
      </c>
      <c r="NQ16" s="11">
        <v>400</v>
      </c>
      <c r="NR16" s="12">
        <v>4600</v>
      </c>
      <c r="NS16" s="11">
        <v>1800</v>
      </c>
      <c r="NT16" s="11">
        <v>3500</v>
      </c>
      <c r="NU16" s="11">
        <v>5300</v>
      </c>
      <c r="NV16" s="10">
        <v>5400</v>
      </c>
      <c r="NW16" s="11">
        <v>400</v>
      </c>
      <c r="NX16" s="12">
        <v>5800</v>
      </c>
      <c r="NY16" s="11">
        <v>3800</v>
      </c>
      <c r="NZ16" s="11">
        <v>400</v>
      </c>
      <c r="OA16" s="11">
        <v>4200</v>
      </c>
      <c r="OB16" s="10">
        <v>5100</v>
      </c>
      <c r="OC16" s="11">
        <v>300</v>
      </c>
      <c r="OD16" s="12">
        <v>5400</v>
      </c>
      <c r="OE16" s="11">
        <v>5300</v>
      </c>
      <c r="OF16" s="11">
        <v>1200</v>
      </c>
      <c r="OG16" s="11">
        <v>6500</v>
      </c>
      <c r="OH16" s="10">
        <v>3500</v>
      </c>
      <c r="OI16" s="11">
        <v>700</v>
      </c>
      <c r="OJ16" s="12">
        <v>4200</v>
      </c>
      <c r="OK16" s="11">
        <v>3200</v>
      </c>
      <c r="OL16" s="11">
        <v>300</v>
      </c>
      <c r="OM16" s="11">
        <v>3500</v>
      </c>
      <c r="ON16" s="10">
        <v>5700</v>
      </c>
      <c r="OO16" s="11">
        <v>300</v>
      </c>
      <c r="OP16" s="12">
        <v>6000</v>
      </c>
      <c r="OQ16" s="11">
        <v>5800</v>
      </c>
      <c r="OR16" s="11">
        <v>900</v>
      </c>
      <c r="OS16" s="11">
        <v>6700</v>
      </c>
      <c r="OT16" s="10">
        <v>4200</v>
      </c>
      <c r="OU16" s="11">
        <v>1700</v>
      </c>
      <c r="OV16" s="12">
        <v>5900</v>
      </c>
      <c r="OW16" s="11">
        <v>6200</v>
      </c>
      <c r="OX16" s="11">
        <v>300</v>
      </c>
      <c r="OY16" s="11">
        <v>6500</v>
      </c>
      <c r="OZ16" s="10">
        <v>5400</v>
      </c>
      <c r="PA16" s="11">
        <v>1600</v>
      </c>
      <c r="PB16" s="12">
        <v>7000</v>
      </c>
      <c r="PC16" s="11">
        <v>5500</v>
      </c>
      <c r="PD16" s="11">
        <v>300</v>
      </c>
      <c r="PE16" s="11">
        <v>5800</v>
      </c>
      <c r="PF16" s="10">
        <v>5200</v>
      </c>
      <c r="PG16" s="11">
        <v>2600</v>
      </c>
      <c r="PH16" s="12">
        <v>7800.0000000000009</v>
      </c>
      <c r="PI16" s="11">
        <v>4000</v>
      </c>
      <c r="PJ16" s="11">
        <v>1000</v>
      </c>
      <c r="PK16" s="11">
        <v>5000</v>
      </c>
      <c r="PL16" s="10">
        <v>5000</v>
      </c>
      <c r="PM16" s="11">
        <v>1500</v>
      </c>
      <c r="PN16" s="12">
        <v>6500</v>
      </c>
      <c r="PO16" s="11">
        <v>6500</v>
      </c>
      <c r="PP16" s="11">
        <v>400</v>
      </c>
      <c r="PQ16" s="11">
        <v>6900</v>
      </c>
      <c r="PR16" s="10">
        <v>1700</v>
      </c>
      <c r="PS16" s="11">
        <v>500</v>
      </c>
      <c r="PT16" s="12">
        <v>2200</v>
      </c>
      <c r="PU16" s="11">
        <v>4700</v>
      </c>
      <c r="PV16" s="11">
        <v>700</v>
      </c>
      <c r="PW16" s="11">
        <v>5400</v>
      </c>
      <c r="PX16" s="10">
        <v>5100</v>
      </c>
      <c r="PY16" s="11">
        <v>800</v>
      </c>
      <c r="PZ16" s="12">
        <v>5899.9999999999991</v>
      </c>
      <c r="QA16" s="11">
        <v>4300</v>
      </c>
      <c r="QB16" s="11">
        <v>700</v>
      </c>
      <c r="QC16" s="11">
        <v>5000</v>
      </c>
      <c r="QD16" s="10">
        <v>3700</v>
      </c>
      <c r="QE16" s="11">
        <v>800</v>
      </c>
      <c r="QF16" s="12">
        <v>4500</v>
      </c>
      <c r="QG16" s="11">
        <v>5700</v>
      </c>
      <c r="QH16" s="11">
        <v>900</v>
      </c>
      <c r="QI16" s="11">
        <v>6600.0000000000009</v>
      </c>
      <c r="QJ16" s="10">
        <v>4800</v>
      </c>
      <c r="QK16" s="11">
        <v>700</v>
      </c>
      <c r="QL16" s="12">
        <v>5500</v>
      </c>
      <c r="QM16" s="11">
        <v>5400</v>
      </c>
      <c r="QN16" s="11">
        <v>800</v>
      </c>
      <c r="QO16" s="11">
        <v>6200</v>
      </c>
      <c r="QP16" s="10">
        <v>4000</v>
      </c>
      <c r="QQ16" s="11">
        <v>600</v>
      </c>
      <c r="QR16" s="12">
        <v>4600</v>
      </c>
      <c r="QS16" s="11">
        <v>4900</v>
      </c>
      <c r="QT16" s="11">
        <v>500</v>
      </c>
      <c r="QU16" s="11">
        <v>5400</v>
      </c>
      <c r="QV16" s="10">
        <v>3600</v>
      </c>
      <c r="QW16" s="11">
        <v>4600</v>
      </c>
      <c r="QX16" s="12">
        <v>8200</v>
      </c>
      <c r="QY16" s="11">
        <v>3700</v>
      </c>
      <c r="QZ16" s="11">
        <v>400</v>
      </c>
      <c r="RA16" s="11">
        <v>4100.0000000000009</v>
      </c>
      <c r="RB16" s="10">
        <v>3900</v>
      </c>
      <c r="RC16" s="11">
        <v>600</v>
      </c>
      <c r="RD16" s="12">
        <v>4500</v>
      </c>
      <c r="RE16" s="11">
        <v>4200</v>
      </c>
      <c r="RF16" s="11">
        <v>1200</v>
      </c>
      <c r="RG16" s="11">
        <v>5400</v>
      </c>
      <c r="RH16" s="10">
        <v>5500</v>
      </c>
      <c r="RI16" s="11">
        <v>700</v>
      </c>
      <c r="RJ16" s="12">
        <v>6200</v>
      </c>
      <c r="RK16" s="11">
        <v>4800</v>
      </c>
      <c r="RL16" s="11">
        <v>700</v>
      </c>
      <c r="RM16" s="11">
        <v>5500</v>
      </c>
      <c r="RN16" s="10">
        <v>4500</v>
      </c>
      <c r="RO16" s="11">
        <v>1100</v>
      </c>
      <c r="RP16" s="12">
        <v>5600</v>
      </c>
      <c r="RQ16" s="11">
        <v>6500</v>
      </c>
      <c r="RR16" s="11">
        <v>700</v>
      </c>
      <c r="RS16" s="11">
        <v>7200</v>
      </c>
      <c r="RT16" s="10">
        <v>4900</v>
      </c>
      <c r="RU16" s="11">
        <v>500</v>
      </c>
      <c r="RV16" s="12">
        <v>5400</v>
      </c>
      <c r="RW16" s="11">
        <v>4800</v>
      </c>
      <c r="RX16" s="11">
        <v>600</v>
      </c>
      <c r="RY16" s="11">
        <v>5400</v>
      </c>
      <c r="RZ16" s="10">
        <v>4600</v>
      </c>
      <c r="SA16" s="11">
        <v>400</v>
      </c>
      <c r="SB16" s="12">
        <v>5000</v>
      </c>
      <c r="SC16" s="11">
        <v>4800</v>
      </c>
      <c r="SD16" s="11">
        <v>500</v>
      </c>
      <c r="SE16" s="11">
        <v>5300</v>
      </c>
      <c r="SF16" s="10">
        <v>4200</v>
      </c>
      <c r="SG16" s="11">
        <v>600</v>
      </c>
      <c r="SH16" s="12">
        <v>4800</v>
      </c>
      <c r="SI16" s="11">
        <v>4700</v>
      </c>
      <c r="SJ16" s="11">
        <v>200</v>
      </c>
      <c r="SK16" s="11">
        <v>4900</v>
      </c>
      <c r="SL16" s="10">
        <v>1300</v>
      </c>
      <c r="SM16" s="11">
        <v>2200</v>
      </c>
      <c r="SN16" s="12">
        <v>3500</v>
      </c>
      <c r="SO16" s="11">
        <v>5100</v>
      </c>
      <c r="SP16" s="11">
        <v>100</v>
      </c>
      <c r="SQ16" s="11">
        <v>5200</v>
      </c>
      <c r="SR16" s="10">
        <v>1300</v>
      </c>
      <c r="SS16" s="11">
        <v>3800</v>
      </c>
      <c r="ST16" s="12">
        <v>5100</v>
      </c>
      <c r="SU16" s="11">
        <v>1400</v>
      </c>
      <c r="SV16" s="11">
        <v>3600</v>
      </c>
      <c r="SW16" s="11">
        <v>5000</v>
      </c>
      <c r="SX16" s="10">
        <v>1000</v>
      </c>
      <c r="SY16" s="11">
        <v>3200</v>
      </c>
      <c r="SZ16" s="12">
        <v>4200</v>
      </c>
      <c r="TA16" s="11">
        <v>1800</v>
      </c>
      <c r="TB16" s="11">
        <v>3000</v>
      </c>
      <c r="TC16" s="11">
        <v>4800</v>
      </c>
      <c r="TD16" s="10">
        <v>5300</v>
      </c>
      <c r="TE16" s="11">
        <v>100</v>
      </c>
      <c r="TF16" s="12">
        <v>5400</v>
      </c>
      <c r="TG16" s="11">
        <v>5400</v>
      </c>
      <c r="TH16" s="11">
        <v>300</v>
      </c>
      <c r="TI16" s="11">
        <v>5700</v>
      </c>
      <c r="TJ16" s="10">
        <v>4400</v>
      </c>
      <c r="TK16" s="11">
        <v>100</v>
      </c>
      <c r="TL16" s="12">
        <v>4500</v>
      </c>
      <c r="TM16" s="11">
        <v>5100</v>
      </c>
      <c r="TN16" s="11">
        <v>400</v>
      </c>
      <c r="TO16" s="11">
        <v>5500</v>
      </c>
      <c r="TP16" s="10">
        <v>3700</v>
      </c>
      <c r="TQ16" s="11">
        <v>100</v>
      </c>
      <c r="TR16" s="12">
        <v>3800</v>
      </c>
      <c r="TS16" s="11">
        <v>3542</v>
      </c>
      <c r="TT16" s="11">
        <v>454</v>
      </c>
      <c r="TU16" s="11">
        <v>3996</v>
      </c>
      <c r="TV16" s="10">
        <v>892</v>
      </c>
      <c r="TW16" s="11">
        <v>3197</v>
      </c>
      <c r="TX16" s="12">
        <v>4089</v>
      </c>
      <c r="TY16" s="11">
        <v>1562</v>
      </c>
      <c r="TZ16" s="11">
        <v>3540</v>
      </c>
      <c r="UA16" s="11">
        <v>5102</v>
      </c>
      <c r="UB16" s="10">
        <v>828</v>
      </c>
      <c r="UC16" s="11">
        <v>4232</v>
      </c>
      <c r="UD16" s="12">
        <v>5060</v>
      </c>
      <c r="UE16" s="11">
        <v>2064</v>
      </c>
      <c r="UF16" s="11">
        <v>2661</v>
      </c>
      <c r="UG16" s="11">
        <v>4725</v>
      </c>
      <c r="UH16" s="10">
        <v>4465</v>
      </c>
      <c r="UI16" s="11">
        <v>675</v>
      </c>
      <c r="UJ16" s="12">
        <v>5140</v>
      </c>
      <c r="UK16" s="11">
        <v>4094</v>
      </c>
      <c r="UL16" s="11">
        <v>558</v>
      </c>
      <c r="UM16" s="11">
        <v>4652</v>
      </c>
      <c r="UN16" s="10">
        <v>4616</v>
      </c>
      <c r="UO16" s="11">
        <v>557</v>
      </c>
      <c r="UP16" s="12">
        <v>5173</v>
      </c>
      <c r="UQ16" s="11">
        <v>5529</v>
      </c>
      <c r="UR16" s="11">
        <v>357</v>
      </c>
      <c r="US16" s="11">
        <v>5886</v>
      </c>
      <c r="UT16" s="10">
        <v>3773</v>
      </c>
      <c r="UU16" s="11">
        <v>288</v>
      </c>
      <c r="UV16" s="12">
        <v>4061</v>
      </c>
      <c r="UW16" s="11">
        <v>4148</v>
      </c>
      <c r="UX16" s="11">
        <v>249</v>
      </c>
      <c r="UY16" s="11">
        <v>4397</v>
      </c>
      <c r="UZ16" s="10">
        <v>1491</v>
      </c>
      <c r="VA16" s="11">
        <v>3156</v>
      </c>
      <c r="VB16" s="12">
        <v>4647</v>
      </c>
      <c r="VC16" s="10">
        <v>1537</v>
      </c>
      <c r="VD16" s="11">
        <v>2042</v>
      </c>
      <c r="VE16" s="12">
        <f t="shared" ref="VE16:VE28" si="333">VD16+VC16</f>
        <v>3579</v>
      </c>
      <c r="VF16" s="11">
        <v>2415</v>
      </c>
      <c r="VG16" s="11">
        <v>1153</v>
      </c>
      <c r="VH16" s="11">
        <f t="shared" si="221"/>
        <v>3568</v>
      </c>
      <c r="VI16" s="10">
        <v>1512</v>
      </c>
      <c r="VJ16" s="11">
        <v>2189</v>
      </c>
      <c r="VK16" s="12">
        <f t="shared" si="248"/>
        <v>3701</v>
      </c>
      <c r="VL16" s="10">
        <v>800</v>
      </c>
      <c r="VM16" s="11">
        <v>3959</v>
      </c>
      <c r="VN16" s="12">
        <f t="shared" ref="VN16:VN28" si="334">VM16+VL16</f>
        <v>4759</v>
      </c>
      <c r="VO16" s="10">
        <v>1004</v>
      </c>
      <c r="VP16" s="11">
        <v>2823</v>
      </c>
      <c r="VQ16" s="12">
        <f t="shared" ref="VQ16:VQ28" si="335">VP16+VO16</f>
        <v>3827</v>
      </c>
      <c r="VR16" s="10">
        <v>892</v>
      </c>
      <c r="VS16" s="11">
        <v>3811</v>
      </c>
      <c r="VT16" s="12">
        <f t="shared" ref="VT16:VT28" si="336">VS16+VR16</f>
        <v>4703</v>
      </c>
      <c r="VU16" s="10">
        <v>2074</v>
      </c>
      <c r="VV16" s="11">
        <v>2499</v>
      </c>
      <c r="VW16" s="12">
        <f t="shared" ref="VW16:VW28" si="337">VV16+VU16</f>
        <v>4573</v>
      </c>
      <c r="VX16" s="10">
        <v>779</v>
      </c>
      <c r="VY16" s="11">
        <v>3640</v>
      </c>
      <c r="VZ16" s="12">
        <f t="shared" ref="VZ16:VZ28" si="338">VY16+VX16</f>
        <v>4419</v>
      </c>
      <c r="WA16" s="11">
        <v>897</v>
      </c>
      <c r="WB16" s="11">
        <v>4112</v>
      </c>
      <c r="WC16" s="12">
        <f t="shared" ref="WC16:WC28" si="339">WB16+WA16</f>
        <v>5009</v>
      </c>
      <c r="WD16" s="11">
        <v>605</v>
      </c>
      <c r="WE16" s="11">
        <v>3154</v>
      </c>
      <c r="WF16" s="12">
        <f t="shared" ref="WF16:WF28" si="340">WE16+WD16</f>
        <v>3759</v>
      </c>
      <c r="WG16" s="11">
        <v>797</v>
      </c>
      <c r="WH16" s="11">
        <v>2448</v>
      </c>
      <c r="WI16" s="12">
        <f t="shared" ref="WI16:WI19" si="341">WH16+WG16</f>
        <v>3245</v>
      </c>
      <c r="WJ16" s="10">
        <v>2852</v>
      </c>
      <c r="WK16" s="11">
        <v>510</v>
      </c>
      <c r="WL16" s="12">
        <f t="shared" si="249"/>
        <v>3362</v>
      </c>
      <c r="WM16" s="10">
        <v>749</v>
      </c>
      <c r="WN16" s="11">
        <v>2629</v>
      </c>
      <c r="WO16" s="12">
        <f t="shared" si="250"/>
        <v>3378</v>
      </c>
      <c r="WP16" s="10">
        <v>839</v>
      </c>
      <c r="WQ16" s="11">
        <v>2844</v>
      </c>
      <c r="WR16" s="12">
        <f t="shared" si="251"/>
        <v>3683</v>
      </c>
      <c r="WS16" s="10">
        <v>820</v>
      </c>
      <c r="WT16" s="11">
        <v>3194</v>
      </c>
      <c r="WU16" s="12">
        <f t="shared" si="252"/>
        <v>4014</v>
      </c>
      <c r="WV16" s="10">
        <v>2527</v>
      </c>
      <c r="WW16" s="11">
        <v>3147</v>
      </c>
      <c r="WX16" s="12">
        <f t="shared" si="253"/>
        <v>5674</v>
      </c>
      <c r="WY16" s="10">
        <v>788</v>
      </c>
      <c r="WZ16" s="11">
        <v>4024</v>
      </c>
      <c r="XA16" s="12">
        <f t="shared" si="254"/>
        <v>4812</v>
      </c>
      <c r="XB16" s="10">
        <v>1854</v>
      </c>
      <c r="XC16" s="11">
        <v>2810</v>
      </c>
      <c r="XD16" s="12">
        <f t="shared" si="255"/>
        <v>4664</v>
      </c>
      <c r="XE16" s="10">
        <v>541</v>
      </c>
      <c r="XF16" s="11">
        <v>3567</v>
      </c>
      <c r="XG16" s="12">
        <f t="shared" si="256"/>
        <v>4108</v>
      </c>
      <c r="XH16" s="10">
        <v>748</v>
      </c>
      <c r="XI16" s="11">
        <v>3985</v>
      </c>
      <c r="XJ16" s="12">
        <f t="shared" si="257"/>
        <v>4733</v>
      </c>
      <c r="XK16" s="10">
        <v>2338</v>
      </c>
      <c r="XL16" s="11">
        <v>2677</v>
      </c>
      <c r="XM16" s="12">
        <f t="shared" si="258"/>
        <v>5015</v>
      </c>
      <c r="XN16" s="10">
        <v>3196</v>
      </c>
      <c r="XO16" s="11">
        <v>403</v>
      </c>
      <c r="XP16" s="12">
        <f t="shared" si="259"/>
        <v>3599</v>
      </c>
      <c r="XQ16" s="10">
        <v>2861</v>
      </c>
      <c r="XR16" s="11">
        <v>219</v>
      </c>
      <c r="XS16" s="12">
        <f t="shared" si="260"/>
        <v>3080</v>
      </c>
      <c r="XT16" s="10">
        <v>2780</v>
      </c>
      <c r="XU16" s="11">
        <v>725</v>
      </c>
      <c r="XV16" s="12">
        <f t="shared" si="261"/>
        <v>3505</v>
      </c>
      <c r="XW16" s="10">
        <v>654</v>
      </c>
      <c r="XX16" s="11">
        <v>2390</v>
      </c>
      <c r="XY16" s="12">
        <v>3044</v>
      </c>
      <c r="XZ16" s="10">
        <v>1224</v>
      </c>
      <c r="YA16" s="11">
        <v>2222</v>
      </c>
      <c r="YB16" s="12">
        <v>3446</v>
      </c>
      <c r="YC16" s="10">
        <v>4180</v>
      </c>
      <c r="YD16" s="11">
        <v>715</v>
      </c>
      <c r="YE16" s="12">
        <v>4895</v>
      </c>
      <c r="YF16" s="10">
        <v>1639</v>
      </c>
      <c r="YG16" s="11">
        <v>4095</v>
      </c>
      <c r="YH16" s="12">
        <v>5734</v>
      </c>
      <c r="YI16" s="10">
        <v>1042</v>
      </c>
      <c r="YJ16" s="11">
        <v>2352</v>
      </c>
      <c r="YK16" s="12">
        <v>3394</v>
      </c>
      <c r="YL16" s="10">
        <v>3578</v>
      </c>
      <c r="YM16" s="11">
        <v>1099</v>
      </c>
      <c r="YN16" s="12">
        <v>4677</v>
      </c>
      <c r="YO16" s="10">
        <v>3904</v>
      </c>
      <c r="YP16" s="11">
        <v>315</v>
      </c>
      <c r="YQ16" s="12">
        <v>4219</v>
      </c>
      <c r="YR16" s="20">
        <v>3461</v>
      </c>
      <c r="YS16" s="2">
        <v>1313</v>
      </c>
      <c r="YT16" s="21">
        <v>4774</v>
      </c>
      <c r="YU16" s="20">
        <v>3053</v>
      </c>
      <c r="YV16" s="2">
        <v>1712</v>
      </c>
      <c r="YW16" s="21">
        <v>4765</v>
      </c>
      <c r="YX16" s="20">
        <v>875</v>
      </c>
      <c r="YY16" s="2">
        <v>2805</v>
      </c>
      <c r="YZ16" s="21">
        <v>3680</v>
      </c>
      <c r="ZA16" s="20">
        <v>1173</v>
      </c>
      <c r="ZB16" s="2">
        <v>3298</v>
      </c>
      <c r="ZC16" s="21">
        <v>4471</v>
      </c>
      <c r="ZD16" s="20">
        <v>3735</v>
      </c>
      <c r="ZE16" s="2">
        <v>192</v>
      </c>
      <c r="ZF16" s="21">
        <v>3927</v>
      </c>
      <c r="ZG16" s="20">
        <v>2885</v>
      </c>
      <c r="ZH16" s="2">
        <v>87</v>
      </c>
      <c r="ZI16" s="21">
        <f t="shared" si="214"/>
        <v>2972</v>
      </c>
      <c r="ZJ16" s="20">
        <v>1245</v>
      </c>
      <c r="ZK16" s="2">
        <v>278</v>
      </c>
      <c r="ZL16" s="21">
        <f t="shared" si="262"/>
        <v>1523</v>
      </c>
      <c r="ZM16" s="20">
        <v>1334</v>
      </c>
      <c r="ZN16" s="2">
        <v>1179</v>
      </c>
      <c r="ZO16" s="21">
        <f t="shared" si="263"/>
        <v>2513</v>
      </c>
      <c r="ZP16" s="20">
        <v>1013</v>
      </c>
      <c r="ZQ16" s="2">
        <v>3807</v>
      </c>
      <c r="ZR16" s="21">
        <f t="shared" si="264"/>
        <v>4820</v>
      </c>
      <c r="ZS16" s="20">
        <v>1337</v>
      </c>
      <c r="ZT16" s="2">
        <v>4273</v>
      </c>
      <c r="ZU16" s="21">
        <f t="shared" si="265"/>
        <v>5610</v>
      </c>
      <c r="ZV16" s="20">
        <v>3515</v>
      </c>
      <c r="ZW16" s="2">
        <v>1841</v>
      </c>
      <c r="ZX16" s="21">
        <f t="shared" si="266"/>
        <v>5356</v>
      </c>
      <c r="ZY16" s="20">
        <v>3772</v>
      </c>
      <c r="ZZ16" s="2">
        <v>874</v>
      </c>
      <c r="AAA16" s="21">
        <f t="shared" si="267"/>
        <v>4646</v>
      </c>
      <c r="AAB16" s="20">
        <v>3371</v>
      </c>
      <c r="AAC16" s="2">
        <v>551</v>
      </c>
      <c r="AAD16" s="21">
        <f t="shared" si="268"/>
        <v>3922</v>
      </c>
      <c r="AAE16" s="20">
        <v>4981</v>
      </c>
      <c r="AAF16" s="2">
        <v>565</v>
      </c>
      <c r="AAG16" s="21">
        <f t="shared" si="269"/>
        <v>5546</v>
      </c>
      <c r="AAH16" s="20">
        <v>3684</v>
      </c>
      <c r="AAI16" s="2">
        <v>520</v>
      </c>
      <c r="AAJ16" s="21">
        <f t="shared" si="270"/>
        <v>4204</v>
      </c>
      <c r="AAK16" s="20">
        <v>3547</v>
      </c>
      <c r="AAL16" s="2">
        <v>417</v>
      </c>
      <c r="AAM16" s="21">
        <f t="shared" si="271"/>
        <v>3964</v>
      </c>
      <c r="AAN16" s="20">
        <v>1015</v>
      </c>
      <c r="AAO16" s="2">
        <v>2618</v>
      </c>
      <c r="AAP16" s="21">
        <f t="shared" si="272"/>
        <v>3633</v>
      </c>
      <c r="AAQ16" s="20">
        <v>695</v>
      </c>
      <c r="AAR16" s="2">
        <v>2280</v>
      </c>
      <c r="AAS16" s="21">
        <f t="shared" si="273"/>
        <v>2975</v>
      </c>
      <c r="AAT16" s="20">
        <v>659</v>
      </c>
      <c r="AAU16" s="2">
        <v>1980</v>
      </c>
      <c r="AAV16" s="21">
        <f>AAT16+AAU16</f>
        <v>2639</v>
      </c>
      <c r="AAW16" s="20">
        <v>1472</v>
      </c>
      <c r="AAX16" s="2">
        <v>1799</v>
      </c>
      <c r="AAY16" s="21">
        <f t="shared" si="275"/>
        <v>3271</v>
      </c>
      <c r="AAZ16" s="20">
        <v>1068</v>
      </c>
      <c r="ABA16" s="2">
        <v>2698</v>
      </c>
      <c r="ABB16" s="21">
        <f t="shared" si="276"/>
        <v>3766</v>
      </c>
      <c r="ABC16" s="20">
        <v>1065</v>
      </c>
      <c r="ABD16" s="2">
        <v>3318</v>
      </c>
      <c r="ABE16" s="21">
        <f t="shared" si="277"/>
        <v>4383</v>
      </c>
      <c r="ABF16" s="20">
        <v>661</v>
      </c>
      <c r="ABG16" s="2">
        <v>3399</v>
      </c>
      <c r="ABH16" s="21">
        <f t="shared" si="278"/>
        <v>4060</v>
      </c>
      <c r="ABI16" s="20">
        <v>649</v>
      </c>
      <c r="ABJ16" s="2">
        <v>3482</v>
      </c>
      <c r="ABK16" s="21">
        <f t="shared" si="279"/>
        <v>4131</v>
      </c>
      <c r="ABL16" s="20">
        <v>1031</v>
      </c>
      <c r="ABM16" s="2">
        <v>4578</v>
      </c>
      <c r="ABN16" s="21">
        <f t="shared" si="280"/>
        <v>5609</v>
      </c>
      <c r="ABO16" s="20">
        <v>1116</v>
      </c>
      <c r="ABP16" s="2">
        <v>4029</v>
      </c>
      <c r="ABQ16" s="21">
        <f t="shared" si="281"/>
        <v>5145</v>
      </c>
      <c r="ABR16" s="20">
        <v>437</v>
      </c>
      <c r="ABS16" s="2">
        <v>2617</v>
      </c>
      <c r="ABT16" s="21">
        <f t="shared" si="282"/>
        <v>3054</v>
      </c>
      <c r="ABU16" s="20">
        <v>1028</v>
      </c>
      <c r="ABV16" s="2">
        <v>3091</v>
      </c>
      <c r="ABW16" s="21">
        <f t="shared" si="283"/>
        <v>4119</v>
      </c>
      <c r="ABX16" s="20">
        <v>688</v>
      </c>
      <c r="ABY16" s="2">
        <v>2773</v>
      </c>
      <c r="ABZ16" s="21">
        <f t="shared" si="284"/>
        <v>3461</v>
      </c>
      <c r="ACA16" s="20">
        <v>343</v>
      </c>
      <c r="ACB16" s="2">
        <v>3915</v>
      </c>
      <c r="ACC16" s="21">
        <f t="shared" si="285"/>
        <v>4258</v>
      </c>
      <c r="ACD16" s="20">
        <v>972</v>
      </c>
      <c r="ACE16" s="2">
        <v>1431</v>
      </c>
      <c r="ACF16" s="21">
        <f t="shared" si="286"/>
        <v>2403</v>
      </c>
      <c r="ACG16" s="20">
        <v>2773</v>
      </c>
      <c r="ACH16" s="2">
        <v>2458</v>
      </c>
      <c r="ACI16" s="21">
        <f t="shared" si="287"/>
        <v>5231</v>
      </c>
      <c r="ACJ16" s="20">
        <v>3519</v>
      </c>
      <c r="ACK16" s="2">
        <v>385</v>
      </c>
      <c r="ACL16" s="21">
        <f t="shared" si="288"/>
        <v>3904</v>
      </c>
      <c r="ACM16" s="20">
        <v>1693</v>
      </c>
      <c r="ACN16" s="2">
        <v>3182</v>
      </c>
      <c r="ACO16" s="21">
        <f t="shared" si="289"/>
        <v>4875</v>
      </c>
      <c r="ACP16" s="20">
        <v>695</v>
      </c>
      <c r="ACQ16" s="2">
        <v>3004</v>
      </c>
      <c r="ACR16" s="21">
        <f t="shared" si="290"/>
        <v>3699</v>
      </c>
      <c r="ACS16" s="20">
        <v>822</v>
      </c>
      <c r="ACT16" s="2">
        <v>3963</v>
      </c>
      <c r="ACU16" s="21">
        <f t="shared" si="291"/>
        <v>4785</v>
      </c>
      <c r="ACV16" s="20">
        <v>766</v>
      </c>
      <c r="ACW16" s="2">
        <v>3770</v>
      </c>
      <c r="ACX16" s="21">
        <f t="shared" si="292"/>
        <v>4536</v>
      </c>
      <c r="ACY16" s="20">
        <v>1006</v>
      </c>
      <c r="ACZ16" s="2">
        <v>4559</v>
      </c>
      <c r="ADA16" s="21">
        <f t="shared" si="293"/>
        <v>5565</v>
      </c>
      <c r="ADB16" s="20">
        <v>563</v>
      </c>
      <c r="ADC16" s="2">
        <v>1919</v>
      </c>
      <c r="ADD16" s="21">
        <f t="shared" si="294"/>
        <v>2482</v>
      </c>
      <c r="ADE16" s="20">
        <v>2947</v>
      </c>
      <c r="ADF16" s="2">
        <v>1858</v>
      </c>
      <c r="ADG16" s="21">
        <f t="shared" si="295"/>
        <v>4805</v>
      </c>
      <c r="ADH16" s="20">
        <v>3825</v>
      </c>
      <c r="ADI16" s="2">
        <v>489</v>
      </c>
      <c r="ADJ16" s="21">
        <f t="shared" si="296"/>
        <v>4314</v>
      </c>
      <c r="ADK16" s="20">
        <v>657</v>
      </c>
      <c r="ADL16" s="2">
        <v>1704</v>
      </c>
      <c r="ADM16" s="21">
        <f t="shared" si="297"/>
        <v>2361</v>
      </c>
      <c r="ADN16" s="20">
        <v>445</v>
      </c>
      <c r="ADO16" s="2">
        <v>711</v>
      </c>
      <c r="ADP16" s="21">
        <f t="shared" si="298"/>
        <v>1156</v>
      </c>
      <c r="ADQ16" s="20">
        <v>886</v>
      </c>
      <c r="ADR16" s="2">
        <v>845</v>
      </c>
      <c r="ADS16" s="21">
        <f t="shared" si="299"/>
        <v>1731</v>
      </c>
      <c r="ADT16" s="20">
        <v>1167</v>
      </c>
      <c r="ADU16" s="2">
        <v>3772</v>
      </c>
      <c r="ADV16" s="21">
        <f t="shared" si="300"/>
        <v>4939</v>
      </c>
      <c r="ADW16" s="20">
        <v>1083</v>
      </c>
      <c r="ADX16" s="2">
        <v>5599</v>
      </c>
      <c r="ADY16" s="21">
        <f t="shared" si="301"/>
        <v>6682</v>
      </c>
      <c r="ADZ16" s="20">
        <v>1047</v>
      </c>
      <c r="AEA16" s="2">
        <v>4665</v>
      </c>
      <c r="AEB16" s="21">
        <f t="shared" si="302"/>
        <v>5712</v>
      </c>
      <c r="AEC16" s="20">
        <v>1093</v>
      </c>
      <c r="AED16" s="2">
        <v>2894</v>
      </c>
      <c r="AEE16" s="21">
        <f t="shared" si="303"/>
        <v>3987</v>
      </c>
      <c r="AEF16" s="20">
        <v>990</v>
      </c>
      <c r="AEG16" s="2">
        <v>4016</v>
      </c>
      <c r="AEH16" s="21">
        <f t="shared" si="304"/>
        <v>5006</v>
      </c>
      <c r="AEI16" s="20">
        <v>842</v>
      </c>
      <c r="AEJ16" s="2">
        <v>4646</v>
      </c>
      <c r="AEK16" s="21">
        <f t="shared" si="305"/>
        <v>5488</v>
      </c>
      <c r="AEL16" s="20">
        <v>751</v>
      </c>
      <c r="AEM16" s="2">
        <v>3451</v>
      </c>
      <c r="AEN16" s="21">
        <f t="shared" si="306"/>
        <v>4202</v>
      </c>
      <c r="AEO16" s="20">
        <v>736</v>
      </c>
      <c r="AEP16" s="2">
        <v>3937</v>
      </c>
      <c r="AEQ16" s="21">
        <f t="shared" si="307"/>
        <v>4673</v>
      </c>
      <c r="AER16" s="20">
        <v>700</v>
      </c>
      <c r="AES16" s="2">
        <v>2648</v>
      </c>
      <c r="AET16" s="21">
        <f t="shared" si="308"/>
        <v>3348</v>
      </c>
      <c r="AEU16" s="20">
        <v>696</v>
      </c>
      <c r="AEV16" s="2">
        <v>3709</v>
      </c>
      <c r="AEW16" s="21">
        <f t="shared" si="309"/>
        <v>4405</v>
      </c>
      <c r="AEX16" s="20">
        <v>820</v>
      </c>
      <c r="AEY16" s="2">
        <v>1967</v>
      </c>
      <c r="AEZ16" s="21">
        <f t="shared" si="310"/>
        <v>2787</v>
      </c>
      <c r="AFA16" s="20">
        <v>1148</v>
      </c>
      <c r="AFB16" s="2">
        <v>2165</v>
      </c>
      <c r="AFC16" s="21">
        <f t="shared" si="311"/>
        <v>3313</v>
      </c>
      <c r="AFD16" s="20">
        <v>878</v>
      </c>
      <c r="AFE16" s="2">
        <v>3681</v>
      </c>
      <c r="AFF16" s="21">
        <f t="shared" si="312"/>
        <v>4559</v>
      </c>
      <c r="AFG16" s="20">
        <v>623</v>
      </c>
      <c r="AFH16" s="2">
        <v>2858</v>
      </c>
      <c r="AFI16" s="21">
        <f t="shared" si="313"/>
        <v>3481</v>
      </c>
      <c r="AFJ16" s="20">
        <v>1022</v>
      </c>
      <c r="AFK16" s="2">
        <v>5052</v>
      </c>
      <c r="AFL16" s="21">
        <f t="shared" si="314"/>
        <v>6074</v>
      </c>
      <c r="AFM16" s="20">
        <v>835</v>
      </c>
      <c r="AFN16" s="2">
        <v>3751</v>
      </c>
      <c r="AFO16" s="21">
        <f t="shared" si="315"/>
        <v>4586</v>
      </c>
      <c r="AFP16" s="20">
        <v>691</v>
      </c>
      <c r="AFQ16" s="2">
        <v>3896</v>
      </c>
      <c r="AFR16" s="21">
        <f t="shared" si="316"/>
        <v>4587</v>
      </c>
      <c r="AFS16" s="20">
        <v>933</v>
      </c>
      <c r="AFT16" s="2">
        <v>2867</v>
      </c>
      <c r="AFU16" s="21">
        <f t="shared" si="317"/>
        <v>3800</v>
      </c>
      <c r="AFV16" s="20">
        <v>600</v>
      </c>
      <c r="AFW16" s="2">
        <v>3036</v>
      </c>
      <c r="AFX16" s="21">
        <f t="shared" si="318"/>
        <v>3636</v>
      </c>
      <c r="AFY16" s="20">
        <v>603</v>
      </c>
      <c r="AFZ16" s="2">
        <v>4807</v>
      </c>
      <c r="AGA16" s="21">
        <f t="shared" si="319"/>
        <v>5410</v>
      </c>
      <c r="AGB16" s="20">
        <v>568</v>
      </c>
      <c r="AGC16" s="2">
        <v>3658</v>
      </c>
      <c r="AGD16" s="21">
        <f t="shared" si="320"/>
        <v>4226</v>
      </c>
      <c r="AGE16" s="20">
        <v>627</v>
      </c>
      <c r="AGF16" s="2">
        <v>5809</v>
      </c>
      <c r="AGG16" s="21">
        <f t="shared" si="321"/>
        <v>6436</v>
      </c>
      <c r="AGH16" s="20">
        <v>461</v>
      </c>
      <c r="AGI16" s="2">
        <v>2934</v>
      </c>
      <c r="AGJ16" s="21">
        <f t="shared" si="322"/>
        <v>3395</v>
      </c>
      <c r="AGK16" s="20">
        <v>553</v>
      </c>
      <c r="AGL16" s="2">
        <v>4511</v>
      </c>
      <c r="AGM16" s="21">
        <f t="shared" si="323"/>
        <v>5064</v>
      </c>
      <c r="AGN16" s="20">
        <v>549</v>
      </c>
      <c r="AGO16" s="2">
        <v>4283</v>
      </c>
      <c r="AGP16" s="21">
        <f t="shared" si="324"/>
        <v>4832</v>
      </c>
      <c r="AGQ16" s="20">
        <v>377</v>
      </c>
      <c r="AGR16" s="2">
        <v>4012</v>
      </c>
      <c r="AGS16" s="21">
        <f t="shared" si="325"/>
        <v>4389</v>
      </c>
      <c r="AGT16" s="20">
        <v>192</v>
      </c>
      <c r="AGU16" s="2">
        <v>3884</v>
      </c>
      <c r="AGV16" s="21">
        <f t="shared" si="326"/>
        <v>4076</v>
      </c>
      <c r="AGW16" s="20">
        <v>534</v>
      </c>
      <c r="AGX16" s="2">
        <v>3238</v>
      </c>
      <c r="AGY16" s="21">
        <f t="shared" si="327"/>
        <v>3772</v>
      </c>
      <c r="AGZ16" s="20">
        <v>517</v>
      </c>
      <c r="AHA16" s="2">
        <v>2810</v>
      </c>
      <c r="AHB16" s="21">
        <f t="shared" si="328"/>
        <v>3327</v>
      </c>
      <c r="AHC16" s="20">
        <v>1077</v>
      </c>
      <c r="AHD16" s="2">
        <v>4141</v>
      </c>
      <c r="AHE16" s="21">
        <f t="shared" si="329"/>
        <v>5218</v>
      </c>
      <c r="AHF16" s="20">
        <v>341</v>
      </c>
      <c r="AHG16" s="2">
        <v>2214</v>
      </c>
      <c r="AHH16" s="21">
        <f t="shared" si="330"/>
        <v>2555</v>
      </c>
      <c r="AHI16" s="20">
        <v>588</v>
      </c>
      <c r="AHJ16" s="2">
        <v>2048</v>
      </c>
      <c r="AHK16" s="21">
        <f t="shared" si="331"/>
        <v>2636</v>
      </c>
      <c r="AHL16" s="20">
        <v>2878</v>
      </c>
      <c r="AHM16" s="2">
        <v>390</v>
      </c>
      <c r="AHN16" s="21">
        <f t="shared" si="332"/>
        <v>3268</v>
      </c>
      <c r="AHO16" s="20">
        <v>2824</v>
      </c>
      <c r="AHP16" s="2">
        <v>467</v>
      </c>
      <c r="AHQ16" s="21">
        <v>3291</v>
      </c>
      <c r="AHR16" s="20">
        <v>1749</v>
      </c>
      <c r="AHS16" s="2">
        <v>1489</v>
      </c>
      <c r="AHT16" s="21">
        <v>3238</v>
      </c>
      <c r="AHU16" s="20">
        <v>2992</v>
      </c>
      <c r="AHV16" s="2">
        <v>1574</v>
      </c>
      <c r="AHW16" s="21">
        <v>4566</v>
      </c>
      <c r="AHX16" s="20">
        <v>669</v>
      </c>
      <c r="AHY16" s="2">
        <v>1724</v>
      </c>
      <c r="AHZ16" s="21">
        <v>2393</v>
      </c>
      <c r="AIA16" s="20">
        <v>887</v>
      </c>
      <c r="AIB16" s="2">
        <v>1954</v>
      </c>
      <c r="AIC16" s="21">
        <v>2841</v>
      </c>
      <c r="AID16" s="20">
        <v>1231</v>
      </c>
      <c r="AIE16" s="2">
        <v>2215</v>
      </c>
      <c r="AIF16" s="21">
        <v>3446</v>
      </c>
      <c r="AIG16" s="20">
        <v>1091</v>
      </c>
      <c r="AIH16" s="2">
        <v>2856</v>
      </c>
      <c r="AII16" s="21">
        <v>3947</v>
      </c>
      <c r="AIJ16" s="20">
        <v>1687</v>
      </c>
      <c r="AIK16" s="2">
        <v>1985</v>
      </c>
      <c r="AIL16" s="21">
        <v>3672</v>
      </c>
      <c r="AIM16" s="20">
        <v>3455</v>
      </c>
      <c r="AIN16" s="2">
        <v>254</v>
      </c>
      <c r="AIO16" s="21">
        <v>3709</v>
      </c>
      <c r="AIP16" s="20">
        <v>1320</v>
      </c>
      <c r="AIQ16" s="2">
        <v>304</v>
      </c>
      <c r="AIR16" s="2">
        <v>1624</v>
      </c>
      <c r="AIS16" s="20">
        <v>3907</v>
      </c>
      <c r="AIT16" s="2">
        <v>131</v>
      </c>
      <c r="AIU16" s="21">
        <f t="shared" si="3"/>
        <v>4038</v>
      </c>
      <c r="AIV16" s="20">
        <v>3438</v>
      </c>
      <c r="AIW16" s="2">
        <v>216</v>
      </c>
      <c r="AIX16" s="21">
        <f t="shared" si="217"/>
        <v>3654</v>
      </c>
      <c r="AIY16" s="20">
        <v>2923</v>
      </c>
      <c r="AIZ16" s="2">
        <v>391</v>
      </c>
      <c r="AJA16" s="21">
        <f t="shared" si="236"/>
        <v>3314</v>
      </c>
      <c r="AJB16" s="20">
        <v>4066</v>
      </c>
      <c r="AJC16" s="2">
        <v>418</v>
      </c>
      <c r="AJD16" s="21">
        <f t="shared" si="218"/>
        <v>4484</v>
      </c>
      <c r="AJE16" s="20">
        <v>2705</v>
      </c>
      <c r="AJF16" s="2">
        <v>490</v>
      </c>
      <c r="AJG16" s="21">
        <f t="shared" si="219"/>
        <v>3195</v>
      </c>
      <c r="AJH16" s="20">
        <v>929</v>
      </c>
      <c r="AJI16" s="2">
        <v>2314</v>
      </c>
      <c r="AJJ16" s="21">
        <f t="shared" si="220"/>
        <v>3243</v>
      </c>
      <c r="AJK16" s="20">
        <v>1561</v>
      </c>
      <c r="AJL16" s="2">
        <v>1349</v>
      </c>
      <c r="AJM16" s="21">
        <f t="shared" si="237"/>
        <v>2910</v>
      </c>
      <c r="AJN16" s="20">
        <v>1928</v>
      </c>
      <c r="AJO16" s="2">
        <v>1669</v>
      </c>
      <c r="AJP16" s="21">
        <f t="shared" si="238"/>
        <v>3597</v>
      </c>
      <c r="AJQ16" s="20">
        <v>2278</v>
      </c>
      <c r="AJR16" s="2">
        <v>702</v>
      </c>
      <c r="AJS16" s="21">
        <f t="shared" ref="AJS16:AJS28" si="342">AJQ16+AJR16</f>
        <v>2980</v>
      </c>
      <c r="AJT16" s="20">
        <v>3873</v>
      </c>
      <c r="AJU16" s="2">
        <v>633</v>
      </c>
      <c r="AJV16" s="21">
        <f t="shared" ref="AJV16:AJV28" si="343">AJT16+AJU16</f>
        <v>4506</v>
      </c>
      <c r="AJW16" s="20">
        <v>4205</v>
      </c>
      <c r="AJX16" s="2">
        <v>91</v>
      </c>
      <c r="AJY16" s="21">
        <f t="shared" ref="AJY16:AJY28" si="344">AJW16+AJX16</f>
        <v>4296</v>
      </c>
      <c r="AJZ16" s="20">
        <v>2509</v>
      </c>
      <c r="AKA16" s="2">
        <v>16</v>
      </c>
      <c r="AKB16" s="21">
        <f t="shared" ref="AKB16:AKB28" si="345">AJZ16+AKA16</f>
        <v>2525</v>
      </c>
      <c r="AKC16" s="20">
        <v>4204</v>
      </c>
      <c r="AKD16" s="2">
        <v>1090</v>
      </c>
      <c r="AKE16" s="21">
        <f t="shared" ref="AKE16:AKE28" si="346">AKC16+AKD16</f>
        <v>5294</v>
      </c>
      <c r="AKF16" s="20">
        <v>3218</v>
      </c>
      <c r="AKG16" s="2">
        <v>140</v>
      </c>
      <c r="AKH16" s="21">
        <f t="shared" ref="AKH16:AKH28" si="347">AKF16+AKG16</f>
        <v>3358</v>
      </c>
      <c r="AKI16" s="20">
        <v>2849</v>
      </c>
      <c r="AKJ16" s="2">
        <v>363</v>
      </c>
      <c r="AKK16" s="21">
        <f t="shared" si="245"/>
        <v>3212</v>
      </c>
      <c r="AKL16" s="20">
        <v>2161</v>
      </c>
      <c r="AKM16" s="2">
        <v>356</v>
      </c>
      <c r="AKN16" s="21">
        <f t="shared" si="246"/>
        <v>2517</v>
      </c>
      <c r="AKO16" s="20">
        <v>2991</v>
      </c>
      <c r="AKP16" s="2">
        <v>375</v>
      </c>
      <c r="AKQ16" s="21">
        <f t="shared" si="247"/>
        <v>3366</v>
      </c>
    </row>
    <row r="17" spans="1:979" x14ac:dyDescent="0.25">
      <c r="A17" s="29" t="s">
        <v>222</v>
      </c>
      <c r="B17" s="10">
        <v>4849</v>
      </c>
      <c r="C17" s="11">
        <v>0</v>
      </c>
      <c r="D17" s="12">
        <v>4849</v>
      </c>
      <c r="E17" s="10">
        <v>4187</v>
      </c>
      <c r="F17" s="11">
        <v>0</v>
      </c>
      <c r="G17" s="12">
        <v>4187</v>
      </c>
      <c r="H17" s="11">
        <v>4201</v>
      </c>
      <c r="I17" s="11">
        <v>0</v>
      </c>
      <c r="J17" s="11">
        <v>4201</v>
      </c>
      <c r="K17" s="10">
        <v>4727</v>
      </c>
      <c r="L17" s="11">
        <v>0</v>
      </c>
      <c r="M17" s="12">
        <v>4727</v>
      </c>
      <c r="N17" s="11">
        <v>4845</v>
      </c>
      <c r="O17" s="11">
        <v>0</v>
      </c>
      <c r="P17" s="11">
        <v>4845</v>
      </c>
      <c r="Q17" s="10">
        <v>3407</v>
      </c>
      <c r="R17" s="11">
        <v>0</v>
      </c>
      <c r="S17" s="12">
        <v>3407</v>
      </c>
      <c r="T17" s="11">
        <v>4813</v>
      </c>
      <c r="U17" s="11">
        <v>0</v>
      </c>
      <c r="V17" s="11">
        <v>4813</v>
      </c>
      <c r="W17" s="10">
        <v>5098</v>
      </c>
      <c r="X17" s="11">
        <v>0</v>
      </c>
      <c r="Y17" s="12">
        <v>5098</v>
      </c>
      <c r="Z17" s="11">
        <v>4768</v>
      </c>
      <c r="AA17" s="11">
        <v>0</v>
      </c>
      <c r="AB17" s="11">
        <v>4768</v>
      </c>
      <c r="AC17" s="10">
        <v>3402</v>
      </c>
      <c r="AD17" s="11">
        <v>0</v>
      </c>
      <c r="AE17" s="12">
        <v>3402</v>
      </c>
      <c r="AF17" s="11">
        <v>3345</v>
      </c>
      <c r="AG17" s="11">
        <v>0</v>
      </c>
      <c r="AH17" s="11">
        <v>3345</v>
      </c>
      <c r="AI17" s="10">
        <v>5143</v>
      </c>
      <c r="AJ17" s="11">
        <v>2</v>
      </c>
      <c r="AK17" s="12">
        <v>5145</v>
      </c>
      <c r="AL17" s="11">
        <v>4200</v>
      </c>
      <c r="AM17" s="11">
        <v>0</v>
      </c>
      <c r="AN17" s="11">
        <v>4200</v>
      </c>
      <c r="AO17" s="10">
        <v>5700</v>
      </c>
      <c r="AP17" s="11">
        <v>0</v>
      </c>
      <c r="AQ17" s="12">
        <v>5700</v>
      </c>
      <c r="AR17" s="11">
        <v>3000</v>
      </c>
      <c r="AS17" s="11">
        <v>0</v>
      </c>
      <c r="AT17" s="11">
        <v>3000</v>
      </c>
      <c r="AU17" s="10">
        <v>3200</v>
      </c>
      <c r="AV17" s="11">
        <v>0</v>
      </c>
      <c r="AW17" s="12">
        <v>3200</v>
      </c>
      <c r="AX17" s="11">
        <v>5000</v>
      </c>
      <c r="AY17" s="11">
        <v>0</v>
      </c>
      <c r="AZ17" s="11">
        <v>5000</v>
      </c>
      <c r="BA17" s="10">
        <v>5000</v>
      </c>
      <c r="BB17" s="11">
        <v>0</v>
      </c>
      <c r="BC17" s="12">
        <v>5000</v>
      </c>
      <c r="BD17" s="11">
        <v>5000</v>
      </c>
      <c r="BE17" s="11">
        <v>0</v>
      </c>
      <c r="BF17" s="11">
        <v>5000</v>
      </c>
      <c r="BG17" s="10">
        <v>5300</v>
      </c>
      <c r="BH17" s="11">
        <v>0</v>
      </c>
      <c r="BI17" s="12">
        <v>5300</v>
      </c>
      <c r="BJ17" s="11">
        <v>4900</v>
      </c>
      <c r="BK17" s="11">
        <v>0</v>
      </c>
      <c r="BL17" s="11">
        <v>4900</v>
      </c>
      <c r="BM17" s="10">
        <v>3700</v>
      </c>
      <c r="BN17" s="11">
        <v>0</v>
      </c>
      <c r="BO17" s="12">
        <v>3700</v>
      </c>
      <c r="BP17" s="11">
        <v>4000</v>
      </c>
      <c r="BQ17" s="11">
        <v>0</v>
      </c>
      <c r="BR17" s="11">
        <v>4000</v>
      </c>
      <c r="BS17" s="10">
        <v>5500</v>
      </c>
      <c r="BT17" s="11">
        <v>0</v>
      </c>
      <c r="BU17" s="12">
        <v>5500</v>
      </c>
      <c r="BV17" s="11">
        <v>4800</v>
      </c>
      <c r="BW17" s="11">
        <v>0</v>
      </c>
      <c r="BX17" s="11">
        <v>4800</v>
      </c>
      <c r="BY17" s="10">
        <v>4300</v>
      </c>
      <c r="BZ17" s="11">
        <v>0</v>
      </c>
      <c r="CA17" s="12">
        <v>4300</v>
      </c>
      <c r="CB17" s="11">
        <v>4800</v>
      </c>
      <c r="CC17" s="11">
        <v>0</v>
      </c>
      <c r="CD17" s="11">
        <v>4800</v>
      </c>
      <c r="CE17" s="10">
        <v>6100</v>
      </c>
      <c r="CF17" s="11">
        <v>0</v>
      </c>
      <c r="CG17" s="12">
        <v>6100</v>
      </c>
      <c r="CH17" s="11">
        <v>6300</v>
      </c>
      <c r="CI17" s="11">
        <v>0</v>
      </c>
      <c r="CJ17" s="11">
        <v>6300</v>
      </c>
      <c r="CK17" s="10">
        <v>3700</v>
      </c>
      <c r="CL17" s="11">
        <v>0</v>
      </c>
      <c r="CM17" s="12">
        <v>3700</v>
      </c>
      <c r="CN17" s="11">
        <v>6000</v>
      </c>
      <c r="CO17" s="11">
        <v>0</v>
      </c>
      <c r="CP17" s="11">
        <v>6000</v>
      </c>
      <c r="CQ17" s="10">
        <v>6400</v>
      </c>
      <c r="CR17" s="11">
        <v>0</v>
      </c>
      <c r="CS17" s="12">
        <v>6400</v>
      </c>
      <c r="CT17" s="11">
        <v>5700</v>
      </c>
      <c r="CU17" s="11">
        <v>0</v>
      </c>
      <c r="CV17" s="11">
        <v>5700</v>
      </c>
      <c r="CW17" s="10">
        <v>2500</v>
      </c>
      <c r="CX17" s="11">
        <v>0</v>
      </c>
      <c r="CY17" s="12">
        <v>2500</v>
      </c>
      <c r="CZ17" s="11">
        <v>4700</v>
      </c>
      <c r="DA17" s="11">
        <v>0</v>
      </c>
      <c r="DB17" s="11">
        <v>4700</v>
      </c>
      <c r="DC17" s="10">
        <v>5900</v>
      </c>
      <c r="DD17" s="11">
        <v>0</v>
      </c>
      <c r="DE17" s="12">
        <v>5900</v>
      </c>
      <c r="DF17" s="11">
        <v>5100</v>
      </c>
      <c r="DG17" s="11">
        <v>0</v>
      </c>
      <c r="DH17" s="11">
        <v>5100</v>
      </c>
      <c r="DI17" s="10">
        <v>7200</v>
      </c>
      <c r="DJ17" s="11">
        <v>0</v>
      </c>
      <c r="DK17" s="12">
        <v>7200</v>
      </c>
      <c r="DL17" s="11">
        <v>6300</v>
      </c>
      <c r="DM17" s="11">
        <v>0</v>
      </c>
      <c r="DN17" s="11">
        <v>6300</v>
      </c>
      <c r="DO17" s="10">
        <v>5000</v>
      </c>
      <c r="DP17" s="11">
        <v>0</v>
      </c>
      <c r="DQ17" s="12">
        <v>5000</v>
      </c>
      <c r="DR17" s="11">
        <v>6300</v>
      </c>
      <c r="DS17" s="11">
        <v>0</v>
      </c>
      <c r="DT17" s="11">
        <v>6300</v>
      </c>
      <c r="DU17" s="10">
        <v>6100</v>
      </c>
      <c r="DV17" s="11">
        <v>0</v>
      </c>
      <c r="DW17" s="12">
        <v>6100</v>
      </c>
      <c r="DX17" s="11">
        <v>6900</v>
      </c>
      <c r="DY17" s="11">
        <v>0</v>
      </c>
      <c r="DZ17" s="11">
        <v>6900</v>
      </c>
      <c r="EA17" s="10">
        <v>7400</v>
      </c>
      <c r="EB17" s="11">
        <v>0</v>
      </c>
      <c r="EC17" s="12">
        <v>7400</v>
      </c>
      <c r="ED17" s="11">
        <v>6100</v>
      </c>
      <c r="EE17" s="11">
        <v>0</v>
      </c>
      <c r="EF17" s="11">
        <v>6100</v>
      </c>
      <c r="EG17" s="10">
        <v>4700</v>
      </c>
      <c r="EH17" s="11">
        <v>0</v>
      </c>
      <c r="EI17" s="12">
        <v>4700</v>
      </c>
      <c r="EJ17" s="11">
        <v>6900</v>
      </c>
      <c r="EK17" s="11">
        <v>0</v>
      </c>
      <c r="EL17" s="11">
        <v>6900</v>
      </c>
      <c r="EM17" s="10">
        <v>7800</v>
      </c>
      <c r="EN17" s="11">
        <v>0</v>
      </c>
      <c r="EO17" s="12">
        <v>7800</v>
      </c>
      <c r="EP17" s="11">
        <v>7700</v>
      </c>
      <c r="EQ17" s="11">
        <v>0</v>
      </c>
      <c r="ER17" s="11">
        <v>7700</v>
      </c>
      <c r="ES17" s="10">
        <v>7100</v>
      </c>
      <c r="ET17" s="11">
        <v>0</v>
      </c>
      <c r="EU17" s="12">
        <v>7100</v>
      </c>
      <c r="EV17" s="11">
        <v>8300</v>
      </c>
      <c r="EW17" s="11">
        <v>0</v>
      </c>
      <c r="EX17" s="11">
        <v>8300</v>
      </c>
      <c r="EY17" s="10">
        <v>6600</v>
      </c>
      <c r="EZ17" s="11">
        <v>0</v>
      </c>
      <c r="FA17" s="12">
        <v>6600</v>
      </c>
      <c r="FB17" s="11">
        <v>6100</v>
      </c>
      <c r="FC17" s="11">
        <v>0</v>
      </c>
      <c r="FD17" s="11">
        <v>6100</v>
      </c>
      <c r="FE17" s="10">
        <v>6200</v>
      </c>
      <c r="FF17" s="11">
        <v>0</v>
      </c>
      <c r="FG17" s="12">
        <v>6200</v>
      </c>
      <c r="FH17" s="11">
        <v>6100</v>
      </c>
      <c r="FI17" s="11">
        <v>0</v>
      </c>
      <c r="FJ17" s="11">
        <v>6100</v>
      </c>
      <c r="FK17" s="10">
        <v>6600</v>
      </c>
      <c r="FL17" s="11">
        <v>0</v>
      </c>
      <c r="FM17" s="12">
        <v>6600</v>
      </c>
      <c r="FN17" s="11">
        <v>6700</v>
      </c>
      <c r="FO17" s="11">
        <v>0</v>
      </c>
      <c r="FP17" s="11">
        <v>6700</v>
      </c>
      <c r="FQ17" s="10">
        <v>4700</v>
      </c>
      <c r="FR17" s="11">
        <v>0</v>
      </c>
      <c r="FS17" s="12">
        <v>4700</v>
      </c>
      <c r="FT17" s="11">
        <v>6300</v>
      </c>
      <c r="FU17" s="11">
        <v>0</v>
      </c>
      <c r="FV17" s="11">
        <v>6300</v>
      </c>
      <c r="FW17" s="10">
        <v>5500</v>
      </c>
      <c r="FX17" s="11">
        <v>0</v>
      </c>
      <c r="FY17" s="12">
        <v>5500</v>
      </c>
      <c r="FZ17" s="11">
        <v>7100</v>
      </c>
      <c r="GA17" s="11">
        <v>100</v>
      </c>
      <c r="GB17" s="11">
        <v>7199.9999999999991</v>
      </c>
      <c r="GC17" s="10">
        <v>8100</v>
      </c>
      <c r="GD17" s="11">
        <v>0</v>
      </c>
      <c r="GE17" s="12">
        <v>8100</v>
      </c>
      <c r="GF17" s="11">
        <v>6300</v>
      </c>
      <c r="GG17" s="11">
        <v>0</v>
      </c>
      <c r="GH17" s="11">
        <v>6300</v>
      </c>
      <c r="GI17" s="10">
        <v>4900</v>
      </c>
      <c r="GJ17" s="11">
        <v>1900</v>
      </c>
      <c r="GK17" s="12">
        <v>6800.0000000000009</v>
      </c>
      <c r="GL17" s="11">
        <v>4400</v>
      </c>
      <c r="GM17" s="11">
        <v>0</v>
      </c>
      <c r="GN17" s="11">
        <v>4400</v>
      </c>
      <c r="GO17" s="10">
        <v>6200</v>
      </c>
      <c r="GP17" s="11">
        <v>0</v>
      </c>
      <c r="GQ17" s="12">
        <v>6200</v>
      </c>
      <c r="GR17" s="11">
        <v>4000</v>
      </c>
      <c r="GS17" s="11">
        <v>2200</v>
      </c>
      <c r="GT17" s="11">
        <v>6200</v>
      </c>
      <c r="GU17" s="10">
        <v>6600</v>
      </c>
      <c r="GV17" s="11">
        <v>300</v>
      </c>
      <c r="GW17" s="12">
        <v>6899.9999999999991</v>
      </c>
      <c r="GX17" s="11">
        <v>6900</v>
      </c>
      <c r="GY17" s="11">
        <v>0</v>
      </c>
      <c r="GZ17" s="11">
        <v>6900</v>
      </c>
      <c r="HA17" s="10">
        <v>3000</v>
      </c>
      <c r="HB17" s="11">
        <v>0</v>
      </c>
      <c r="HC17" s="12">
        <v>3000</v>
      </c>
      <c r="HD17" s="11">
        <v>5500</v>
      </c>
      <c r="HE17" s="11">
        <v>0</v>
      </c>
      <c r="HF17" s="11">
        <v>5500</v>
      </c>
      <c r="HG17" s="10">
        <v>6200</v>
      </c>
      <c r="HH17" s="11">
        <v>0</v>
      </c>
      <c r="HI17" s="12">
        <v>6200</v>
      </c>
      <c r="HJ17" s="11">
        <v>4900</v>
      </c>
      <c r="HK17" s="11">
        <v>0</v>
      </c>
      <c r="HL17" s="11">
        <v>4900</v>
      </c>
      <c r="HM17" s="10">
        <v>6400</v>
      </c>
      <c r="HN17" s="11">
        <v>100</v>
      </c>
      <c r="HO17" s="12">
        <v>6500</v>
      </c>
      <c r="HP17" s="11">
        <v>6100</v>
      </c>
      <c r="HQ17" s="11">
        <v>0</v>
      </c>
      <c r="HR17" s="11">
        <v>6100</v>
      </c>
      <c r="HS17" s="10">
        <v>7500</v>
      </c>
      <c r="HT17" s="11">
        <v>0</v>
      </c>
      <c r="HU17" s="12">
        <v>7500</v>
      </c>
      <c r="HV17" s="11">
        <v>7300</v>
      </c>
      <c r="HW17" s="11">
        <v>0</v>
      </c>
      <c r="HX17" s="11">
        <v>7300</v>
      </c>
      <c r="HY17" s="10">
        <v>6400</v>
      </c>
      <c r="HZ17" s="11">
        <v>0</v>
      </c>
      <c r="IA17" s="12">
        <v>6400</v>
      </c>
      <c r="IB17" s="11">
        <v>7200</v>
      </c>
      <c r="IC17" s="11">
        <v>0</v>
      </c>
      <c r="ID17" s="11">
        <v>7200</v>
      </c>
      <c r="IE17" s="10">
        <v>6400</v>
      </c>
      <c r="IF17" s="11">
        <v>0</v>
      </c>
      <c r="IG17" s="12">
        <v>6400</v>
      </c>
      <c r="IH17" s="11">
        <v>6200</v>
      </c>
      <c r="II17" s="11">
        <v>0</v>
      </c>
      <c r="IJ17" s="11">
        <v>6200</v>
      </c>
      <c r="IK17" s="10">
        <v>4600</v>
      </c>
      <c r="IL17" s="11">
        <v>0</v>
      </c>
      <c r="IM17" s="12">
        <v>4600</v>
      </c>
      <c r="IN17" s="11">
        <v>6000</v>
      </c>
      <c r="IO17" s="11">
        <v>0</v>
      </c>
      <c r="IP17" s="11">
        <v>6000</v>
      </c>
      <c r="IQ17" s="10">
        <v>7700</v>
      </c>
      <c r="IR17" s="11">
        <v>0</v>
      </c>
      <c r="IS17" s="12">
        <v>7700</v>
      </c>
      <c r="IT17" s="11">
        <v>7900</v>
      </c>
      <c r="IU17" s="11">
        <v>0</v>
      </c>
      <c r="IV17" s="11">
        <v>7900</v>
      </c>
      <c r="IW17" s="10">
        <v>7800</v>
      </c>
      <c r="IX17" s="11">
        <v>0</v>
      </c>
      <c r="IY17" s="12">
        <v>7800</v>
      </c>
      <c r="IZ17" s="10">
        <v>6700</v>
      </c>
      <c r="JA17" s="11">
        <v>0</v>
      </c>
      <c r="JB17" s="12">
        <v>6700</v>
      </c>
      <c r="JC17" s="10">
        <v>6700</v>
      </c>
      <c r="JD17" s="11">
        <v>0</v>
      </c>
      <c r="JE17" s="12">
        <v>6700</v>
      </c>
      <c r="JF17" s="10">
        <v>7900</v>
      </c>
      <c r="JG17" s="11">
        <v>0</v>
      </c>
      <c r="JH17" s="12">
        <v>7900</v>
      </c>
      <c r="JI17" s="10">
        <v>7900</v>
      </c>
      <c r="JJ17" s="11">
        <v>0</v>
      </c>
      <c r="JK17" s="12">
        <v>7900</v>
      </c>
      <c r="JL17" s="10">
        <v>7100</v>
      </c>
      <c r="JM17" s="11">
        <v>0</v>
      </c>
      <c r="JN17" s="12">
        <v>7100</v>
      </c>
      <c r="JO17" s="10">
        <v>8800</v>
      </c>
      <c r="JP17" s="11">
        <v>0</v>
      </c>
      <c r="JQ17" s="12">
        <v>8800</v>
      </c>
      <c r="JR17" s="10">
        <v>7500</v>
      </c>
      <c r="JS17" s="11">
        <v>0</v>
      </c>
      <c r="JT17" s="12">
        <v>7500</v>
      </c>
      <c r="JU17" s="11">
        <v>5300</v>
      </c>
      <c r="JV17" s="11">
        <v>0</v>
      </c>
      <c r="JW17" s="11">
        <v>5300</v>
      </c>
      <c r="JX17" s="10">
        <v>6800</v>
      </c>
      <c r="JY17" s="11">
        <v>0</v>
      </c>
      <c r="JZ17" s="12">
        <v>6800</v>
      </c>
      <c r="KA17" s="11">
        <v>7500</v>
      </c>
      <c r="KB17" s="11">
        <v>0</v>
      </c>
      <c r="KC17" s="11">
        <v>7500</v>
      </c>
      <c r="KD17" s="10">
        <v>6000</v>
      </c>
      <c r="KE17" s="11">
        <v>0</v>
      </c>
      <c r="KF17" s="12">
        <v>6000</v>
      </c>
      <c r="KG17" s="11">
        <v>6300</v>
      </c>
      <c r="KH17" s="11">
        <v>1500</v>
      </c>
      <c r="KI17" s="12">
        <v>7800</v>
      </c>
      <c r="KJ17" s="10">
        <v>7400</v>
      </c>
      <c r="KK17" s="11">
        <v>1400</v>
      </c>
      <c r="KL17" s="11">
        <v>8800</v>
      </c>
      <c r="KM17" s="10">
        <v>5800</v>
      </c>
      <c r="KN17" s="11">
        <v>0</v>
      </c>
      <c r="KO17" s="11">
        <v>5800</v>
      </c>
      <c r="KP17" s="10">
        <v>6100</v>
      </c>
      <c r="KQ17" s="11">
        <v>0</v>
      </c>
      <c r="KR17" s="12">
        <v>6100</v>
      </c>
      <c r="KS17" s="11">
        <v>7300</v>
      </c>
      <c r="KT17" s="11">
        <v>0</v>
      </c>
      <c r="KU17" s="11">
        <v>7300</v>
      </c>
      <c r="KV17" s="10">
        <v>7800</v>
      </c>
      <c r="KW17" s="11">
        <v>0</v>
      </c>
      <c r="KX17" s="12">
        <v>7800</v>
      </c>
      <c r="KY17" s="11">
        <v>8100</v>
      </c>
      <c r="KZ17" s="11">
        <v>0</v>
      </c>
      <c r="LA17" s="11">
        <v>8100</v>
      </c>
      <c r="LB17" s="10">
        <v>7600</v>
      </c>
      <c r="LC17" s="11">
        <v>0</v>
      </c>
      <c r="LD17" s="12">
        <v>7600</v>
      </c>
      <c r="LE17" s="11">
        <v>5500</v>
      </c>
      <c r="LF17" s="11">
        <v>0</v>
      </c>
      <c r="LG17" s="11">
        <v>5500</v>
      </c>
      <c r="LH17" s="10">
        <v>6400</v>
      </c>
      <c r="LI17" s="11">
        <v>0</v>
      </c>
      <c r="LJ17" s="12">
        <v>6400</v>
      </c>
      <c r="LK17" s="11">
        <v>8800</v>
      </c>
      <c r="LL17" s="11">
        <v>0</v>
      </c>
      <c r="LM17" s="11">
        <v>8800</v>
      </c>
      <c r="LN17" s="10">
        <v>7100</v>
      </c>
      <c r="LO17" s="11">
        <v>1100</v>
      </c>
      <c r="LP17" s="12">
        <v>8200</v>
      </c>
      <c r="LQ17" s="11">
        <v>8100</v>
      </c>
      <c r="LR17" s="11">
        <v>1000</v>
      </c>
      <c r="LS17" s="11">
        <v>9100</v>
      </c>
      <c r="LT17" s="10">
        <v>8500</v>
      </c>
      <c r="LU17" s="11">
        <v>0</v>
      </c>
      <c r="LV17" s="12">
        <v>8500</v>
      </c>
      <c r="LW17" s="11">
        <v>9200</v>
      </c>
      <c r="LX17" s="11">
        <v>0</v>
      </c>
      <c r="LY17" s="11">
        <v>9200</v>
      </c>
      <c r="LZ17" s="10">
        <v>8800</v>
      </c>
      <c r="MA17" s="11">
        <v>0</v>
      </c>
      <c r="MB17" s="12">
        <v>8800</v>
      </c>
      <c r="MC17" s="11">
        <v>8200</v>
      </c>
      <c r="MD17" s="11">
        <v>0</v>
      </c>
      <c r="ME17" s="11">
        <v>8200</v>
      </c>
      <c r="MF17" s="10">
        <v>8400</v>
      </c>
      <c r="MG17" s="11">
        <v>0</v>
      </c>
      <c r="MH17" s="12">
        <v>8400</v>
      </c>
      <c r="MI17" s="11">
        <v>8700</v>
      </c>
      <c r="MJ17" s="11">
        <v>0</v>
      </c>
      <c r="MK17" s="11">
        <v>8700</v>
      </c>
      <c r="ML17" s="10">
        <v>7100</v>
      </c>
      <c r="MM17" s="11">
        <v>0</v>
      </c>
      <c r="MN17" s="12">
        <v>7100</v>
      </c>
      <c r="MO17" s="11">
        <v>5200</v>
      </c>
      <c r="MP17" s="11">
        <v>0</v>
      </c>
      <c r="MQ17" s="11">
        <v>5200</v>
      </c>
      <c r="MR17" s="10">
        <v>5600</v>
      </c>
      <c r="MS17" s="11">
        <v>0</v>
      </c>
      <c r="MT17" s="12">
        <v>5600</v>
      </c>
      <c r="MU17" s="11">
        <v>8100</v>
      </c>
      <c r="MV17" s="11">
        <v>0</v>
      </c>
      <c r="MW17" s="11">
        <v>8100</v>
      </c>
      <c r="MX17" s="10">
        <v>6500</v>
      </c>
      <c r="MY17" s="11">
        <v>0</v>
      </c>
      <c r="MZ17" s="12">
        <v>6500</v>
      </c>
      <c r="NA17" s="11">
        <v>6200</v>
      </c>
      <c r="NB17" s="11">
        <v>0</v>
      </c>
      <c r="NC17" s="11">
        <v>6200</v>
      </c>
      <c r="ND17" s="10">
        <v>10000</v>
      </c>
      <c r="NE17" s="11">
        <v>0</v>
      </c>
      <c r="NF17" s="12">
        <v>10000</v>
      </c>
      <c r="NG17" s="11">
        <v>4600</v>
      </c>
      <c r="NH17" s="11">
        <v>2700</v>
      </c>
      <c r="NI17" s="11">
        <v>7300</v>
      </c>
      <c r="NJ17" s="10">
        <v>3400</v>
      </c>
      <c r="NK17" s="11">
        <v>3400</v>
      </c>
      <c r="NL17" s="12">
        <v>6800</v>
      </c>
      <c r="NM17" s="11">
        <v>5300</v>
      </c>
      <c r="NN17" s="11">
        <v>2300</v>
      </c>
      <c r="NO17" s="11">
        <v>7600</v>
      </c>
      <c r="NP17" s="10">
        <v>7800</v>
      </c>
      <c r="NQ17" s="11">
        <v>0</v>
      </c>
      <c r="NR17" s="12">
        <v>7800</v>
      </c>
      <c r="NS17" s="11">
        <v>8300</v>
      </c>
      <c r="NT17" s="11">
        <v>0</v>
      </c>
      <c r="NU17" s="11">
        <v>8300</v>
      </c>
      <c r="NV17" s="10">
        <v>8500</v>
      </c>
      <c r="NW17" s="11">
        <v>0</v>
      </c>
      <c r="NX17" s="12">
        <v>8500</v>
      </c>
      <c r="NY17" s="11">
        <v>5900</v>
      </c>
      <c r="NZ17" s="11">
        <v>0</v>
      </c>
      <c r="OA17" s="11">
        <v>5900</v>
      </c>
      <c r="OB17" s="10">
        <v>5800</v>
      </c>
      <c r="OC17" s="11">
        <v>0</v>
      </c>
      <c r="OD17" s="12">
        <v>5800</v>
      </c>
      <c r="OE17" s="11">
        <v>10400</v>
      </c>
      <c r="OF17" s="11">
        <v>0</v>
      </c>
      <c r="OG17" s="11">
        <v>10400</v>
      </c>
      <c r="OH17" s="10">
        <v>6800</v>
      </c>
      <c r="OI17" s="11">
        <v>0</v>
      </c>
      <c r="OJ17" s="12">
        <v>6800</v>
      </c>
      <c r="OK17" s="11">
        <v>8600</v>
      </c>
      <c r="OL17" s="11">
        <v>0</v>
      </c>
      <c r="OM17" s="11">
        <v>8600</v>
      </c>
      <c r="ON17" s="10">
        <v>9400</v>
      </c>
      <c r="OO17" s="11">
        <v>0</v>
      </c>
      <c r="OP17" s="12">
        <v>9400</v>
      </c>
      <c r="OQ17" s="11">
        <v>6800</v>
      </c>
      <c r="OR17" s="11">
        <v>0</v>
      </c>
      <c r="OS17" s="11">
        <v>6800</v>
      </c>
      <c r="OT17" s="10">
        <v>7100</v>
      </c>
      <c r="OU17" s="11">
        <v>0</v>
      </c>
      <c r="OV17" s="12">
        <v>7100</v>
      </c>
      <c r="OW17" s="11">
        <v>8200</v>
      </c>
      <c r="OX17" s="11">
        <v>0</v>
      </c>
      <c r="OY17" s="11">
        <v>8200</v>
      </c>
      <c r="OZ17" s="10">
        <v>6000</v>
      </c>
      <c r="PA17" s="11">
        <v>0</v>
      </c>
      <c r="PB17" s="12">
        <v>6000</v>
      </c>
      <c r="PC17" s="11">
        <v>8300</v>
      </c>
      <c r="PD17" s="11">
        <v>0</v>
      </c>
      <c r="PE17" s="11">
        <v>8300</v>
      </c>
      <c r="PF17" s="10">
        <v>4200</v>
      </c>
      <c r="PG17" s="11">
        <v>2400</v>
      </c>
      <c r="PH17" s="12">
        <v>6600</v>
      </c>
      <c r="PI17" s="11">
        <v>4000</v>
      </c>
      <c r="PJ17" s="11">
        <v>900</v>
      </c>
      <c r="PK17" s="11">
        <v>4900</v>
      </c>
      <c r="PL17" s="10">
        <v>8200</v>
      </c>
      <c r="PM17" s="11">
        <v>1200</v>
      </c>
      <c r="PN17" s="12">
        <v>9399.9999999999982</v>
      </c>
      <c r="PO17" s="11">
        <v>9400</v>
      </c>
      <c r="PP17" s="11">
        <v>800</v>
      </c>
      <c r="PQ17" s="11">
        <v>10200.000000000002</v>
      </c>
      <c r="PR17" s="10">
        <v>3900</v>
      </c>
      <c r="PS17" s="11">
        <v>2500</v>
      </c>
      <c r="PT17" s="12">
        <v>6400</v>
      </c>
      <c r="PU17" s="11">
        <v>5200</v>
      </c>
      <c r="PV17" s="11">
        <v>3100</v>
      </c>
      <c r="PW17" s="11">
        <v>8300</v>
      </c>
      <c r="PX17" s="10">
        <v>8100</v>
      </c>
      <c r="PY17" s="11">
        <v>500</v>
      </c>
      <c r="PZ17" s="12">
        <v>8600</v>
      </c>
      <c r="QA17" s="11">
        <v>4600</v>
      </c>
      <c r="QB17" s="11">
        <v>3600</v>
      </c>
      <c r="QC17" s="11">
        <v>8200</v>
      </c>
      <c r="QD17" s="10">
        <v>7900</v>
      </c>
      <c r="QE17" s="11">
        <v>500</v>
      </c>
      <c r="QF17" s="12">
        <v>8400</v>
      </c>
      <c r="QG17" s="11">
        <v>8300</v>
      </c>
      <c r="QH17" s="11">
        <v>1300</v>
      </c>
      <c r="QI17" s="11">
        <v>9600.0000000000018</v>
      </c>
      <c r="QJ17" s="10">
        <v>6100</v>
      </c>
      <c r="QK17" s="11">
        <v>4000</v>
      </c>
      <c r="QL17" s="12">
        <v>10100</v>
      </c>
      <c r="QM17" s="11">
        <v>9700</v>
      </c>
      <c r="QN17" s="11">
        <v>0</v>
      </c>
      <c r="QO17" s="11">
        <v>9700</v>
      </c>
      <c r="QP17" s="10">
        <v>7900</v>
      </c>
      <c r="QQ17" s="11">
        <v>1100</v>
      </c>
      <c r="QR17" s="12">
        <v>9000</v>
      </c>
      <c r="QS17" s="11">
        <v>4200</v>
      </c>
      <c r="QT17" s="11">
        <v>700</v>
      </c>
      <c r="QU17" s="11">
        <v>4900</v>
      </c>
      <c r="QV17" s="10">
        <v>7900</v>
      </c>
      <c r="QW17" s="11">
        <v>0</v>
      </c>
      <c r="QX17" s="12">
        <v>7900</v>
      </c>
      <c r="QY17" s="11">
        <v>8500</v>
      </c>
      <c r="QZ17" s="11">
        <v>700</v>
      </c>
      <c r="RA17" s="11">
        <v>9200</v>
      </c>
      <c r="RB17" s="10">
        <v>7500</v>
      </c>
      <c r="RC17" s="11">
        <v>1200</v>
      </c>
      <c r="RD17" s="12">
        <v>8700</v>
      </c>
      <c r="RE17" s="11">
        <v>8800</v>
      </c>
      <c r="RF17" s="11">
        <v>300</v>
      </c>
      <c r="RG17" s="11">
        <v>9100</v>
      </c>
      <c r="RH17" s="10">
        <v>7500</v>
      </c>
      <c r="RI17" s="11">
        <v>300</v>
      </c>
      <c r="RJ17" s="12">
        <v>7800</v>
      </c>
      <c r="RK17" s="11">
        <v>6100</v>
      </c>
      <c r="RL17" s="11">
        <v>1600</v>
      </c>
      <c r="RM17" s="11">
        <v>7700</v>
      </c>
      <c r="RN17" s="10">
        <v>7000</v>
      </c>
      <c r="RO17" s="11">
        <v>1200</v>
      </c>
      <c r="RP17" s="12">
        <v>8200</v>
      </c>
      <c r="RQ17" s="11">
        <v>6600</v>
      </c>
      <c r="RR17" s="11">
        <v>2900</v>
      </c>
      <c r="RS17" s="11">
        <v>9500</v>
      </c>
      <c r="RT17" s="10">
        <v>10700</v>
      </c>
      <c r="RU17" s="11">
        <v>0</v>
      </c>
      <c r="RV17" s="12">
        <v>10700</v>
      </c>
      <c r="RW17" s="11">
        <v>8000</v>
      </c>
      <c r="RX17" s="11">
        <v>100</v>
      </c>
      <c r="RY17" s="11">
        <v>8100</v>
      </c>
      <c r="RZ17" s="10">
        <v>7700</v>
      </c>
      <c r="SA17" s="11">
        <v>0</v>
      </c>
      <c r="SB17" s="12">
        <v>7700</v>
      </c>
      <c r="SC17" s="11">
        <v>6500</v>
      </c>
      <c r="SD17" s="11">
        <v>300</v>
      </c>
      <c r="SE17" s="11">
        <v>6800</v>
      </c>
      <c r="SF17" s="10">
        <v>7900</v>
      </c>
      <c r="SG17" s="11">
        <v>0</v>
      </c>
      <c r="SH17" s="12">
        <v>7900</v>
      </c>
      <c r="SI17" s="11">
        <v>8500</v>
      </c>
      <c r="SJ17" s="11">
        <v>200</v>
      </c>
      <c r="SK17" s="11">
        <v>8700</v>
      </c>
      <c r="SL17" s="10">
        <v>6800</v>
      </c>
      <c r="SM17" s="11">
        <v>100</v>
      </c>
      <c r="SN17" s="12">
        <v>6900</v>
      </c>
      <c r="SO17" s="11">
        <v>8800</v>
      </c>
      <c r="SP17" s="11">
        <v>100</v>
      </c>
      <c r="SQ17" s="11">
        <v>8900</v>
      </c>
      <c r="SR17" s="10">
        <v>7700</v>
      </c>
      <c r="SS17" s="11">
        <v>100</v>
      </c>
      <c r="ST17" s="12">
        <v>7800</v>
      </c>
      <c r="SU17" s="11">
        <v>8400</v>
      </c>
      <c r="SV17" s="11">
        <v>100</v>
      </c>
      <c r="SW17" s="11">
        <v>8500</v>
      </c>
      <c r="SX17" s="10">
        <v>6500</v>
      </c>
      <c r="SY17" s="11">
        <v>100</v>
      </c>
      <c r="SZ17" s="12">
        <v>6600</v>
      </c>
      <c r="TA17" s="11">
        <v>7600</v>
      </c>
      <c r="TB17" s="11">
        <v>100</v>
      </c>
      <c r="TC17" s="11">
        <v>7700</v>
      </c>
      <c r="TD17" s="10">
        <v>7400</v>
      </c>
      <c r="TE17" s="11">
        <v>100</v>
      </c>
      <c r="TF17" s="12">
        <v>7500</v>
      </c>
      <c r="TG17" s="11">
        <v>7700</v>
      </c>
      <c r="TH17" s="11">
        <v>0</v>
      </c>
      <c r="TI17" s="11">
        <v>7700</v>
      </c>
      <c r="TJ17" s="10">
        <v>6500</v>
      </c>
      <c r="TK17" s="11">
        <v>0</v>
      </c>
      <c r="TL17" s="12">
        <v>6500</v>
      </c>
      <c r="TM17" s="11">
        <v>5100</v>
      </c>
      <c r="TN17" s="11">
        <v>0</v>
      </c>
      <c r="TO17" s="11">
        <v>5100</v>
      </c>
      <c r="TP17" s="10">
        <v>6700</v>
      </c>
      <c r="TQ17" s="11">
        <v>0</v>
      </c>
      <c r="TR17" s="12">
        <v>6700</v>
      </c>
      <c r="TS17" s="11">
        <v>8633</v>
      </c>
      <c r="TT17" s="11">
        <v>0</v>
      </c>
      <c r="TU17" s="11">
        <v>8633</v>
      </c>
      <c r="TV17" s="10">
        <v>8557</v>
      </c>
      <c r="TW17" s="11">
        <v>0</v>
      </c>
      <c r="TX17" s="12">
        <v>8557</v>
      </c>
      <c r="TY17" s="11">
        <v>7573</v>
      </c>
      <c r="TZ17" s="11">
        <v>95</v>
      </c>
      <c r="UA17" s="11">
        <v>7668</v>
      </c>
      <c r="UB17" s="10">
        <v>8757</v>
      </c>
      <c r="UC17" s="11">
        <v>0</v>
      </c>
      <c r="UD17" s="12">
        <v>8757</v>
      </c>
      <c r="UE17" s="11">
        <v>8311</v>
      </c>
      <c r="UF17" s="11">
        <v>0</v>
      </c>
      <c r="UG17" s="11">
        <v>8311</v>
      </c>
      <c r="UH17" s="10">
        <v>8497</v>
      </c>
      <c r="UI17" s="11">
        <v>0</v>
      </c>
      <c r="UJ17" s="12">
        <v>8497</v>
      </c>
      <c r="UK17" s="11">
        <v>8078</v>
      </c>
      <c r="UL17" s="11">
        <v>0</v>
      </c>
      <c r="UM17" s="11">
        <v>8078</v>
      </c>
      <c r="UN17" s="10">
        <v>8173</v>
      </c>
      <c r="UO17" s="11">
        <v>0</v>
      </c>
      <c r="UP17" s="12">
        <v>8173</v>
      </c>
      <c r="UQ17" s="11">
        <v>9169</v>
      </c>
      <c r="UR17" s="11">
        <v>0</v>
      </c>
      <c r="US17" s="11">
        <v>9169</v>
      </c>
      <c r="UT17" s="10">
        <v>7290</v>
      </c>
      <c r="UU17" s="11">
        <v>6</v>
      </c>
      <c r="UV17" s="12">
        <v>7296</v>
      </c>
      <c r="UW17" s="11">
        <v>5635</v>
      </c>
      <c r="UX17" s="11">
        <v>0</v>
      </c>
      <c r="UY17" s="11">
        <v>5635</v>
      </c>
      <c r="UZ17" s="10">
        <v>7635</v>
      </c>
      <c r="VA17" s="11">
        <v>0</v>
      </c>
      <c r="VB17" s="12">
        <v>7635</v>
      </c>
      <c r="VC17" s="10">
        <v>7898</v>
      </c>
      <c r="VD17" s="11">
        <v>0</v>
      </c>
      <c r="VE17" s="12">
        <f t="shared" si="333"/>
        <v>7898</v>
      </c>
      <c r="VF17" s="11">
        <v>7752</v>
      </c>
      <c r="VG17" s="11">
        <v>0</v>
      </c>
      <c r="VH17" s="11">
        <f t="shared" si="221"/>
        <v>7752</v>
      </c>
      <c r="VI17" s="10">
        <v>7222</v>
      </c>
      <c r="VJ17" s="11">
        <v>35</v>
      </c>
      <c r="VK17" s="12">
        <f t="shared" si="248"/>
        <v>7257</v>
      </c>
      <c r="VL17" s="10">
        <v>7670</v>
      </c>
      <c r="VM17" s="11">
        <v>60</v>
      </c>
      <c r="VN17" s="12">
        <f t="shared" si="334"/>
        <v>7730</v>
      </c>
      <c r="VO17" s="10">
        <v>7268</v>
      </c>
      <c r="VP17" s="11">
        <v>64</v>
      </c>
      <c r="VQ17" s="12">
        <f t="shared" si="335"/>
        <v>7332</v>
      </c>
      <c r="VR17" s="10">
        <v>8258</v>
      </c>
      <c r="VS17" s="11">
        <v>88</v>
      </c>
      <c r="VT17" s="12">
        <f t="shared" si="336"/>
        <v>8346</v>
      </c>
      <c r="VU17" s="10">
        <v>7970</v>
      </c>
      <c r="VV17" s="11">
        <v>0</v>
      </c>
      <c r="VW17" s="12">
        <f t="shared" si="337"/>
        <v>7970</v>
      </c>
      <c r="VX17" s="10">
        <v>8157</v>
      </c>
      <c r="VY17" s="11">
        <v>0</v>
      </c>
      <c r="VZ17" s="12">
        <f t="shared" si="338"/>
        <v>8157</v>
      </c>
      <c r="WA17" s="11">
        <v>8670</v>
      </c>
      <c r="WB17" s="11">
        <v>0</v>
      </c>
      <c r="WC17" s="12">
        <f t="shared" si="339"/>
        <v>8670</v>
      </c>
      <c r="WD17" s="11">
        <v>6095</v>
      </c>
      <c r="WE17" s="11">
        <v>20</v>
      </c>
      <c r="WF17" s="12">
        <f t="shared" si="340"/>
        <v>6115</v>
      </c>
      <c r="WG17" s="11">
        <v>5781</v>
      </c>
      <c r="WH17" s="11">
        <v>52</v>
      </c>
      <c r="WI17" s="12">
        <f t="shared" si="341"/>
        <v>5833</v>
      </c>
      <c r="WJ17" s="10">
        <v>7186</v>
      </c>
      <c r="WK17" s="11">
        <v>100</v>
      </c>
      <c r="WL17" s="12">
        <f t="shared" si="249"/>
        <v>7286</v>
      </c>
      <c r="WM17" s="10">
        <v>9209</v>
      </c>
      <c r="WN17" s="11">
        <v>33</v>
      </c>
      <c r="WO17" s="12">
        <f t="shared" si="250"/>
        <v>9242</v>
      </c>
      <c r="WP17" s="10">
        <v>5612</v>
      </c>
      <c r="WQ17" s="11">
        <v>62</v>
      </c>
      <c r="WR17" s="12">
        <f t="shared" si="251"/>
        <v>5674</v>
      </c>
      <c r="WS17" s="10">
        <v>6858</v>
      </c>
      <c r="WT17" s="11">
        <v>42</v>
      </c>
      <c r="WU17" s="12">
        <f t="shared" si="252"/>
        <v>6900</v>
      </c>
      <c r="WV17" s="10">
        <v>7142</v>
      </c>
      <c r="WW17" s="11">
        <v>84</v>
      </c>
      <c r="WX17" s="12">
        <f t="shared" si="253"/>
        <v>7226</v>
      </c>
      <c r="WY17" s="10">
        <v>8254</v>
      </c>
      <c r="WZ17" s="11">
        <v>122</v>
      </c>
      <c r="XA17" s="12">
        <f t="shared" si="254"/>
        <v>8376</v>
      </c>
      <c r="XB17" s="10">
        <v>8600</v>
      </c>
      <c r="XC17" s="11">
        <v>78</v>
      </c>
      <c r="XD17" s="12">
        <f t="shared" si="255"/>
        <v>8678</v>
      </c>
      <c r="XE17" s="10">
        <v>7780</v>
      </c>
      <c r="XF17" s="11">
        <v>60</v>
      </c>
      <c r="XG17" s="12">
        <f t="shared" si="256"/>
        <v>7840</v>
      </c>
      <c r="XH17" s="10">
        <v>7608</v>
      </c>
      <c r="XI17" s="11">
        <v>97</v>
      </c>
      <c r="XJ17" s="12">
        <f t="shared" si="257"/>
        <v>7705</v>
      </c>
      <c r="XK17" s="10">
        <v>7920</v>
      </c>
      <c r="XL17" s="11">
        <v>40</v>
      </c>
      <c r="XM17" s="12">
        <f t="shared" si="258"/>
        <v>7960</v>
      </c>
      <c r="XN17" s="10">
        <v>6409</v>
      </c>
      <c r="XO17" s="11">
        <v>71</v>
      </c>
      <c r="XP17" s="12">
        <f t="shared" si="259"/>
        <v>6480</v>
      </c>
      <c r="XQ17" s="10">
        <v>5521</v>
      </c>
      <c r="XR17" s="11">
        <v>25</v>
      </c>
      <c r="XS17" s="12">
        <f t="shared" si="260"/>
        <v>5546</v>
      </c>
      <c r="XT17" s="10">
        <v>6309</v>
      </c>
      <c r="XU17" s="11">
        <v>105</v>
      </c>
      <c r="XV17" s="12">
        <f t="shared" si="261"/>
        <v>6414</v>
      </c>
      <c r="XW17" s="10">
        <v>8360</v>
      </c>
      <c r="XX17" s="11">
        <v>56</v>
      </c>
      <c r="XY17" s="12">
        <v>8416</v>
      </c>
      <c r="XZ17" s="10">
        <v>8110</v>
      </c>
      <c r="YA17" s="11">
        <v>75</v>
      </c>
      <c r="YB17" s="12">
        <v>8185</v>
      </c>
      <c r="YC17" s="10">
        <v>8004</v>
      </c>
      <c r="YD17" s="11">
        <v>54</v>
      </c>
      <c r="YE17" s="12">
        <v>8058</v>
      </c>
      <c r="YF17" s="10">
        <v>9179</v>
      </c>
      <c r="YG17" s="11">
        <v>16</v>
      </c>
      <c r="YH17" s="12">
        <v>9195</v>
      </c>
      <c r="YI17" s="10">
        <v>7957</v>
      </c>
      <c r="YJ17" s="11">
        <v>68</v>
      </c>
      <c r="YK17" s="12">
        <v>8025</v>
      </c>
      <c r="YL17" s="10">
        <v>7965</v>
      </c>
      <c r="YM17" s="11">
        <v>0</v>
      </c>
      <c r="YN17" s="12">
        <v>7965</v>
      </c>
      <c r="YO17" s="10">
        <v>8379</v>
      </c>
      <c r="YP17" s="11">
        <v>129</v>
      </c>
      <c r="YQ17" s="12">
        <v>8508</v>
      </c>
      <c r="YR17" s="20">
        <v>8123</v>
      </c>
      <c r="YS17" s="2">
        <v>104</v>
      </c>
      <c r="YT17" s="21">
        <v>8227</v>
      </c>
      <c r="YU17" s="20">
        <v>9412</v>
      </c>
      <c r="YV17" s="2">
        <v>4</v>
      </c>
      <c r="YW17" s="21">
        <v>9416</v>
      </c>
      <c r="YX17" s="20">
        <v>7745</v>
      </c>
      <c r="YY17" s="2">
        <v>3</v>
      </c>
      <c r="YZ17" s="21">
        <v>7748</v>
      </c>
      <c r="ZA17" s="20">
        <v>6951</v>
      </c>
      <c r="ZB17" s="2">
        <v>0</v>
      </c>
      <c r="ZC17" s="21">
        <v>6951</v>
      </c>
      <c r="ZD17" s="20">
        <v>7178</v>
      </c>
      <c r="ZE17" s="2">
        <v>0</v>
      </c>
      <c r="ZF17" s="21">
        <v>7178</v>
      </c>
      <c r="ZG17" s="20">
        <v>9684</v>
      </c>
      <c r="ZH17" s="2">
        <v>19</v>
      </c>
      <c r="ZI17" s="21">
        <f t="shared" si="214"/>
        <v>9703</v>
      </c>
      <c r="ZJ17" s="20">
        <v>6821</v>
      </c>
      <c r="ZK17" s="2">
        <v>40</v>
      </c>
      <c r="ZL17" s="21">
        <f t="shared" si="262"/>
        <v>6861</v>
      </c>
      <c r="ZM17" s="20">
        <v>8593</v>
      </c>
      <c r="ZN17" s="2">
        <v>104</v>
      </c>
      <c r="ZO17" s="21">
        <f t="shared" si="263"/>
        <v>8697</v>
      </c>
      <c r="ZP17" s="20">
        <v>8210</v>
      </c>
      <c r="ZQ17" s="2">
        <v>69</v>
      </c>
      <c r="ZR17" s="21">
        <f t="shared" si="264"/>
        <v>8279</v>
      </c>
      <c r="ZS17" s="20">
        <v>5399</v>
      </c>
      <c r="ZT17" s="2">
        <v>64</v>
      </c>
      <c r="ZU17" s="21">
        <f t="shared" si="265"/>
        <v>5463</v>
      </c>
      <c r="ZV17" s="20">
        <v>8151</v>
      </c>
      <c r="ZW17" s="2">
        <v>56</v>
      </c>
      <c r="ZX17" s="21">
        <f t="shared" si="266"/>
        <v>8207</v>
      </c>
      <c r="ZY17" s="20">
        <v>8197</v>
      </c>
      <c r="ZZ17" s="2">
        <v>57</v>
      </c>
      <c r="AAA17" s="21">
        <f t="shared" si="267"/>
        <v>8254</v>
      </c>
      <c r="AAB17" s="20">
        <v>7392</v>
      </c>
      <c r="AAC17" s="2">
        <v>60</v>
      </c>
      <c r="AAD17" s="21">
        <f t="shared" si="268"/>
        <v>7452</v>
      </c>
      <c r="AAE17" s="20">
        <v>9084</v>
      </c>
      <c r="AAF17" s="2">
        <v>33</v>
      </c>
      <c r="AAG17" s="21">
        <f t="shared" si="269"/>
        <v>9117</v>
      </c>
      <c r="AAH17" s="20">
        <v>7550</v>
      </c>
      <c r="AAI17" s="2">
        <v>53</v>
      </c>
      <c r="AAJ17" s="21">
        <f t="shared" si="270"/>
        <v>7603</v>
      </c>
      <c r="AAK17" s="20">
        <v>6218</v>
      </c>
      <c r="AAL17" s="2">
        <v>33</v>
      </c>
      <c r="AAM17" s="21">
        <f t="shared" si="271"/>
        <v>6251</v>
      </c>
      <c r="AAN17" s="20">
        <v>6790</v>
      </c>
      <c r="AAO17" s="2">
        <v>42</v>
      </c>
      <c r="AAP17" s="21">
        <f t="shared" si="272"/>
        <v>6832</v>
      </c>
      <c r="AAQ17" s="20">
        <v>8445</v>
      </c>
      <c r="AAR17" s="2">
        <v>34</v>
      </c>
      <c r="AAS17" s="21">
        <f t="shared" si="273"/>
        <v>8479</v>
      </c>
      <c r="AAT17" s="20">
        <v>4630</v>
      </c>
      <c r="AAU17" s="2">
        <v>1850</v>
      </c>
      <c r="AAV17" s="21">
        <f t="shared" si="274"/>
        <v>6480</v>
      </c>
      <c r="AAW17" s="20">
        <v>6452</v>
      </c>
      <c r="AAX17" s="2">
        <v>1365</v>
      </c>
      <c r="AAY17" s="21">
        <f t="shared" si="275"/>
        <v>7817</v>
      </c>
      <c r="AAZ17" s="20">
        <v>5880</v>
      </c>
      <c r="ABA17" s="2">
        <v>1377</v>
      </c>
      <c r="ABB17" s="21">
        <f t="shared" si="276"/>
        <v>7257</v>
      </c>
      <c r="ABC17" s="20">
        <v>6389</v>
      </c>
      <c r="ABD17" s="2">
        <v>1433</v>
      </c>
      <c r="ABE17" s="21">
        <f t="shared" si="277"/>
        <v>7822</v>
      </c>
      <c r="ABF17" s="20">
        <v>7174</v>
      </c>
      <c r="ABG17" s="2">
        <v>1440</v>
      </c>
      <c r="ABH17" s="21">
        <f t="shared" si="278"/>
        <v>8614</v>
      </c>
      <c r="ABI17" s="20">
        <v>8812</v>
      </c>
      <c r="ABJ17" s="2">
        <v>79</v>
      </c>
      <c r="ABK17" s="21">
        <f t="shared" si="279"/>
        <v>8891</v>
      </c>
      <c r="ABL17" s="20">
        <v>6492</v>
      </c>
      <c r="ABM17" s="2">
        <v>238</v>
      </c>
      <c r="ABN17" s="21">
        <f t="shared" si="280"/>
        <v>6730</v>
      </c>
      <c r="ABO17" s="20">
        <v>7996</v>
      </c>
      <c r="ABP17" s="2">
        <v>187</v>
      </c>
      <c r="ABQ17" s="21">
        <f t="shared" si="281"/>
        <v>8183</v>
      </c>
      <c r="ABR17" s="20">
        <v>5543</v>
      </c>
      <c r="ABS17" s="2">
        <v>72</v>
      </c>
      <c r="ABT17" s="21">
        <f t="shared" si="282"/>
        <v>5615</v>
      </c>
      <c r="ABU17" s="20">
        <v>5711</v>
      </c>
      <c r="ABV17" s="2">
        <v>230</v>
      </c>
      <c r="ABW17" s="21">
        <f t="shared" si="283"/>
        <v>5941</v>
      </c>
      <c r="ABX17" s="20">
        <v>5792</v>
      </c>
      <c r="ABY17" s="2">
        <v>94</v>
      </c>
      <c r="ABZ17" s="21">
        <f t="shared" si="284"/>
        <v>5886</v>
      </c>
      <c r="ACA17" s="20">
        <v>9489</v>
      </c>
      <c r="ACB17" s="2">
        <v>139</v>
      </c>
      <c r="ACC17" s="21">
        <f t="shared" si="285"/>
        <v>9628</v>
      </c>
      <c r="ACD17" s="20">
        <v>7294</v>
      </c>
      <c r="ACE17" s="2">
        <v>6</v>
      </c>
      <c r="ACF17" s="21">
        <f t="shared" si="286"/>
        <v>7300</v>
      </c>
      <c r="ACG17" s="20">
        <v>11599</v>
      </c>
      <c r="ACH17" s="2">
        <v>25</v>
      </c>
      <c r="ACI17" s="21">
        <f t="shared" si="287"/>
        <v>11624</v>
      </c>
      <c r="ACJ17" s="20">
        <v>7720</v>
      </c>
      <c r="ACK17" s="2">
        <v>18</v>
      </c>
      <c r="ACL17" s="21">
        <f t="shared" si="288"/>
        <v>7738</v>
      </c>
      <c r="ACM17" s="20">
        <v>7919</v>
      </c>
      <c r="ACN17" s="2">
        <v>59</v>
      </c>
      <c r="ACO17" s="21">
        <f t="shared" si="289"/>
        <v>7978</v>
      </c>
      <c r="ACP17" s="20">
        <v>6286</v>
      </c>
      <c r="ACQ17" s="2">
        <v>1313</v>
      </c>
      <c r="ACR17" s="21">
        <f t="shared" si="290"/>
        <v>7599</v>
      </c>
      <c r="ACS17" s="20">
        <v>8108</v>
      </c>
      <c r="ACT17" s="2">
        <v>21</v>
      </c>
      <c r="ACU17" s="21">
        <f t="shared" si="291"/>
        <v>8129</v>
      </c>
      <c r="ACV17" s="20">
        <v>7683</v>
      </c>
      <c r="ACW17" s="2">
        <v>97</v>
      </c>
      <c r="ACX17" s="21">
        <f t="shared" si="292"/>
        <v>7780</v>
      </c>
      <c r="ACY17" s="20">
        <v>8079</v>
      </c>
      <c r="ACZ17" s="2">
        <v>106</v>
      </c>
      <c r="ADA17" s="21">
        <f t="shared" si="293"/>
        <v>8185</v>
      </c>
      <c r="ADB17" s="20">
        <v>5083</v>
      </c>
      <c r="ADC17" s="2">
        <v>110</v>
      </c>
      <c r="ADD17" s="21">
        <f t="shared" si="294"/>
        <v>5193</v>
      </c>
      <c r="ADE17" s="20">
        <v>5969</v>
      </c>
      <c r="ADF17" s="2">
        <v>164</v>
      </c>
      <c r="ADG17" s="21">
        <f t="shared" si="295"/>
        <v>6133</v>
      </c>
      <c r="ADH17" s="20">
        <v>6830</v>
      </c>
      <c r="ADI17" s="2">
        <v>169</v>
      </c>
      <c r="ADJ17" s="21">
        <f t="shared" si="296"/>
        <v>6999</v>
      </c>
      <c r="ADK17" s="20">
        <v>9219</v>
      </c>
      <c r="ADL17" s="2">
        <v>138</v>
      </c>
      <c r="ADM17" s="21">
        <f t="shared" si="297"/>
        <v>9357</v>
      </c>
      <c r="ADN17" s="20">
        <v>8387</v>
      </c>
      <c r="ADO17" s="2">
        <v>198</v>
      </c>
      <c r="ADP17" s="21">
        <f t="shared" si="298"/>
        <v>8585</v>
      </c>
      <c r="ADQ17" s="20">
        <v>8108</v>
      </c>
      <c r="ADR17" s="2">
        <v>127</v>
      </c>
      <c r="ADS17" s="21">
        <f t="shared" si="299"/>
        <v>8235</v>
      </c>
      <c r="ADT17" s="20">
        <v>9395</v>
      </c>
      <c r="ADU17" s="2">
        <v>170</v>
      </c>
      <c r="ADV17" s="21">
        <f t="shared" si="300"/>
        <v>9565</v>
      </c>
      <c r="ADW17" s="20">
        <v>8875</v>
      </c>
      <c r="ADX17" s="2">
        <v>183</v>
      </c>
      <c r="ADY17" s="21">
        <f t="shared" si="301"/>
        <v>9058</v>
      </c>
      <c r="ADZ17" s="20">
        <v>6765</v>
      </c>
      <c r="AEA17" s="2">
        <v>237</v>
      </c>
      <c r="AEB17" s="21">
        <f t="shared" si="302"/>
        <v>7002</v>
      </c>
      <c r="AEC17" s="20">
        <v>7774</v>
      </c>
      <c r="AED17" s="2">
        <v>158</v>
      </c>
      <c r="AEE17" s="21">
        <f t="shared" si="303"/>
        <v>7932</v>
      </c>
      <c r="AEF17" s="20">
        <v>8404</v>
      </c>
      <c r="AEG17" s="2">
        <v>377</v>
      </c>
      <c r="AEH17" s="21">
        <f t="shared" si="304"/>
        <v>8781</v>
      </c>
      <c r="AEI17" s="20">
        <v>6662</v>
      </c>
      <c r="AEJ17" s="2">
        <v>124</v>
      </c>
      <c r="AEK17" s="21">
        <f t="shared" si="305"/>
        <v>6786</v>
      </c>
      <c r="AEL17" s="20">
        <v>5758</v>
      </c>
      <c r="AEM17" s="2">
        <v>102</v>
      </c>
      <c r="AEN17" s="21">
        <f t="shared" si="306"/>
        <v>5860</v>
      </c>
      <c r="AEO17" s="20">
        <v>6092</v>
      </c>
      <c r="AEP17" s="2">
        <v>251</v>
      </c>
      <c r="AEQ17" s="21">
        <f t="shared" si="307"/>
        <v>6343</v>
      </c>
      <c r="AER17" s="20">
        <v>7171</v>
      </c>
      <c r="AES17" s="2">
        <v>227</v>
      </c>
      <c r="AET17" s="21">
        <f t="shared" si="308"/>
        <v>7398</v>
      </c>
      <c r="AEU17" s="20">
        <v>7451</v>
      </c>
      <c r="AEV17" s="2">
        <v>333</v>
      </c>
      <c r="AEW17" s="21">
        <f t="shared" si="309"/>
        <v>7784</v>
      </c>
      <c r="AEX17" s="20">
        <v>5183</v>
      </c>
      <c r="AEY17" s="2">
        <v>213</v>
      </c>
      <c r="AEZ17" s="21">
        <f t="shared" si="310"/>
        <v>5396</v>
      </c>
      <c r="AFA17" s="20">
        <v>5745</v>
      </c>
      <c r="AFB17" s="2">
        <v>265</v>
      </c>
      <c r="AFC17" s="21">
        <f t="shared" si="311"/>
        <v>6010</v>
      </c>
      <c r="AFD17" s="20">
        <v>6446</v>
      </c>
      <c r="AFE17" s="2">
        <v>200</v>
      </c>
      <c r="AFF17" s="21">
        <f t="shared" si="312"/>
        <v>6646</v>
      </c>
      <c r="AFG17" s="20">
        <v>4605</v>
      </c>
      <c r="AFH17" s="2">
        <v>324</v>
      </c>
      <c r="AFI17" s="21">
        <f t="shared" si="313"/>
        <v>4929</v>
      </c>
      <c r="AFJ17" s="20">
        <v>5683</v>
      </c>
      <c r="AFK17" s="2">
        <v>198</v>
      </c>
      <c r="AFL17" s="21">
        <f t="shared" si="314"/>
        <v>5881</v>
      </c>
      <c r="AFM17" s="20">
        <v>7270</v>
      </c>
      <c r="AFN17" s="2">
        <v>167</v>
      </c>
      <c r="AFO17" s="21">
        <f t="shared" si="315"/>
        <v>7437</v>
      </c>
      <c r="AFP17" s="20">
        <v>6358</v>
      </c>
      <c r="AFQ17" s="2">
        <v>185</v>
      </c>
      <c r="AFR17" s="21">
        <f t="shared" si="316"/>
        <v>6543</v>
      </c>
      <c r="AFS17" s="20">
        <v>7159</v>
      </c>
      <c r="AFT17" s="2">
        <v>189</v>
      </c>
      <c r="AFU17" s="21">
        <f t="shared" si="317"/>
        <v>7348</v>
      </c>
      <c r="AFV17" s="20">
        <v>4588</v>
      </c>
      <c r="AFW17" s="2">
        <v>91</v>
      </c>
      <c r="AFX17" s="21">
        <f t="shared" si="318"/>
        <v>4679</v>
      </c>
      <c r="AFY17" s="20">
        <v>4405</v>
      </c>
      <c r="AFZ17" s="2">
        <v>120</v>
      </c>
      <c r="AGA17" s="21">
        <f t="shared" si="319"/>
        <v>4525</v>
      </c>
      <c r="AGB17" s="20">
        <v>5258</v>
      </c>
      <c r="AGC17" s="2">
        <v>56</v>
      </c>
      <c r="AGD17" s="21">
        <f t="shared" si="320"/>
        <v>5314</v>
      </c>
      <c r="AGE17" s="20">
        <v>5985</v>
      </c>
      <c r="AGF17" s="2">
        <v>415</v>
      </c>
      <c r="AGG17" s="21">
        <f t="shared" si="321"/>
        <v>6400</v>
      </c>
      <c r="AGH17" s="20">
        <v>3778</v>
      </c>
      <c r="AGI17" s="2">
        <v>109</v>
      </c>
      <c r="AGJ17" s="21">
        <f t="shared" si="322"/>
        <v>3887</v>
      </c>
      <c r="AGK17" s="20">
        <v>6617</v>
      </c>
      <c r="AGL17" s="2">
        <v>109</v>
      </c>
      <c r="AGM17" s="21">
        <f t="shared" si="323"/>
        <v>6726</v>
      </c>
      <c r="AGN17" s="20">
        <v>7047</v>
      </c>
      <c r="AGO17" s="2">
        <v>119</v>
      </c>
      <c r="AGP17" s="21">
        <f t="shared" si="324"/>
        <v>7166</v>
      </c>
      <c r="AGQ17" s="20">
        <v>4247</v>
      </c>
      <c r="AGR17" s="2">
        <v>140</v>
      </c>
      <c r="AGS17" s="21">
        <f t="shared" si="325"/>
        <v>4387</v>
      </c>
      <c r="AGT17" s="20">
        <v>4979</v>
      </c>
      <c r="AGU17" s="2">
        <v>92</v>
      </c>
      <c r="AGV17" s="21">
        <f t="shared" si="326"/>
        <v>5071</v>
      </c>
      <c r="AGW17" s="20">
        <v>5516</v>
      </c>
      <c r="AGX17" s="2">
        <v>199</v>
      </c>
      <c r="AGY17" s="21">
        <f t="shared" si="327"/>
        <v>5715</v>
      </c>
      <c r="AGZ17" s="20">
        <v>5940</v>
      </c>
      <c r="AHA17" s="2">
        <v>111</v>
      </c>
      <c r="AHB17" s="21">
        <f t="shared" si="328"/>
        <v>6051</v>
      </c>
      <c r="AHC17" s="20">
        <v>7246</v>
      </c>
      <c r="AHD17" s="2">
        <v>110</v>
      </c>
      <c r="AHE17" s="21">
        <f t="shared" si="329"/>
        <v>7356</v>
      </c>
      <c r="AHF17" s="20">
        <v>5967</v>
      </c>
      <c r="AHG17" s="2">
        <v>353</v>
      </c>
      <c r="AHH17" s="21">
        <f t="shared" si="330"/>
        <v>6320</v>
      </c>
      <c r="AHI17" s="20">
        <v>6661</v>
      </c>
      <c r="AHJ17" s="2">
        <v>109</v>
      </c>
      <c r="AHK17" s="21">
        <f t="shared" si="331"/>
        <v>6770</v>
      </c>
      <c r="AHL17" s="20">
        <v>6572</v>
      </c>
      <c r="AHM17" s="2">
        <v>7</v>
      </c>
      <c r="AHN17" s="21">
        <f t="shared" si="332"/>
        <v>6579</v>
      </c>
      <c r="AHO17" s="20">
        <v>6789</v>
      </c>
      <c r="AHP17" s="2">
        <v>4</v>
      </c>
      <c r="AHQ17" s="21">
        <v>6793</v>
      </c>
      <c r="AHR17" s="20">
        <v>5495</v>
      </c>
      <c r="AHS17" s="2">
        <v>82</v>
      </c>
      <c r="AHT17" s="21">
        <v>5577</v>
      </c>
      <c r="AHU17" s="20">
        <v>7898</v>
      </c>
      <c r="AHV17" s="2">
        <v>132</v>
      </c>
      <c r="AHW17" s="21">
        <v>8030</v>
      </c>
      <c r="AHX17" s="20">
        <v>6316</v>
      </c>
      <c r="AHY17" s="2">
        <v>139</v>
      </c>
      <c r="AHZ17" s="21">
        <v>6455</v>
      </c>
      <c r="AIA17" s="20">
        <v>6955</v>
      </c>
      <c r="AIB17" s="2">
        <v>233</v>
      </c>
      <c r="AIC17" s="21">
        <v>7188</v>
      </c>
      <c r="AID17" s="20">
        <v>5981</v>
      </c>
      <c r="AIE17" s="2">
        <v>193</v>
      </c>
      <c r="AIF17" s="21">
        <v>6174</v>
      </c>
      <c r="AIG17" s="20">
        <v>7059</v>
      </c>
      <c r="AIH17" s="2">
        <v>279</v>
      </c>
      <c r="AII17" s="21">
        <v>7338</v>
      </c>
      <c r="AIJ17" s="20">
        <v>8750</v>
      </c>
      <c r="AIK17" s="2">
        <v>279</v>
      </c>
      <c r="AIL17" s="21">
        <v>9029</v>
      </c>
      <c r="AIM17" s="20">
        <v>7006</v>
      </c>
      <c r="AIN17" s="2">
        <v>219</v>
      </c>
      <c r="AIO17" s="21">
        <v>7225</v>
      </c>
      <c r="AIP17" s="20">
        <v>4245</v>
      </c>
      <c r="AIQ17" s="2">
        <v>282</v>
      </c>
      <c r="AIR17" s="2">
        <v>4527</v>
      </c>
      <c r="AIS17" s="20">
        <v>5915</v>
      </c>
      <c r="AIT17" s="2">
        <v>312</v>
      </c>
      <c r="AIU17" s="21">
        <f t="shared" si="3"/>
        <v>6227</v>
      </c>
      <c r="AIV17" s="20">
        <v>5958</v>
      </c>
      <c r="AIW17" s="2">
        <v>51</v>
      </c>
      <c r="AIX17" s="21">
        <f t="shared" si="217"/>
        <v>6009</v>
      </c>
      <c r="AIY17" s="20">
        <v>6365</v>
      </c>
      <c r="AIZ17" s="2">
        <v>257</v>
      </c>
      <c r="AJA17" s="21">
        <f t="shared" si="236"/>
        <v>6622</v>
      </c>
      <c r="AJB17" s="20">
        <v>6279</v>
      </c>
      <c r="AJC17" s="2">
        <v>258</v>
      </c>
      <c r="AJD17" s="21">
        <f t="shared" si="218"/>
        <v>6537</v>
      </c>
      <c r="AJE17" s="20">
        <v>5951</v>
      </c>
      <c r="AJF17" s="2">
        <v>284</v>
      </c>
      <c r="AJG17" s="21">
        <f t="shared" si="219"/>
        <v>6235</v>
      </c>
      <c r="AJH17" s="20">
        <v>6985</v>
      </c>
      <c r="AJI17" s="2">
        <v>354</v>
      </c>
      <c r="AJJ17" s="21">
        <f t="shared" si="220"/>
        <v>7339</v>
      </c>
      <c r="AJK17" s="20">
        <v>7105</v>
      </c>
      <c r="AJL17" s="2">
        <v>379</v>
      </c>
      <c r="AJM17" s="21">
        <f t="shared" si="237"/>
        <v>7484</v>
      </c>
      <c r="AJN17" s="20">
        <v>5283</v>
      </c>
      <c r="AJO17" s="2">
        <v>172</v>
      </c>
      <c r="AJP17" s="21">
        <f t="shared" si="238"/>
        <v>5455</v>
      </c>
      <c r="AJQ17" s="20">
        <v>6172</v>
      </c>
      <c r="AJR17" s="2">
        <v>323</v>
      </c>
      <c r="AJS17" s="21">
        <f t="shared" si="342"/>
        <v>6495</v>
      </c>
      <c r="AJT17" s="20">
        <v>5800</v>
      </c>
      <c r="AJU17" s="2">
        <v>238</v>
      </c>
      <c r="AJV17" s="21">
        <f t="shared" si="343"/>
        <v>6038</v>
      </c>
      <c r="AJW17" s="20">
        <v>6349</v>
      </c>
      <c r="AJX17" s="2">
        <v>441</v>
      </c>
      <c r="AJY17" s="21">
        <f t="shared" si="344"/>
        <v>6790</v>
      </c>
      <c r="AJZ17" s="20">
        <v>3994</v>
      </c>
      <c r="AKA17" s="2">
        <v>226</v>
      </c>
      <c r="AKB17" s="21">
        <f t="shared" si="345"/>
        <v>4220</v>
      </c>
      <c r="AKC17" s="20">
        <v>4424</v>
      </c>
      <c r="AKD17" s="2">
        <v>181</v>
      </c>
      <c r="AKE17" s="21">
        <f t="shared" si="346"/>
        <v>4605</v>
      </c>
      <c r="AKF17" s="20">
        <v>6780</v>
      </c>
      <c r="AKG17" s="2">
        <v>23</v>
      </c>
      <c r="AKH17" s="21">
        <f t="shared" si="347"/>
        <v>6803</v>
      </c>
      <c r="AKI17" s="20">
        <v>6230</v>
      </c>
      <c r="AKJ17" s="2">
        <v>72</v>
      </c>
      <c r="AKK17" s="21">
        <f t="shared" si="245"/>
        <v>6302</v>
      </c>
      <c r="AKL17" s="20">
        <v>5099</v>
      </c>
      <c r="AKM17" s="2">
        <v>133</v>
      </c>
      <c r="AKN17" s="21">
        <f t="shared" si="246"/>
        <v>5232</v>
      </c>
      <c r="AKO17" s="20">
        <v>6390</v>
      </c>
      <c r="AKP17" s="2">
        <v>96</v>
      </c>
      <c r="AKQ17" s="21">
        <f t="shared" si="247"/>
        <v>6486</v>
      </c>
    </row>
    <row r="18" spans="1:979" x14ac:dyDescent="0.25">
      <c r="A18" s="29" t="s">
        <v>223</v>
      </c>
      <c r="B18" s="10">
        <v>182</v>
      </c>
      <c r="C18" s="11">
        <v>0</v>
      </c>
      <c r="D18" s="12">
        <v>182</v>
      </c>
      <c r="E18" s="10">
        <v>338</v>
      </c>
      <c r="F18" s="11">
        <v>0</v>
      </c>
      <c r="G18" s="12">
        <v>338</v>
      </c>
      <c r="H18" s="11">
        <v>289</v>
      </c>
      <c r="I18" s="11">
        <v>0</v>
      </c>
      <c r="J18" s="11">
        <v>289</v>
      </c>
      <c r="K18" s="10">
        <v>336</v>
      </c>
      <c r="L18" s="11">
        <v>0</v>
      </c>
      <c r="M18" s="12">
        <v>336</v>
      </c>
      <c r="N18" s="11">
        <v>268</v>
      </c>
      <c r="O18" s="11">
        <v>0</v>
      </c>
      <c r="P18" s="11">
        <v>268</v>
      </c>
      <c r="Q18" s="10">
        <v>307</v>
      </c>
      <c r="R18" s="11">
        <v>0</v>
      </c>
      <c r="S18" s="12">
        <v>307</v>
      </c>
      <c r="T18" s="11">
        <v>277</v>
      </c>
      <c r="U18" s="11">
        <v>0</v>
      </c>
      <c r="V18" s="11">
        <v>277</v>
      </c>
      <c r="W18" s="10">
        <v>365</v>
      </c>
      <c r="X18" s="11">
        <v>0</v>
      </c>
      <c r="Y18" s="12">
        <v>365</v>
      </c>
      <c r="Z18" s="11">
        <v>289</v>
      </c>
      <c r="AA18" s="11">
        <v>0</v>
      </c>
      <c r="AB18" s="11">
        <v>289</v>
      </c>
      <c r="AC18" s="10">
        <v>264</v>
      </c>
      <c r="AD18" s="11">
        <v>0</v>
      </c>
      <c r="AE18" s="12">
        <v>264</v>
      </c>
      <c r="AF18" s="11">
        <v>223</v>
      </c>
      <c r="AG18" s="11">
        <v>0</v>
      </c>
      <c r="AH18" s="11">
        <v>223</v>
      </c>
      <c r="AI18" s="10">
        <v>245</v>
      </c>
      <c r="AJ18" s="11">
        <v>0</v>
      </c>
      <c r="AK18" s="12">
        <v>245</v>
      </c>
      <c r="AL18" s="11">
        <v>600</v>
      </c>
      <c r="AM18" s="11">
        <v>0</v>
      </c>
      <c r="AN18" s="11">
        <v>600</v>
      </c>
      <c r="AO18" s="10">
        <v>500</v>
      </c>
      <c r="AP18" s="11">
        <v>0</v>
      </c>
      <c r="AQ18" s="12">
        <v>500</v>
      </c>
      <c r="AR18" s="11">
        <v>500</v>
      </c>
      <c r="AS18" s="11">
        <v>0</v>
      </c>
      <c r="AT18" s="11">
        <v>500</v>
      </c>
      <c r="AU18" s="10">
        <v>600</v>
      </c>
      <c r="AV18" s="11">
        <v>0</v>
      </c>
      <c r="AW18" s="12">
        <v>600</v>
      </c>
      <c r="AX18" s="11">
        <v>400</v>
      </c>
      <c r="AY18" s="11">
        <v>0</v>
      </c>
      <c r="AZ18" s="11">
        <v>400</v>
      </c>
      <c r="BA18" s="10">
        <v>300</v>
      </c>
      <c r="BB18" s="11">
        <v>0</v>
      </c>
      <c r="BC18" s="12">
        <v>300</v>
      </c>
      <c r="BD18" s="11">
        <v>400</v>
      </c>
      <c r="BE18" s="11">
        <v>0</v>
      </c>
      <c r="BF18" s="11">
        <v>400</v>
      </c>
      <c r="BG18" s="10">
        <v>200</v>
      </c>
      <c r="BH18" s="11">
        <v>0</v>
      </c>
      <c r="BI18" s="12">
        <v>200</v>
      </c>
      <c r="BJ18" s="11">
        <v>500</v>
      </c>
      <c r="BK18" s="11">
        <v>0</v>
      </c>
      <c r="BL18" s="11">
        <v>500</v>
      </c>
      <c r="BM18" s="10">
        <v>400</v>
      </c>
      <c r="BN18" s="11">
        <v>0</v>
      </c>
      <c r="BO18" s="12">
        <v>400</v>
      </c>
      <c r="BP18" s="11">
        <v>400</v>
      </c>
      <c r="BQ18" s="11">
        <v>0</v>
      </c>
      <c r="BR18" s="11">
        <v>400</v>
      </c>
      <c r="BS18" s="10">
        <v>400</v>
      </c>
      <c r="BT18" s="11">
        <v>0</v>
      </c>
      <c r="BU18" s="12">
        <v>400</v>
      </c>
      <c r="BV18" s="11">
        <v>300</v>
      </c>
      <c r="BW18" s="11">
        <v>0</v>
      </c>
      <c r="BX18" s="11">
        <v>300</v>
      </c>
      <c r="BY18" s="10">
        <v>300</v>
      </c>
      <c r="BZ18" s="11">
        <v>0</v>
      </c>
      <c r="CA18" s="12">
        <v>300</v>
      </c>
      <c r="CB18" s="11">
        <v>100</v>
      </c>
      <c r="CC18" s="11">
        <v>0</v>
      </c>
      <c r="CD18" s="11">
        <v>100</v>
      </c>
      <c r="CE18" s="10">
        <v>200</v>
      </c>
      <c r="CF18" s="11">
        <v>0</v>
      </c>
      <c r="CG18" s="12">
        <v>200</v>
      </c>
      <c r="CH18" s="11">
        <v>200</v>
      </c>
      <c r="CI18" s="11">
        <v>0</v>
      </c>
      <c r="CJ18" s="11">
        <v>200</v>
      </c>
      <c r="CK18" s="10">
        <v>100</v>
      </c>
      <c r="CL18" s="11">
        <v>0</v>
      </c>
      <c r="CM18" s="12">
        <v>100</v>
      </c>
      <c r="CN18" s="11">
        <v>200</v>
      </c>
      <c r="CO18" s="11">
        <v>0</v>
      </c>
      <c r="CP18" s="11">
        <v>200</v>
      </c>
      <c r="CQ18" s="10">
        <v>100</v>
      </c>
      <c r="CR18" s="11">
        <v>0</v>
      </c>
      <c r="CS18" s="12">
        <v>100</v>
      </c>
      <c r="CT18" s="11">
        <v>0</v>
      </c>
      <c r="CU18" s="11">
        <v>0</v>
      </c>
      <c r="CV18" s="11">
        <v>0</v>
      </c>
      <c r="CW18" s="10">
        <v>100</v>
      </c>
      <c r="CX18" s="11">
        <v>0</v>
      </c>
      <c r="CY18" s="12">
        <v>100</v>
      </c>
      <c r="CZ18" s="11">
        <v>100</v>
      </c>
      <c r="DA18" s="11">
        <v>0</v>
      </c>
      <c r="DB18" s="11">
        <v>100</v>
      </c>
      <c r="DC18" s="10">
        <v>100</v>
      </c>
      <c r="DD18" s="11">
        <v>0</v>
      </c>
      <c r="DE18" s="12">
        <v>100</v>
      </c>
      <c r="DF18" s="11">
        <v>100</v>
      </c>
      <c r="DG18" s="11">
        <v>0</v>
      </c>
      <c r="DH18" s="11">
        <v>100</v>
      </c>
      <c r="DI18" s="10">
        <v>100</v>
      </c>
      <c r="DJ18" s="11">
        <v>0</v>
      </c>
      <c r="DK18" s="12">
        <v>100</v>
      </c>
      <c r="DL18" s="11">
        <v>100</v>
      </c>
      <c r="DM18" s="11">
        <v>0</v>
      </c>
      <c r="DN18" s="11">
        <v>100</v>
      </c>
      <c r="DO18" s="10">
        <v>100</v>
      </c>
      <c r="DP18" s="11">
        <v>0</v>
      </c>
      <c r="DQ18" s="12">
        <v>100</v>
      </c>
      <c r="DR18" s="11">
        <v>100</v>
      </c>
      <c r="DS18" s="11">
        <v>0</v>
      </c>
      <c r="DT18" s="11">
        <v>100</v>
      </c>
      <c r="DU18" s="10">
        <v>100</v>
      </c>
      <c r="DV18" s="11">
        <v>0</v>
      </c>
      <c r="DW18" s="12">
        <v>100</v>
      </c>
      <c r="DX18" s="11">
        <v>100</v>
      </c>
      <c r="DY18" s="11">
        <v>0</v>
      </c>
      <c r="DZ18" s="11">
        <v>100</v>
      </c>
      <c r="EA18" s="10">
        <v>100</v>
      </c>
      <c r="EB18" s="11">
        <v>0</v>
      </c>
      <c r="EC18" s="12">
        <v>100</v>
      </c>
      <c r="ED18" s="11">
        <v>100</v>
      </c>
      <c r="EE18" s="11">
        <v>0</v>
      </c>
      <c r="EF18" s="11">
        <v>100</v>
      </c>
      <c r="EG18" s="10">
        <v>0</v>
      </c>
      <c r="EH18" s="11">
        <v>0</v>
      </c>
      <c r="EI18" s="12">
        <v>0</v>
      </c>
      <c r="EJ18" s="11">
        <v>100</v>
      </c>
      <c r="EK18" s="11">
        <v>0</v>
      </c>
      <c r="EL18" s="11">
        <v>100</v>
      </c>
      <c r="EM18" s="10">
        <v>100</v>
      </c>
      <c r="EN18" s="11">
        <v>0</v>
      </c>
      <c r="EO18" s="12">
        <v>100</v>
      </c>
      <c r="EP18" s="11">
        <v>100</v>
      </c>
      <c r="EQ18" s="11">
        <v>0</v>
      </c>
      <c r="ER18" s="11">
        <v>100</v>
      </c>
      <c r="ES18" s="10">
        <v>100</v>
      </c>
      <c r="ET18" s="11">
        <v>0</v>
      </c>
      <c r="EU18" s="12">
        <v>100</v>
      </c>
      <c r="EV18" s="11">
        <v>100</v>
      </c>
      <c r="EW18" s="11">
        <v>0</v>
      </c>
      <c r="EX18" s="11">
        <v>100</v>
      </c>
      <c r="EY18" s="10">
        <v>100</v>
      </c>
      <c r="EZ18" s="11">
        <v>0</v>
      </c>
      <c r="FA18" s="12">
        <v>100</v>
      </c>
      <c r="FB18" s="11">
        <v>100</v>
      </c>
      <c r="FC18" s="11">
        <v>0</v>
      </c>
      <c r="FD18" s="11">
        <v>100</v>
      </c>
      <c r="FE18" s="10">
        <v>100</v>
      </c>
      <c r="FF18" s="11">
        <v>0</v>
      </c>
      <c r="FG18" s="12">
        <v>100</v>
      </c>
      <c r="FH18" s="11">
        <v>100</v>
      </c>
      <c r="FI18" s="11">
        <v>0</v>
      </c>
      <c r="FJ18" s="11">
        <v>100</v>
      </c>
      <c r="FK18" s="10">
        <v>0</v>
      </c>
      <c r="FL18" s="11">
        <v>0</v>
      </c>
      <c r="FM18" s="12">
        <v>0</v>
      </c>
      <c r="FN18" s="11">
        <v>100</v>
      </c>
      <c r="FO18" s="11">
        <v>0</v>
      </c>
      <c r="FP18" s="11">
        <v>100</v>
      </c>
      <c r="FQ18" s="10">
        <v>100</v>
      </c>
      <c r="FR18" s="11">
        <v>0</v>
      </c>
      <c r="FS18" s="12">
        <v>100</v>
      </c>
      <c r="FT18" s="11">
        <v>100</v>
      </c>
      <c r="FU18" s="11">
        <v>0</v>
      </c>
      <c r="FV18" s="11">
        <v>100</v>
      </c>
      <c r="FW18" s="10">
        <v>100</v>
      </c>
      <c r="FX18" s="11">
        <v>0</v>
      </c>
      <c r="FY18" s="12">
        <v>100</v>
      </c>
      <c r="FZ18" s="11">
        <v>0</v>
      </c>
      <c r="GA18" s="11">
        <v>0</v>
      </c>
      <c r="GB18" s="11">
        <v>0</v>
      </c>
      <c r="GC18" s="10">
        <v>100</v>
      </c>
      <c r="GD18" s="11">
        <v>0</v>
      </c>
      <c r="GE18" s="12">
        <v>100</v>
      </c>
      <c r="GF18" s="11">
        <v>0</v>
      </c>
      <c r="GG18" s="11">
        <v>0</v>
      </c>
      <c r="GH18" s="11">
        <v>0</v>
      </c>
      <c r="GI18" s="10">
        <v>0</v>
      </c>
      <c r="GJ18" s="11">
        <v>0</v>
      </c>
      <c r="GK18" s="12">
        <v>0</v>
      </c>
      <c r="GL18" s="11">
        <v>0</v>
      </c>
      <c r="GM18" s="11">
        <v>0</v>
      </c>
      <c r="GN18" s="11">
        <v>0</v>
      </c>
      <c r="GO18" s="10">
        <v>0</v>
      </c>
      <c r="GP18" s="11">
        <v>0</v>
      </c>
      <c r="GQ18" s="12">
        <v>0</v>
      </c>
      <c r="GR18" s="11">
        <v>0</v>
      </c>
      <c r="GS18" s="11">
        <v>0</v>
      </c>
      <c r="GT18" s="11">
        <v>0</v>
      </c>
      <c r="GU18" s="10">
        <v>0</v>
      </c>
      <c r="GV18" s="11">
        <v>0</v>
      </c>
      <c r="GW18" s="12">
        <v>0</v>
      </c>
      <c r="GX18" s="11">
        <v>0</v>
      </c>
      <c r="GY18" s="11">
        <v>0</v>
      </c>
      <c r="GZ18" s="11">
        <v>0</v>
      </c>
      <c r="HA18" s="10">
        <v>0</v>
      </c>
      <c r="HB18" s="11">
        <v>0</v>
      </c>
      <c r="HC18" s="12">
        <v>0</v>
      </c>
      <c r="HD18" s="11">
        <v>0</v>
      </c>
      <c r="HE18" s="11">
        <v>0</v>
      </c>
      <c r="HF18" s="11">
        <v>0</v>
      </c>
      <c r="HG18" s="10">
        <v>0</v>
      </c>
      <c r="HH18" s="11">
        <v>0</v>
      </c>
      <c r="HI18" s="12">
        <v>0</v>
      </c>
      <c r="HJ18" s="11">
        <v>0</v>
      </c>
      <c r="HK18" s="11">
        <v>0</v>
      </c>
      <c r="HL18" s="11">
        <v>0</v>
      </c>
      <c r="HM18" s="10">
        <v>0</v>
      </c>
      <c r="HN18" s="11">
        <v>0</v>
      </c>
      <c r="HO18" s="12">
        <v>0</v>
      </c>
      <c r="HP18" s="11">
        <v>0</v>
      </c>
      <c r="HQ18" s="11">
        <v>0</v>
      </c>
      <c r="HR18" s="11">
        <v>0</v>
      </c>
      <c r="HS18" s="10">
        <v>0</v>
      </c>
      <c r="HT18" s="11">
        <v>0</v>
      </c>
      <c r="HU18" s="12">
        <v>0</v>
      </c>
      <c r="HV18" s="11">
        <v>0</v>
      </c>
      <c r="HW18" s="11">
        <v>0</v>
      </c>
      <c r="HX18" s="11">
        <v>0</v>
      </c>
      <c r="HY18" s="10">
        <v>0</v>
      </c>
      <c r="HZ18" s="11">
        <v>0</v>
      </c>
      <c r="IA18" s="12">
        <v>0</v>
      </c>
      <c r="IB18" s="11">
        <v>0</v>
      </c>
      <c r="IC18" s="11">
        <v>0</v>
      </c>
      <c r="ID18" s="11">
        <v>0</v>
      </c>
      <c r="IE18" s="10">
        <v>0</v>
      </c>
      <c r="IF18" s="11">
        <v>0</v>
      </c>
      <c r="IG18" s="12">
        <v>0</v>
      </c>
      <c r="IH18" s="11">
        <v>0</v>
      </c>
      <c r="II18" s="11">
        <v>0</v>
      </c>
      <c r="IJ18" s="11">
        <v>0</v>
      </c>
      <c r="IK18" s="10">
        <v>0</v>
      </c>
      <c r="IL18" s="11">
        <v>0</v>
      </c>
      <c r="IM18" s="12">
        <v>0</v>
      </c>
      <c r="IN18" s="11">
        <v>100</v>
      </c>
      <c r="IO18" s="11">
        <v>0</v>
      </c>
      <c r="IP18" s="11">
        <v>100</v>
      </c>
      <c r="IQ18" s="10">
        <v>100</v>
      </c>
      <c r="IR18" s="11">
        <v>0</v>
      </c>
      <c r="IS18" s="12">
        <v>100</v>
      </c>
      <c r="IT18" s="11">
        <v>100</v>
      </c>
      <c r="IU18" s="11">
        <v>0</v>
      </c>
      <c r="IV18" s="11">
        <v>100</v>
      </c>
      <c r="IW18" s="10">
        <v>0</v>
      </c>
      <c r="IX18" s="11">
        <v>0</v>
      </c>
      <c r="IY18" s="12">
        <v>0</v>
      </c>
      <c r="IZ18" s="10">
        <v>0</v>
      </c>
      <c r="JA18" s="11">
        <v>0</v>
      </c>
      <c r="JB18" s="12">
        <v>0</v>
      </c>
      <c r="JC18" s="10">
        <v>0</v>
      </c>
      <c r="JD18" s="11">
        <v>0</v>
      </c>
      <c r="JE18" s="12">
        <v>0</v>
      </c>
      <c r="JF18" s="10">
        <v>0</v>
      </c>
      <c r="JG18" s="11">
        <v>0</v>
      </c>
      <c r="JH18" s="12">
        <v>0</v>
      </c>
      <c r="JI18" s="10">
        <v>0</v>
      </c>
      <c r="JJ18" s="11">
        <v>0</v>
      </c>
      <c r="JK18" s="12">
        <v>0</v>
      </c>
      <c r="JL18" s="10">
        <v>0</v>
      </c>
      <c r="JM18" s="11">
        <v>0</v>
      </c>
      <c r="JN18" s="12">
        <v>0</v>
      </c>
      <c r="JO18" s="10">
        <v>0</v>
      </c>
      <c r="JP18" s="11">
        <v>0</v>
      </c>
      <c r="JQ18" s="12">
        <v>0</v>
      </c>
      <c r="JR18" s="10">
        <v>0</v>
      </c>
      <c r="JS18" s="11">
        <v>0</v>
      </c>
      <c r="JT18" s="12">
        <v>0</v>
      </c>
      <c r="JU18" s="11">
        <v>0</v>
      </c>
      <c r="JV18" s="11">
        <v>0</v>
      </c>
      <c r="JW18" s="11">
        <v>0</v>
      </c>
      <c r="JX18" s="10">
        <v>0</v>
      </c>
      <c r="JY18" s="11">
        <v>0</v>
      </c>
      <c r="JZ18" s="12">
        <v>0</v>
      </c>
      <c r="KA18" s="11">
        <v>0</v>
      </c>
      <c r="KB18" s="11">
        <v>0</v>
      </c>
      <c r="KC18" s="11">
        <v>0</v>
      </c>
      <c r="KD18" s="10">
        <v>0</v>
      </c>
      <c r="KE18" s="11">
        <v>0</v>
      </c>
      <c r="KF18" s="12">
        <v>0</v>
      </c>
      <c r="KG18" s="11">
        <v>0</v>
      </c>
      <c r="KH18" s="11">
        <v>0</v>
      </c>
      <c r="KI18" s="12">
        <v>0</v>
      </c>
      <c r="KJ18" s="10">
        <v>0</v>
      </c>
      <c r="KK18" s="11">
        <v>0</v>
      </c>
      <c r="KL18" s="11">
        <v>0</v>
      </c>
      <c r="KM18" s="10">
        <v>0</v>
      </c>
      <c r="KN18" s="11">
        <v>0</v>
      </c>
      <c r="KO18" s="11">
        <v>0</v>
      </c>
      <c r="KP18" s="10">
        <v>100</v>
      </c>
      <c r="KQ18" s="11">
        <v>0</v>
      </c>
      <c r="KR18" s="12">
        <v>100</v>
      </c>
      <c r="KS18" s="11">
        <v>0</v>
      </c>
      <c r="KT18" s="11">
        <v>0</v>
      </c>
      <c r="KU18" s="11">
        <v>0</v>
      </c>
      <c r="KV18" s="10">
        <v>0</v>
      </c>
      <c r="KW18" s="11">
        <v>0</v>
      </c>
      <c r="KX18" s="12">
        <v>0</v>
      </c>
      <c r="KY18" s="11">
        <v>0</v>
      </c>
      <c r="KZ18" s="11">
        <v>0</v>
      </c>
      <c r="LA18" s="11">
        <v>0</v>
      </c>
      <c r="LB18" s="10">
        <v>0</v>
      </c>
      <c r="LC18" s="11">
        <v>0</v>
      </c>
      <c r="LD18" s="12">
        <v>0</v>
      </c>
      <c r="LE18" s="11">
        <v>0</v>
      </c>
      <c r="LF18" s="11">
        <v>0</v>
      </c>
      <c r="LG18" s="11">
        <v>0</v>
      </c>
      <c r="LH18" s="10">
        <v>0</v>
      </c>
      <c r="LI18" s="11">
        <v>0</v>
      </c>
      <c r="LJ18" s="12">
        <v>0</v>
      </c>
      <c r="LK18" s="11">
        <v>0</v>
      </c>
      <c r="LL18" s="11">
        <v>0</v>
      </c>
      <c r="LM18" s="11">
        <v>0</v>
      </c>
      <c r="LN18" s="10">
        <v>0</v>
      </c>
      <c r="LO18" s="11">
        <v>0</v>
      </c>
      <c r="LP18" s="12">
        <v>0</v>
      </c>
      <c r="LQ18" s="11">
        <v>0</v>
      </c>
      <c r="LR18" s="11">
        <v>0</v>
      </c>
      <c r="LS18" s="11">
        <v>0</v>
      </c>
      <c r="LT18" s="10">
        <v>0</v>
      </c>
      <c r="LU18" s="11">
        <v>0</v>
      </c>
      <c r="LV18" s="12">
        <v>0</v>
      </c>
      <c r="LW18" s="11">
        <v>0</v>
      </c>
      <c r="LX18" s="11">
        <v>0</v>
      </c>
      <c r="LY18" s="11">
        <v>0</v>
      </c>
      <c r="LZ18" s="10">
        <v>0</v>
      </c>
      <c r="MA18" s="11">
        <v>0</v>
      </c>
      <c r="MB18" s="12">
        <v>0</v>
      </c>
      <c r="MC18" s="11">
        <v>0</v>
      </c>
      <c r="MD18" s="11">
        <v>0</v>
      </c>
      <c r="ME18" s="11">
        <v>0</v>
      </c>
      <c r="MF18" s="10">
        <v>0</v>
      </c>
      <c r="MG18" s="11">
        <v>0</v>
      </c>
      <c r="MH18" s="12">
        <v>0</v>
      </c>
      <c r="MI18" s="11">
        <v>0</v>
      </c>
      <c r="MJ18" s="11">
        <v>0</v>
      </c>
      <c r="MK18" s="11">
        <v>0</v>
      </c>
      <c r="ML18" s="10">
        <v>0</v>
      </c>
      <c r="MM18" s="11">
        <v>0</v>
      </c>
      <c r="MN18" s="12">
        <v>0</v>
      </c>
      <c r="MO18" s="11">
        <v>0</v>
      </c>
      <c r="MP18" s="11">
        <v>0</v>
      </c>
      <c r="MQ18" s="11">
        <v>0</v>
      </c>
      <c r="MR18" s="10">
        <v>0</v>
      </c>
      <c r="MS18" s="11">
        <v>0</v>
      </c>
      <c r="MT18" s="12">
        <v>0</v>
      </c>
      <c r="MU18" s="11">
        <v>0</v>
      </c>
      <c r="MV18" s="11">
        <v>0</v>
      </c>
      <c r="MW18" s="11">
        <v>0</v>
      </c>
      <c r="MX18" s="10">
        <v>0</v>
      </c>
      <c r="MY18" s="11">
        <v>0</v>
      </c>
      <c r="MZ18" s="12">
        <v>0</v>
      </c>
      <c r="NA18" s="11">
        <v>0</v>
      </c>
      <c r="NB18" s="11">
        <v>0</v>
      </c>
      <c r="NC18" s="11">
        <v>0</v>
      </c>
      <c r="ND18" s="10">
        <v>0</v>
      </c>
      <c r="NE18" s="11">
        <v>0</v>
      </c>
      <c r="NF18" s="12">
        <v>0</v>
      </c>
      <c r="NG18" s="11">
        <v>0</v>
      </c>
      <c r="NH18" s="11">
        <v>0</v>
      </c>
      <c r="NI18" s="11">
        <v>0</v>
      </c>
      <c r="NJ18" s="10">
        <v>0</v>
      </c>
      <c r="NK18" s="11">
        <v>0</v>
      </c>
      <c r="NL18" s="12">
        <v>0</v>
      </c>
      <c r="NM18" s="11">
        <v>0</v>
      </c>
      <c r="NN18" s="11">
        <v>0</v>
      </c>
      <c r="NO18" s="11">
        <v>0</v>
      </c>
      <c r="NP18" s="10">
        <v>0</v>
      </c>
      <c r="NQ18" s="11">
        <v>0</v>
      </c>
      <c r="NR18" s="12">
        <v>0</v>
      </c>
      <c r="NS18" s="11">
        <v>0</v>
      </c>
      <c r="NT18" s="11">
        <v>0</v>
      </c>
      <c r="NU18" s="11">
        <v>0</v>
      </c>
      <c r="NV18" s="10">
        <v>0</v>
      </c>
      <c r="NW18" s="11">
        <v>0</v>
      </c>
      <c r="NX18" s="12">
        <v>0</v>
      </c>
      <c r="NY18" s="11">
        <v>0</v>
      </c>
      <c r="NZ18" s="11">
        <v>0</v>
      </c>
      <c r="OA18" s="11">
        <v>0</v>
      </c>
      <c r="OB18" s="10">
        <v>0</v>
      </c>
      <c r="OC18" s="11">
        <v>0</v>
      </c>
      <c r="OD18" s="12">
        <v>0</v>
      </c>
      <c r="OE18" s="11">
        <v>0</v>
      </c>
      <c r="OF18" s="11">
        <v>0</v>
      </c>
      <c r="OG18" s="11">
        <v>0</v>
      </c>
      <c r="OH18" s="10">
        <v>0</v>
      </c>
      <c r="OI18" s="11">
        <v>0</v>
      </c>
      <c r="OJ18" s="12">
        <v>0</v>
      </c>
      <c r="OK18" s="11">
        <v>0</v>
      </c>
      <c r="OL18" s="11">
        <v>0</v>
      </c>
      <c r="OM18" s="11">
        <v>0</v>
      </c>
      <c r="ON18" s="10">
        <v>0</v>
      </c>
      <c r="OO18" s="11">
        <v>0</v>
      </c>
      <c r="OP18" s="12">
        <v>0</v>
      </c>
      <c r="OQ18" s="11">
        <v>0</v>
      </c>
      <c r="OR18" s="11">
        <v>0</v>
      </c>
      <c r="OS18" s="11">
        <v>0</v>
      </c>
      <c r="OT18" s="10">
        <v>0</v>
      </c>
      <c r="OU18" s="11">
        <v>0</v>
      </c>
      <c r="OV18" s="12">
        <v>0</v>
      </c>
      <c r="OW18" s="11">
        <v>0</v>
      </c>
      <c r="OX18" s="11">
        <v>0</v>
      </c>
      <c r="OY18" s="11">
        <v>0</v>
      </c>
      <c r="OZ18" s="10">
        <v>0</v>
      </c>
      <c r="PA18" s="11">
        <v>0</v>
      </c>
      <c r="PB18" s="12">
        <v>0</v>
      </c>
      <c r="PC18" s="11">
        <v>0</v>
      </c>
      <c r="PD18" s="11">
        <v>0</v>
      </c>
      <c r="PE18" s="11">
        <v>0</v>
      </c>
      <c r="PF18" s="10">
        <v>0</v>
      </c>
      <c r="PG18" s="11">
        <v>0</v>
      </c>
      <c r="PH18" s="12">
        <v>0</v>
      </c>
      <c r="PI18" s="11">
        <v>0</v>
      </c>
      <c r="PJ18" s="11">
        <v>0</v>
      </c>
      <c r="PK18" s="11">
        <v>0</v>
      </c>
      <c r="PL18" s="10">
        <v>0</v>
      </c>
      <c r="PM18" s="11">
        <v>0</v>
      </c>
      <c r="PN18" s="12">
        <v>0</v>
      </c>
      <c r="PO18" s="11">
        <v>0</v>
      </c>
      <c r="PP18" s="11">
        <v>0</v>
      </c>
      <c r="PQ18" s="11">
        <v>0</v>
      </c>
      <c r="PR18" s="10">
        <v>0</v>
      </c>
      <c r="PS18" s="11">
        <v>0</v>
      </c>
      <c r="PT18" s="12">
        <v>0</v>
      </c>
      <c r="PU18" s="11">
        <v>0</v>
      </c>
      <c r="PV18" s="11">
        <v>0</v>
      </c>
      <c r="PW18" s="11">
        <v>0</v>
      </c>
      <c r="PX18" s="10">
        <v>0</v>
      </c>
      <c r="PY18" s="11">
        <v>0</v>
      </c>
      <c r="PZ18" s="12">
        <v>0</v>
      </c>
      <c r="QA18" s="11">
        <v>0</v>
      </c>
      <c r="QB18" s="11">
        <v>0</v>
      </c>
      <c r="QC18" s="11">
        <v>0</v>
      </c>
      <c r="QD18" s="10">
        <v>0</v>
      </c>
      <c r="QE18" s="11">
        <v>0</v>
      </c>
      <c r="QF18" s="12">
        <v>0</v>
      </c>
      <c r="QG18" s="11">
        <v>0</v>
      </c>
      <c r="QH18" s="11">
        <v>0</v>
      </c>
      <c r="QI18" s="11">
        <v>0</v>
      </c>
      <c r="QJ18" s="10">
        <v>0</v>
      </c>
      <c r="QK18" s="11">
        <v>0</v>
      </c>
      <c r="QL18" s="12">
        <v>0</v>
      </c>
      <c r="QM18" s="11">
        <v>0</v>
      </c>
      <c r="QN18" s="11">
        <v>0</v>
      </c>
      <c r="QO18" s="11">
        <v>0</v>
      </c>
      <c r="QP18" s="10">
        <v>0</v>
      </c>
      <c r="QQ18" s="11">
        <v>0</v>
      </c>
      <c r="QR18" s="12">
        <v>0</v>
      </c>
      <c r="QS18" s="11">
        <v>0</v>
      </c>
      <c r="QT18" s="11">
        <v>0</v>
      </c>
      <c r="QU18" s="11">
        <v>0</v>
      </c>
      <c r="QV18" s="10">
        <v>0</v>
      </c>
      <c r="QW18" s="11">
        <v>0</v>
      </c>
      <c r="QX18" s="12">
        <v>0</v>
      </c>
      <c r="QY18" s="11">
        <v>0</v>
      </c>
      <c r="QZ18" s="11">
        <v>0</v>
      </c>
      <c r="RA18" s="11">
        <v>0</v>
      </c>
      <c r="RB18" s="10">
        <v>0</v>
      </c>
      <c r="RC18" s="11">
        <v>0</v>
      </c>
      <c r="RD18" s="12">
        <v>0</v>
      </c>
      <c r="RE18" s="11">
        <v>0</v>
      </c>
      <c r="RF18" s="11">
        <v>0</v>
      </c>
      <c r="RG18" s="11">
        <v>0</v>
      </c>
      <c r="RH18" s="10">
        <v>0</v>
      </c>
      <c r="RI18" s="11">
        <v>0</v>
      </c>
      <c r="RJ18" s="12">
        <v>0</v>
      </c>
      <c r="RK18" s="11">
        <v>0</v>
      </c>
      <c r="RL18" s="11">
        <v>0</v>
      </c>
      <c r="RM18" s="11">
        <v>0</v>
      </c>
      <c r="RN18" s="10">
        <v>0</v>
      </c>
      <c r="RO18" s="11">
        <v>0</v>
      </c>
      <c r="RP18" s="12">
        <v>0</v>
      </c>
      <c r="RQ18" s="11">
        <v>0</v>
      </c>
      <c r="RR18" s="11">
        <v>0</v>
      </c>
      <c r="RS18" s="11">
        <v>0</v>
      </c>
      <c r="RT18" s="10">
        <v>0</v>
      </c>
      <c r="RU18" s="11">
        <v>0</v>
      </c>
      <c r="RV18" s="12">
        <v>0</v>
      </c>
      <c r="RW18" s="11">
        <v>0</v>
      </c>
      <c r="RX18" s="11">
        <v>0</v>
      </c>
      <c r="RY18" s="11">
        <v>0</v>
      </c>
      <c r="RZ18" s="10">
        <v>0</v>
      </c>
      <c r="SA18" s="11">
        <v>0</v>
      </c>
      <c r="SB18" s="12">
        <v>0</v>
      </c>
      <c r="SC18" s="11">
        <v>0</v>
      </c>
      <c r="SD18" s="11">
        <v>0</v>
      </c>
      <c r="SE18" s="11">
        <v>0</v>
      </c>
      <c r="SF18" s="10">
        <v>0</v>
      </c>
      <c r="SG18" s="11">
        <v>0</v>
      </c>
      <c r="SH18" s="12">
        <v>0</v>
      </c>
      <c r="SI18" s="11">
        <v>0</v>
      </c>
      <c r="SJ18" s="11">
        <v>0</v>
      </c>
      <c r="SK18" s="11">
        <v>0</v>
      </c>
      <c r="SL18" s="10">
        <v>0</v>
      </c>
      <c r="SM18" s="11">
        <v>0</v>
      </c>
      <c r="SN18" s="12">
        <v>0</v>
      </c>
      <c r="SO18" s="11">
        <v>0</v>
      </c>
      <c r="SP18" s="11">
        <v>0</v>
      </c>
      <c r="SQ18" s="11">
        <v>0</v>
      </c>
      <c r="SR18" s="10">
        <v>0</v>
      </c>
      <c r="SS18" s="11">
        <v>0</v>
      </c>
      <c r="ST18" s="12">
        <v>0</v>
      </c>
      <c r="SU18" s="11">
        <v>0</v>
      </c>
      <c r="SV18" s="11">
        <v>0</v>
      </c>
      <c r="SW18" s="11">
        <v>0</v>
      </c>
      <c r="SX18" s="10">
        <v>0</v>
      </c>
      <c r="SY18" s="11">
        <v>0</v>
      </c>
      <c r="SZ18" s="12">
        <v>0</v>
      </c>
      <c r="TA18" s="11">
        <v>0</v>
      </c>
      <c r="TB18" s="11">
        <v>0</v>
      </c>
      <c r="TC18" s="11">
        <v>0</v>
      </c>
      <c r="TD18" s="10">
        <v>0</v>
      </c>
      <c r="TE18" s="11">
        <v>0</v>
      </c>
      <c r="TF18" s="12">
        <v>0</v>
      </c>
      <c r="TG18" s="11">
        <v>0</v>
      </c>
      <c r="TH18" s="11">
        <v>0</v>
      </c>
      <c r="TI18" s="11">
        <v>0</v>
      </c>
      <c r="TJ18" s="10">
        <v>0</v>
      </c>
      <c r="TK18" s="11">
        <v>0</v>
      </c>
      <c r="TL18" s="12">
        <v>0</v>
      </c>
      <c r="TM18" s="11">
        <v>0</v>
      </c>
      <c r="TN18" s="11">
        <v>0</v>
      </c>
      <c r="TO18" s="11">
        <v>0</v>
      </c>
      <c r="TP18" s="10">
        <v>0</v>
      </c>
      <c r="TQ18" s="11">
        <v>0</v>
      </c>
      <c r="TR18" s="12">
        <v>0</v>
      </c>
      <c r="TS18" s="11">
        <v>0</v>
      </c>
      <c r="TT18" s="11">
        <v>0</v>
      </c>
      <c r="TU18" s="11">
        <v>0</v>
      </c>
      <c r="TV18" s="10">
        <v>0</v>
      </c>
      <c r="TW18" s="11">
        <v>0</v>
      </c>
      <c r="TX18" s="12">
        <v>0</v>
      </c>
      <c r="TY18" s="11">
        <v>0</v>
      </c>
      <c r="TZ18" s="11">
        <v>0</v>
      </c>
      <c r="UA18" s="11">
        <v>0</v>
      </c>
      <c r="UB18" s="10">
        <v>0</v>
      </c>
      <c r="UC18" s="11">
        <v>0</v>
      </c>
      <c r="UD18" s="12">
        <v>0</v>
      </c>
      <c r="UE18" s="11">
        <v>0</v>
      </c>
      <c r="UF18" s="11">
        <v>0</v>
      </c>
      <c r="UG18" s="11">
        <v>0</v>
      </c>
      <c r="UH18" s="10">
        <v>0</v>
      </c>
      <c r="UI18" s="11">
        <v>0</v>
      </c>
      <c r="UJ18" s="12">
        <v>0</v>
      </c>
      <c r="UK18" s="11">
        <v>0</v>
      </c>
      <c r="UL18" s="11">
        <v>0</v>
      </c>
      <c r="UM18" s="11">
        <v>0</v>
      </c>
      <c r="UN18" s="10">
        <v>0</v>
      </c>
      <c r="UO18" s="11">
        <v>0</v>
      </c>
      <c r="UP18" s="12">
        <v>0</v>
      </c>
      <c r="UQ18" s="11">
        <v>0</v>
      </c>
      <c r="UR18" s="11">
        <v>0</v>
      </c>
      <c r="US18" s="11">
        <v>0</v>
      </c>
      <c r="UT18" s="10">
        <v>0</v>
      </c>
      <c r="UU18" s="11">
        <v>0</v>
      </c>
      <c r="UV18" s="12">
        <v>0</v>
      </c>
      <c r="UW18" s="11">
        <v>0</v>
      </c>
      <c r="UX18" s="11">
        <v>0</v>
      </c>
      <c r="UY18" s="11">
        <v>0</v>
      </c>
      <c r="UZ18" s="10">
        <v>0</v>
      </c>
      <c r="VA18" s="11">
        <v>0</v>
      </c>
      <c r="VB18" s="12">
        <v>0</v>
      </c>
      <c r="VC18" s="10">
        <v>0</v>
      </c>
      <c r="VD18" s="11">
        <v>0</v>
      </c>
      <c r="VE18" s="12">
        <f t="shared" si="333"/>
        <v>0</v>
      </c>
      <c r="VF18" s="11">
        <v>0</v>
      </c>
      <c r="VG18" s="11">
        <v>0</v>
      </c>
      <c r="VH18" s="11">
        <f t="shared" si="221"/>
        <v>0</v>
      </c>
      <c r="VI18" s="10">
        <v>0</v>
      </c>
      <c r="VJ18" s="11">
        <v>0</v>
      </c>
      <c r="VK18" s="12">
        <f t="shared" si="248"/>
        <v>0</v>
      </c>
      <c r="VL18" s="10">
        <v>0</v>
      </c>
      <c r="VM18" s="11">
        <v>0</v>
      </c>
      <c r="VN18" s="12">
        <f t="shared" si="334"/>
        <v>0</v>
      </c>
      <c r="VO18" s="10">
        <v>0</v>
      </c>
      <c r="VP18" s="11">
        <v>0</v>
      </c>
      <c r="VQ18" s="12">
        <f t="shared" si="335"/>
        <v>0</v>
      </c>
      <c r="VR18" s="10">
        <v>0</v>
      </c>
      <c r="VS18" s="11">
        <v>0</v>
      </c>
      <c r="VT18" s="12">
        <f t="shared" si="336"/>
        <v>0</v>
      </c>
      <c r="VU18" s="10">
        <v>0</v>
      </c>
      <c r="VV18" s="11">
        <v>0</v>
      </c>
      <c r="VW18" s="12">
        <f t="shared" si="337"/>
        <v>0</v>
      </c>
      <c r="VX18" s="10">
        <v>0</v>
      </c>
      <c r="VY18" s="11">
        <v>0</v>
      </c>
      <c r="VZ18" s="12">
        <f t="shared" si="338"/>
        <v>0</v>
      </c>
      <c r="WA18" s="11">
        <v>0</v>
      </c>
      <c r="WB18" s="11">
        <v>0</v>
      </c>
      <c r="WC18" s="12">
        <f t="shared" si="339"/>
        <v>0</v>
      </c>
      <c r="WD18" s="11">
        <v>0</v>
      </c>
      <c r="WE18" s="11">
        <v>0</v>
      </c>
      <c r="WF18" s="12">
        <f t="shared" si="340"/>
        <v>0</v>
      </c>
      <c r="WG18" s="11">
        <v>0</v>
      </c>
      <c r="WH18" s="11">
        <v>0</v>
      </c>
      <c r="WI18" s="12">
        <f t="shared" si="341"/>
        <v>0</v>
      </c>
      <c r="WJ18" s="10">
        <v>0</v>
      </c>
      <c r="WK18" s="11">
        <v>0</v>
      </c>
      <c r="WL18" s="12">
        <v>0</v>
      </c>
      <c r="WM18" s="10">
        <v>0</v>
      </c>
      <c r="WN18" s="11">
        <v>0</v>
      </c>
      <c r="WO18" s="12">
        <v>0</v>
      </c>
      <c r="WP18" s="10">
        <v>0</v>
      </c>
      <c r="WQ18" s="11">
        <v>0</v>
      </c>
      <c r="WR18" s="12">
        <v>0</v>
      </c>
      <c r="WS18" s="10">
        <v>0</v>
      </c>
      <c r="WT18" s="11">
        <v>0</v>
      </c>
      <c r="WU18" s="12">
        <v>0</v>
      </c>
      <c r="WV18" s="10">
        <v>0</v>
      </c>
      <c r="WW18" s="11">
        <v>0</v>
      </c>
      <c r="WX18" s="12">
        <v>0</v>
      </c>
      <c r="WY18" s="10">
        <v>0</v>
      </c>
      <c r="WZ18" s="11">
        <v>0</v>
      </c>
      <c r="XA18" s="12">
        <v>0</v>
      </c>
      <c r="XB18" s="10">
        <v>0</v>
      </c>
      <c r="XC18" s="11">
        <v>0</v>
      </c>
      <c r="XD18" s="12">
        <v>0</v>
      </c>
      <c r="XE18" s="10">
        <v>0</v>
      </c>
      <c r="XF18" s="11">
        <v>0</v>
      </c>
      <c r="XG18" s="12">
        <v>0</v>
      </c>
      <c r="XH18" s="10">
        <v>0</v>
      </c>
      <c r="XI18" s="11">
        <v>0</v>
      </c>
      <c r="XJ18" s="12">
        <v>0</v>
      </c>
      <c r="XK18" s="10">
        <v>0</v>
      </c>
      <c r="XL18" s="11">
        <v>0</v>
      </c>
      <c r="XM18" s="12">
        <v>0</v>
      </c>
      <c r="XN18" s="10">
        <v>0</v>
      </c>
      <c r="XO18" s="11">
        <v>0</v>
      </c>
      <c r="XP18" s="12">
        <v>0</v>
      </c>
      <c r="XQ18" s="10">
        <v>0</v>
      </c>
      <c r="XR18" s="11">
        <v>0</v>
      </c>
      <c r="XS18" s="12">
        <v>0</v>
      </c>
      <c r="XT18" s="10">
        <v>0</v>
      </c>
      <c r="XU18" s="11">
        <v>0</v>
      </c>
      <c r="XV18" s="12">
        <v>0</v>
      </c>
      <c r="XW18" s="10">
        <v>0</v>
      </c>
      <c r="XX18" s="11">
        <v>0</v>
      </c>
      <c r="XY18" s="12">
        <v>0</v>
      </c>
      <c r="XZ18" s="10">
        <v>0</v>
      </c>
      <c r="YA18" s="11">
        <v>0</v>
      </c>
      <c r="YB18" s="12">
        <v>0</v>
      </c>
      <c r="YC18" s="10">
        <v>0</v>
      </c>
      <c r="YD18" s="11">
        <v>0</v>
      </c>
      <c r="YE18" s="12">
        <v>0</v>
      </c>
      <c r="YF18" s="10">
        <v>0</v>
      </c>
      <c r="YG18" s="11">
        <v>0</v>
      </c>
      <c r="YH18" s="12">
        <v>0</v>
      </c>
      <c r="YI18" s="10">
        <v>0</v>
      </c>
      <c r="YJ18" s="11">
        <v>0</v>
      </c>
      <c r="YK18" s="12">
        <v>0</v>
      </c>
      <c r="YL18" s="10">
        <v>0</v>
      </c>
      <c r="YM18" s="11">
        <v>0</v>
      </c>
      <c r="YN18" s="12">
        <v>0</v>
      </c>
      <c r="YO18" s="10">
        <v>0</v>
      </c>
      <c r="YP18" s="11">
        <v>0</v>
      </c>
      <c r="YQ18" s="12">
        <v>0</v>
      </c>
      <c r="YR18" s="20">
        <v>0</v>
      </c>
      <c r="YS18" s="2">
        <v>0</v>
      </c>
      <c r="YT18" s="21">
        <v>0</v>
      </c>
      <c r="YU18" s="20">
        <v>0</v>
      </c>
      <c r="YV18" s="2">
        <v>0</v>
      </c>
      <c r="YW18" s="21">
        <v>0</v>
      </c>
      <c r="YX18" s="20">
        <v>0</v>
      </c>
      <c r="YY18" s="2">
        <v>0</v>
      </c>
      <c r="YZ18" s="21">
        <v>0</v>
      </c>
      <c r="ZA18" s="20">
        <v>0</v>
      </c>
      <c r="ZB18" s="2">
        <v>0</v>
      </c>
      <c r="ZC18" s="21">
        <v>0</v>
      </c>
      <c r="ZD18" s="20">
        <v>0</v>
      </c>
      <c r="ZE18" s="2">
        <v>0</v>
      </c>
      <c r="ZF18" s="21">
        <v>0</v>
      </c>
      <c r="ZG18" s="20">
        <v>0</v>
      </c>
      <c r="ZH18" s="2">
        <v>0</v>
      </c>
      <c r="ZI18" s="21">
        <f t="shared" si="214"/>
        <v>0</v>
      </c>
      <c r="ZJ18" s="20">
        <v>0</v>
      </c>
      <c r="ZK18" s="2">
        <v>0</v>
      </c>
      <c r="ZL18" s="21">
        <f t="shared" si="262"/>
        <v>0</v>
      </c>
      <c r="ZM18" s="20">
        <v>0</v>
      </c>
      <c r="ZN18" s="2">
        <v>0</v>
      </c>
      <c r="ZO18" s="21">
        <f t="shared" si="263"/>
        <v>0</v>
      </c>
      <c r="ZP18" s="20">
        <v>0</v>
      </c>
      <c r="ZQ18" s="2">
        <v>0</v>
      </c>
      <c r="ZR18" s="21">
        <f t="shared" si="264"/>
        <v>0</v>
      </c>
      <c r="ZS18" s="20">
        <v>0</v>
      </c>
      <c r="ZT18" s="2">
        <v>0</v>
      </c>
      <c r="ZU18" s="21">
        <f t="shared" si="265"/>
        <v>0</v>
      </c>
      <c r="ZV18" s="20">
        <v>0</v>
      </c>
      <c r="ZW18" s="2">
        <v>0</v>
      </c>
      <c r="ZX18" s="21">
        <f t="shared" si="266"/>
        <v>0</v>
      </c>
      <c r="ZY18" s="20">
        <v>0</v>
      </c>
      <c r="ZZ18" s="2">
        <v>0</v>
      </c>
      <c r="AAA18" s="21">
        <f t="shared" si="267"/>
        <v>0</v>
      </c>
      <c r="AAB18" s="20">
        <v>0</v>
      </c>
      <c r="AAC18" s="2">
        <v>0</v>
      </c>
      <c r="AAD18" s="21">
        <f t="shared" si="268"/>
        <v>0</v>
      </c>
      <c r="AAE18" s="20">
        <v>0</v>
      </c>
      <c r="AAF18" s="2">
        <v>0</v>
      </c>
      <c r="AAG18" s="21">
        <f t="shared" si="269"/>
        <v>0</v>
      </c>
      <c r="AAH18" s="20">
        <v>0</v>
      </c>
      <c r="AAI18" s="2">
        <v>0</v>
      </c>
      <c r="AAJ18" s="21">
        <f t="shared" si="270"/>
        <v>0</v>
      </c>
      <c r="AAK18" s="20">
        <v>0</v>
      </c>
      <c r="AAL18" s="2">
        <v>0</v>
      </c>
      <c r="AAM18" s="21">
        <f t="shared" si="271"/>
        <v>0</v>
      </c>
      <c r="AAN18" s="20">
        <v>0</v>
      </c>
      <c r="AAO18" s="2">
        <v>0</v>
      </c>
      <c r="AAP18" s="21">
        <f t="shared" si="272"/>
        <v>0</v>
      </c>
      <c r="AAQ18" s="20">
        <v>0</v>
      </c>
      <c r="AAR18" s="2">
        <v>0</v>
      </c>
      <c r="AAS18" s="21">
        <f t="shared" si="273"/>
        <v>0</v>
      </c>
      <c r="AAT18" s="20">
        <v>0</v>
      </c>
      <c r="AAU18" s="2">
        <v>0</v>
      </c>
      <c r="AAV18" s="21">
        <f t="shared" si="274"/>
        <v>0</v>
      </c>
      <c r="AAW18" s="20">
        <v>0</v>
      </c>
      <c r="AAX18" s="2">
        <v>0</v>
      </c>
      <c r="AAY18" s="21">
        <f t="shared" si="275"/>
        <v>0</v>
      </c>
      <c r="AAZ18" s="20">
        <v>0</v>
      </c>
      <c r="ABA18" s="2">
        <v>0</v>
      </c>
      <c r="ABB18" s="21">
        <f t="shared" si="276"/>
        <v>0</v>
      </c>
      <c r="ABC18" s="20">
        <v>0</v>
      </c>
      <c r="ABD18" s="2">
        <v>0</v>
      </c>
      <c r="ABE18" s="21">
        <f t="shared" si="277"/>
        <v>0</v>
      </c>
      <c r="ABF18" s="20">
        <v>0</v>
      </c>
      <c r="ABG18" s="2">
        <v>0</v>
      </c>
      <c r="ABH18" s="21">
        <f t="shared" si="278"/>
        <v>0</v>
      </c>
      <c r="ABI18" s="20">
        <v>0</v>
      </c>
      <c r="ABJ18" s="2">
        <v>0</v>
      </c>
      <c r="ABK18" s="21">
        <f t="shared" si="279"/>
        <v>0</v>
      </c>
      <c r="ABL18" s="20">
        <v>0</v>
      </c>
      <c r="ABM18" s="2">
        <v>0</v>
      </c>
      <c r="ABN18" s="21">
        <f t="shared" si="280"/>
        <v>0</v>
      </c>
      <c r="ABO18" s="20">
        <v>0</v>
      </c>
      <c r="ABP18" s="2">
        <v>0</v>
      </c>
      <c r="ABQ18" s="21">
        <f t="shared" si="281"/>
        <v>0</v>
      </c>
      <c r="ABR18" s="20">
        <v>0</v>
      </c>
      <c r="ABS18" s="2">
        <v>0</v>
      </c>
      <c r="ABT18" s="21">
        <f t="shared" si="282"/>
        <v>0</v>
      </c>
      <c r="ABU18" s="20">
        <v>0</v>
      </c>
      <c r="ABV18" s="2">
        <v>0</v>
      </c>
      <c r="ABW18" s="21">
        <f t="shared" si="283"/>
        <v>0</v>
      </c>
      <c r="ABX18" s="20">
        <v>0</v>
      </c>
      <c r="ABY18" s="2">
        <v>0</v>
      </c>
      <c r="ABZ18" s="21">
        <f t="shared" si="284"/>
        <v>0</v>
      </c>
      <c r="ACA18" s="20">
        <v>0</v>
      </c>
      <c r="ACB18" s="2">
        <v>0</v>
      </c>
      <c r="ACC18" s="21">
        <f t="shared" si="285"/>
        <v>0</v>
      </c>
      <c r="ACD18" s="20">
        <v>0</v>
      </c>
      <c r="ACE18" s="2">
        <v>0</v>
      </c>
      <c r="ACF18" s="21">
        <f t="shared" si="286"/>
        <v>0</v>
      </c>
      <c r="ACG18" s="20">
        <v>0</v>
      </c>
      <c r="ACH18" s="2">
        <v>0</v>
      </c>
      <c r="ACI18" s="21">
        <f t="shared" si="287"/>
        <v>0</v>
      </c>
      <c r="ACJ18" s="20">
        <v>0</v>
      </c>
      <c r="ACK18" s="2">
        <v>0</v>
      </c>
      <c r="ACL18" s="21">
        <f t="shared" si="288"/>
        <v>0</v>
      </c>
      <c r="ACM18" s="20">
        <v>0</v>
      </c>
      <c r="ACN18" s="2">
        <v>0</v>
      </c>
      <c r="ACO18" s="21">
        <f t="shared" si="289"/>
        <v>0</v>
      </c>
      <c r="ACP18" s="20">
        <v>0</v>
      </c>
      <c r="ACQ18" s="2">
        <v>0</v>
      </c>
      <c r="ACR18" s="21">
        <f t="shared" si="290"/>
        <v>0</v>
      </c>
      <c r="ACS18" s="20">
        <v>0</v>
      </c>
      <c r="ACT18" s="2">
        <v>0</v>
      </c>
      <c r="ACU18" s="21">
        <f t="shared" si="291"/>
        <v>0</v>
      </c>
      <c r="ACV18" s="20">
        <v>0</v>
      </c>
      <c r="ACW18" s="2">
        <v>0</v>
      </c>
      <c r="ACX18" s="21">
        <f t="shared" si="292"/>
        <v>0</v>
      </c>
      <c r="ACY18" s="20">
        <v>0</v>
      </c>
      <c r="ACZ18" s="2">
        <v>0</v>
      </c>
      <c r="ADA18" s="21">
        <f t="shared" si="293"/>
        <v>0</v>
      </c>
      <c r="ADB18" s="20">
        <v>0</v>
      </c>
      <c r="ADC18" s="2">
        <v>0</v>
      </c>
      <c r="ADD18" s="21">
        <f t="shared" si="294"/>
        <v>0</v>
      </c>
      <c r="ADE18" s="20">
        <v>0</v>
      </c>
      <c r="ADF18" s="2">
        <v>0</v>
      </c>
      <c r="ADG18" s="21">
        <f t="shared" si="295"/>
        <v>0</v>
      </c>
      <c r="ADH18" s="20">
        <v>0</v>
      </c>
      <c r="ADI18" s="2">
        <v>0</v>
      </c>
      <c r="ADJ18" s="21">
        <f t="shared" si="296"/>
        <v>0</v>
      </c>
      <c r="ADK18" s="20">
        <v>0</v>
      </c>
      <c r="ADL18" s="2">
        <v>0</v>
      </c>
      <c r="ADM18" s="21">
        <f t="shared" si="297"/>
        <v>0</v>
      </c>
      <c r="ADN18" s="20">
        <v>0</v>
      </c>
      <c r="ADO18" s="2">
        <v>0</v>
      </c>
      <c r="ADP18" s="21">
        <f t="shared" si="298"/>
        <v>0</v>
      </c>
      <c r="ADQ18" s="20">
        <v>0</v>
      </c>
      <c r="ADR18" s="2">
        <v>0</v>
      </c>
      <c r="ADS18" s="21">
        <f t="shared" si="299"/>
        <v>0</v>
      </c>
      <c r="ADT18" s="20">
        <v>0</v>
      </c>
      <c r="ADU18" s="2">
        <v>0</v>
      </c>
      <c r="ADV18" s="21">
        <f t="shared" si="300"/>
        <v>0</v>
      </c>
      <c r="ADW18" s="20">
        <v>0</v>
      </c>
      <c r="ADX18" s="2">
        <v>0</v>
      </c>
      <c r="ADY18" s="21">
        <f t="shared" si="301"/>
        <v>0</v>
      </c>
      <c r="ADZ18" s="20">
        <v>0</v>
      </c>
      <c r="AEA18" s="2">
        <v>0</v>
      </c>
      <c r="AEB18" s="21">
        <f t="shared" si="302"/>
        <v>0</v>
      </c>
      <c r="AEC18" s="20">
        <v>0</v>
      </c>
      <c r="AED18" s="2">
        <v>0</v>
      </c>
      <c r="AEE18" s="21">
        <f t="shared" si="303"/>
        <v>0</v>
      </c>
      <c r="AEF18" s="20">
        <v>0</v>
      </c>
      <c r="AEG18" s="2">
        <v>0</v>
      </c>
      <c r="AEH18" s="21">
        <f t="shared" si="304"/>
        <v>0</v>
      </c>
      <c r="AEI18" s="20">
        <v>0</v>
      </c>
      <c r="AEJ18" s="2">
        <v>0</v>
      </c>
      <c r="AEK18" s="21">
        <f t="shared" si="305"/>
        <v>0</v>
      </c>
      <c r="AEL18" s="20">
        <v>0</v>
      </c>
      <c r="AEM18" s="2">
        <v>0</v>
      </c>
      <c r="AEN18" s="21">
        <f t="shared" si="306"/>
        <v>0</v>
      </c>
      <c r="AEO18" s="20">
        <v>0</v>
      </c>
      <c r="AEP18" s="2">
        <v>0</v>
      </c>
      <c r="AEQ18" s="21">
        <f t="shared" si="307"/>
        <v>0</v>
      </c>
      <c r="AER18" s="20">
        <v>0</v>
      </c>
      <c r="AES18" s="2">
        <v>0</v>
      </c>
      <c r="AET18" s="21">
        <f t="shared" si="308"/>
        <v>0</v>
      </c>
      <c r="AEU18" s="20">
        <v>0</v>
      </c>
      <c r="AEV18" s="2">
        <v>0</v>
      </c>
      <c r="AEW18" s="21">
        <f t="shared" si="309"/>
        <v>0</v>
      </c>
      <c r="AEX18" s="20">
        <v>0</v>
      </c>
      <c r="AEY18" s="2">
        <v>0</v>
      </c>
      <c r="AEZ18" s="21">
        <f t="shared" si="310"/>
        <v>0</v>
      </c>
      <c r="AFA18" s="20">
        <v>0</v>
      </c>
      <c r="AFB18" s="2">
        <v>0</v>
      </c>
      <c r="AFC18" s="21">
        <f t="shared" si="311"/>
        <v>0</v>
      </c>
      <c r="AFD18" s="20">
        <v>0</v>
      </c>
      <c r="AFE18" s="2">
        <v>0</v>
      </c>
      <c r="AFF18" s="21">
        <f t="shared" si="312"/>
        <v>0</v>
      </c>
      <c r="AFG18" s="20">
        <v>0</v>
      </c>
      <c r="AFH18" s="2">
        <v>0</v>
      </c>
      <c r="AFI18" s="21">
        <f t="shared" si="313"/>
        <v>0</v>
      </c>
      <c r="AFJ18" s="20">
        <v>0</v>
      </c>
      <c r="AFK18" s="2">
        <v>0</v>
      </c>
      <c r="AFL18" s="21">
        <f t="shared" si="314"/>
        <v>0</v>
      </c>
      <c r="AFM18" s="20">
        <v>0</v>
      </c>
      <c r="AFN18" s="2">
        <v>0</v>
      </c>
      <c r="AFO18" s="21">
        <f t="shared" si="315"/>
        <v>0</v>
      </c>
      <c r="AFP18" s="20">
        <v>0</v>
      </c>
      <c r="AFQ18" s="2">
        <v>0</v>
      </c>
      <c r="AFR18" s="21">
        <f t="shared" si="316"/>
        <v>0</v>
      </c>
      <c r="AFS18" s="20">
        <v>0</v>
      </c>
      <c r="AFT18" s="2">
        <v>0</v>
      </c>
      <c r="AFU18" s="21">
        <f t="shared" si="317"/>
        <v>0</v>
      </c>
      <c r="AFV18" s="20">
        <v>0</v>
      </c>
      <c r="AFW18" s="2">
        <v>0</v>
      </c>
      <c r="AFX18" s="21">
        <f t="shared" si="318"/>
        <v>0</v>
      </c>
      <c r="AFY18" s="20">
        <v>0</v>
      </c>
      <c r="AFZ18" s="2">
        <v>0</v>
      </c>
      <c r="AGA18" s="21">
        <f t="shared" si="319"/>
        <v>0</v>
      </c>
      <c r="AGB18" s="20">
        <v>0</v>
      </c>
      <c r="AGC18" s="2">
        <v>0</v>
      </c>
      <c r="AGD18" s="21">
        <f t="shared" si="320"/>
        <v>0</v>
      </c>
      <c r="AGE18" s="20">
        <v>0</v>
      </c>
      <c r="AGF18" s="2">
        <v>0</v>
      </c>
      <c r="AGG18" s="21">
        <f t="shared" si="321"/>
        <v>0</v>
      </c>
      <c r="AGH18" s="20">
        <v>0</v>
      </c>
      <c r="AGI18" s="2">
        <v>0</v>
      </c>
      <c r="AGJ18" s="21">
        <f t="shared" si="322"/>
        <v>0</v>
      </c>
      <c r="AGK18" s="20">
        <v>0</v>
      </c>
      <c r="AGL18" s="2">
        <v>0</v>
      </c>
      <c r="AGM18" s="21">
        <f t="shared" si="323"/>
        <v>0</v>
      </c>
      <c r="AGN18" s="20">
        <v>0</v>
      </c>
      <c r="AGO18" s="2">
        <v>0</v>
      </c>
      <c r="AGP18" s="21">
        <f t="shared" si="324"/>
        <v>0</v>
      </c>
      <c r="AGQ18" s="20">
        <v>0</v>
      </c>
      <c r="AGR18" s="2">
        <v>0</v>
      </c>
      <c r="AGS18" s="21">
        <f t="shared" si="325"/>
        <v>0</v>
      </c>
      <c r="AGT18" s="20">
        <v>0</v>
      </c>
      <c r="AGU18" s="2">
        <v>0</v>
      </c>
      <c r="AGV18" s="21">
        <f t="shared" si="326"/>
        <v>0</v>
      </c>
      <c r="AGW18" s="20">
        <v>0</v>
      </c>
      <c r="AGX18" s="2">
        <v>0</v>
      </c>
      <c r="AGY18" s="21">
        <f t="shared" si="327"/>
        <v>0</v>
      </c>
      <c r="AGZ18" s="20">
        <v>0</v>
      </c>
      <c r="AHA18" s="2">
        <v>0</v>
      </c>
      <c r="AHB18" s="21">
        <f t="shared" si="328"/>
        <v>0</v>
      </c>
      <c r="AHC18" s="20">
        <v>0</v>
      </c>
      <c r="AHD18" s="2">
        <v>0</v>
      </c>
      <c r="AHE18" s="21">
        <f t="shared" si="329"/>
        <v>0</v>
      </c>
      <c r="AHF18" s="20">
        <v>0</v>
      </c>
      <c r="AHG18" s="2">
        <v>0</v>
      </c>
      <c r="AHH18" s="21">
        <f t="shared" si="330"/>
        <v>0</v>
      </c>
      <c r="AHI18" s="20">
        <v>0</v>
      </c>
      <c r="AHJ18" s="2">
        <v>0</v>
      </c>
      <c r="AHK18" s="21">
        <f t="shared" si="331"/>
        <v>0</v>
      </c>
      <c r="AHL18" s="20">
        <v>0</v>
      </c>
      <c r="AHM18" s="2">
        <v>0</v>
      </c>
      <c r="AHN18" s="21">
        <f t="shared" si="332"/>
        <v>0</v>
      </c>
      <c r="AHO18" s="20">
        <v>0</v>
      </c>
      <c r="AHP18" s="2">
        <v>0</v>
      </c>
      <c r="AHQ18" s="21">
        <v>0</v>
      </c>
      <c r="AHR18" s="20">
        <v>0</v>
      </c>
      <c r="AHS18" s="2">
        <v>0</v>
      </c>
      <c r="AHT18" s="21">
        <v>0</v>
      </c>
      <c r="AHU18" s="20">
        <v>0</v>
      </c>
      <c r="AHV18" s="2">
        <v>0</v>
      </c>
      <c r="AHW18" s="21">
        <v>0</v>
      </c>
      <c r="AHX18" s="20">
        <v>0</v>
      </c>
      <c r="AHY18" s="2">
        <v>0</v>
      </c>
      <c r="AHZ18" s="21">
        <v>0</v>
      </c>
      <c r="AIA18" s="20">
        <v>0</v>
      </c>
      <c r="AIB18" s="2">
        <v>0</v>
      </c>
      <c r="AIC18" s="21">
        <v>0</v>
      </c>
      <c r="AID18" s="20">
        <v>0</v>
      </c>
      <c r="AIE18" s="2">
        <v>0</v>
      </c>
      <c r="AIF18" s="21">
        <v>0</v>
      </c>
      <c r="AIG18" s="20">
        <v>0</v>
      </c>
      <c r="AIH18" s="2">
        <v>0</v>
      </c>
      <c r="AII18" s="21">
        <v>0</v>
      </c>
      <c r="AIJ18" s="20">
        <v>0</v>
      </c>
      <c r="AIK18" s="2">
        <v>0</v>
      </c>
      <c r="AIL18" s="21">
        <v>0</v>
      </c>
      <c r="AIM18" s="20">
        <v>0</v>
      </c>
      <c r="AIN18" s="2">
        <v>0</v>
      </c>
      <c r="AIO18" s="21">
        <v>0</v>
      </c>
      <c r="AIP18" s="20">
        <v>0</v>
      </c>
      <c r="AIQ18" s="2">
        <v>0</v>
      </c>
      <c r="AIR18" s="2">
        <v>0</v>
      </c>
      <c r="AIS18" s="20">
        <v>0</v>
      </c>
      <c r="AIT18" s="2">
        <v>0</v>
      </c>
      <c r="AIU18" s="21">
        <f t="shared" si="3"/>
        <v>0</v>
      </c>
      <c r="AIV18" s="20">
        <v>0</v>
      </c>
      <c r="AIW18" s="2">
        <v>0</v>
      </c>
      <c r="AIX18" s="21">
        <f t="shared" si="217"/>
        <v>0</v>
      </c>
      <c r="AIY18" s="20">
        <v>0</v>
      </c>
      <c r="AIZ18" s="2">
        <v>0</v>
      </c>
      <c r="AJA18" s="21">
        <f t="shared" si="236"/>
        <v>0</v>
      </c>
      <c r="AJB18" s="20">
        <v>0</v>
      </c>
      <c r="AJC18" s="2">
        <v>0</v>
      </c>
      <c r="AJD18" s="21">
        <f t="shared" si="218"/>
        <v>0</v>
      </c>
      <c r="AJE18" s="20">
        <v>0</v>
      </c>
      <c r="AJF18" s="2">
        <v>0</v>
      </c>
      <c r="AJG18" s="21">
        <f t="shared" si="219"/>
        <v>0</v>
      </c>
      <c r="AJH18" s="20">
        <v>0</v>
      </c>
      <c r="AJI18" s="2">
        <v>0</v>
      </c>
      <c r="AJJ18" s="21">
        <f t="shared" si="220"/>
        <v>0</v>
      </c>
      <c r="AJK18" s="20">
        <v>0</v>
      </c>
      <c r="AJL18" s="2">
        <v>0</v>
      </c>
      <c r="AJM18" s="21">
        <f t="shared" si="237"/>
        <v>0</v>
      </c>
      <c r="AJN18" s="20">
        <v>0</v>
      </c>
      <c r="AJO18" s="2">
        <v>0</v>
      </c>
      <c r="AJP18" s="21">
        <f t="shared" si="238"/>
        <v>0</v>
      </c>
      <c r="AJQ18" s="20">
        <v>0</v>
      </c>
      <c r="AJR18" s="2">
        <v>0</v>
      </c>
      <c r="AJS18" s="21">
        <f t="shared" si="342"/>
        <v>0</v>
      </c>
      <c r="AJT18" s="20">
        <v>0</v>
      </c>
      <c r="AJU18" s="2">
        <v>0</v>
      </c>
      <c r="AJV18" s="21">
        <f t="shared" si="343"/>
        <v>0</v>
      </c>
      <c r="AJW18" s="20">
        <v>0</v>
      </c>
      <c r="AJX18" s="2">
        <v>0</v>
      </c>
      <c r="AJY18" s="21">
        <f t="shared" si="344"/>
        <v>0</v>
      </c>
      <c r="AJZ18" s="20">
        <v>0</v>
      </c>
      <c r="AKA18" s="2">
        <v>0</v>
      </c>
      <c r="AKB18" s="21">
        <f t="shared" si="345"/>
        <v>0</v>
      </c>
      <c r="AKC18" s="20">
        <v>0</v>
      </c>
      <c r="AKD18" s="2">
        <v>0</v>
      </c>
      <c r="AKE18" s="21">
        <f t="shared" si="346"/>
        <v>0</v>
      </c>
      <c r="AKF18" s="20">
        <v>0</v>
      </c>
      <c r="AKG18" s="2">
        <v>0</v>
      </c>
      <c r="AKH18" s="21">
        <f t="shared" si="347"/>
        <v>0</v>
      </c>
      <c r="AKI18" s="20">
        <v>0</v>
      </c>
      <c r="AKJ18" s="2">
        <v>0</v>
      </c>
      <c r="AKK18" s="21">
        <f t="shared" si="245"/>
        <v>0</v>
      </c>
      <c r="AKL18" s="20">
        <v>0</v>
      </c>
      <c r="AKM18" s="2">
        <v>0</v>
      </c>
      <c r="AKN18" s="21">
        <f t="shared" si="246"/>
        <v>0</v>
      </c>
      <c r="AKO18" s="20">
        <v>0</v>
      </c>
      <c r="AKP18" s="2">
        <v>0</v>
      </c>
      <c r="AKQ18" s="21">
        <f t="shared" si="247"/>
        <v>0</v>
      </c>
    </row>
    <row r="19" spans="1:979" x14ac:dyDescent="0.25">
      <c r="A19" s="29" t="s">
        <v>224</v>
      </c>
      <c r="B19" s="10">
        <v>0</v>
      </c>
      <c r="C19" s="11">
        <v>0</v>
      </c>
      <c r="D19" s="12">
        <v>0</v>
      </c>
      <c r="E19" s="10">
        <v>0</v>
      </c>
      <c r="F19" s="11">
        <v>0</v>
      </c>
      <c r="G19" s="12">
        <v>0</v>
      </c>
      <c r="H19" s="11">
        <v>0</v>
      </c>
      <c r="I19" s="11">
        <v>0</v>
      </c>
      <c r="J19" s="11">
        <v>0</v>
      </c>
      <c r="K19" s="10">
        <v>0</v>
      </c>
      <c r="L19" s="11">
        <v>0</v>
      </c>
      <c r="M19" s="12">
        <v>0</v>
      </c>
      <c r="N19" s="11">
        <v>0</v>
      </c>
      <c r="O19" s="11">
        <v>0</v>
      </c>
      <c r="P19" s="11">
        <v>0</v>
      </c>
      <c r="Q19" s="10">
        <v>0</v>
      </c>
      <c r="R19" s="11">
        <v>0</v>
      </c>
      <c r="S19" s="12">
        <v>0</v>
      </c>
      <c r="T19" s="11">
        <v>0</v>
      </c>
      <c r="U19" s="11">
        <v>0</v>
      </c>
      <c r="V19" s="11">
        <v>0</v>
      </c>
      <c r="W19" s="10">
        <v>0</v>
      </c>
      <c r="X19" s="11">
        <v>0</v>
      </c>
      <c r="Y19" s="12">
        <v>0</v>
      </c>
      <c r="Z19" s="11">
        <v>0</v>
      </c>
      <c r="AA19" s="11">
        <v>0</v>
      </c>
      <c r="AB19" s="11">
        <v>0</v>
      </c>
      <c r="AC19" s="10">
        <v>0</v>
      </c>
      <c r="AD19" s="11">
        <v>0</v>
      </c>
      <c r="AE19" s="12">
        <v>0</v>
      </c>
      <c r="AF19" s="11">
        <v>0</v>
      </c>
      <c r="AG19" s="11">
        <v>0</v>
      </c>
      <c r="AH19" s="11">
        <v>0</v>
      </c>
      <c r="AI19" s="10">
        <v>0</v>
      </c>
      <c r="AJ19" s="11">
        <v>0</v>
      </c>
      <c r="AK19" s="12">
        <v>0</v>
      </c>
      <c r="AL19" s="11">
        <v>0</v>
      </c>
      <c r="AM19" s="11">
        <v>0</v>
      </c>
      <c r="AN19" s="11">
        <v>0</v>
      </c>
      <c r="AO19" s="10">
        <v>0</v>
      </c>
      <c r="AP19" s="11">
        <v>0</v>
      </c>
      <c r="AQ19" s="12">
        <v>0</v>
      </c>
      <c r="AR19" s="11">
        <v>0</v>
      </c>
      <c r="AS19" s="11">
        <v>0</v>
      </c>
      <c r="AT19" s="11">
        <v>0</v>
      </c>
      <c r="AU19" s="10">
        <v>0</v>
      </c>
      <c r="AV19" s="11">
        <v>0</v>
      </c>
      <c r="AW19" s="12">
        <v>0</v>
      </c>
      <c r="AX19" s="11">
        <v>0</v>
      </c>
      <c r="AY19" s="11">
        <v>0</v>
      </c>
      <c r="AZ19" s="11">
        <v>0</v>
      </c>
      <c r="BA19" s="10">
        <v>0</v>
      </c>
      <c r="BB19" s="11">
        <v>0</v>
      </c>
      <c r="BC19" s="12">
        <v>0</v>
      </c>
      <c r="BD19" s="11">
        <v>0</v>
      </c>
      <c r="BE19" s="11">
        <v>0</v>
      </c>
      <c r="BF19" s="11">
        <v>0</v>
      </c>
      <c r="BG19" s="10">
        <v>0</v>
      </c>
      <c r="BH19" s="11">
        <v>0</v>
      </c>
      <c r="BI19" s="12">
        <v>0</v>
      </c>
      <c r="BJ19" s="11">
        <v>0</v>
      </c>
      <c r="BK19" s="11">
        <v>0</v>
      </c>
      <c r="BL19" s="11">
        <v>0</v>
      </c>
      <c r="BM19" s="10">
        <v>0</v>
      </c>
      <c r="BN19" s="11">
        <v>0</v>
      </c>
      <c r="BO19" s="12">
        <v>0</v>
      </c>
      <c r="BP19" s="11">
        <v>0</v>
      </c>
      <c r="BQ19" s="11">
        <v>0</v>
      </c>
      <c r="BR19" s="11">
        <v>0</v>
      </c>
      <c r="BS19" s="10">
        <v>0</v>
      </c>
      <c r="BT19" s="11">
        <v>0</v>
      </c>
      <c r="BU19" s="12">
        <v>0</v>
      </c>
      <c r="BV19" s="11">
        <v>0</v>
      </c>
      <c r="BW19" s="11">
        <v>0</v>
      </c>
      <c r="BX19" s="11">
        <v>0</v>
      </c>
      <c r="BY19" s="10">
        <v>0</v>
      </c>
      <c r="BZ19" s="11">
        <v>0</v>
      </c>
      <c r="CA19" s="12">
        <v>0</v>
      </c>
      <c r="CB19" s="11">
        <v>0</v>
      </c>
      <c r="CC19" s="11">
        <v>0</v>
      </c>
      <c r="CD19" s="11">
        <v>0</v>
      </c>
      <c r="CE19" s="10">
        <v>0</v>
      </c>
      <c r="CF19" s="11">
        <v>0</v>
      </c>
      <c r="CG19" s="12">
        <v>0</v>
      </c>
      <c r="CH19" s="11">
        <v>0</v>
      </c>
      <c r="CI19" s="11">
        <v>0</v>
      </c>
      <c r="CJ19" s="11">
        <v>0</v>
      </c>
      <c r="CK19" s="10">
        <v>0</v>
      </c>
      <c r="CL19" s="11">
        <v>0</v>
      </c>
      <c r="CM19" s="12">
        <v>0</v>
      </c>
      <c r="CN19" s="11">
        <v>0</v>
      </c>
      <c r="CO19" s="11">
        <v>0</v>
      </c>
      <c r="CP19" s="11">
        <v>0</v>
      </c>
      <c r="CQ19" s="10">
        <v>0</v>
      </c>
      <c r="CR19" s="11">
        <v>0</v>
      </c>
      <c r="CS19" s="12">
        <v>0</v>
      </c>
      <c r="CT19" s="11">
        <v>0</v>
      </c>
      <c r="CU19" s="11">
        <v>0</v>
      </c>
      <c r="CV19" s="11">
        <v>0</v>
      </c>
      <c r="CW19" s="10">
        <v>0</v>
      </c>
      <c r="CX19" s="11">
        <v>0</v>
      </c>
      <c r="CY19" s="12">
        <v>0</v>
      </c>
      <c r="CZ19" s="11">
        <v>0</v>
      </c>
      <c r="DA19" s="11">
        <v>0</v>
      </c>
      <c r="DB19" s="11">
        <v>0</v>
      </c>
      <c r="DC19" s="10">
        <v>0</v>
      </c>
      <c r="DD19" s="11">
        <v>0</v>
      </c>
      <c r="DE19" s="12">
        <v>0</v>
      </c>
      <c r="DF19" s="11">
        <v>0</v>
      </c>
      <c r="DG19" s="11">
        <v>0</v>
      </c>
      <c r="DH19" s="11">
        <v>0</v>
      </c>
      <c r="DI19" s="10">
        <v>0</v>
      </c>
      <c r="DJ19" s="11">
        <v>0</v>
      </c>
      <c r="DK19" s="12">
        <v>0</v>
      </c>
      <c r="DL19" s="11">
        <v>0</v>
      </c>
      <c r="DM19" s="11">
        <v>0</v>
      </c>
      <c r="DN19" s="11">
        <v>0</v>
      </c>
      <c r="DO19" s="10">
        <v>0</v>
      </c>
      <c r="DP19" s="11">
        <v>0</v>
      </c>
      <c r="DQ19" s="12">
        <v>0</v>
      </c>
      <c r="DR19" s="11">
        <v>0</v>
      </c>
      <c r="DS19" s="11">
        <v>0</v>
      </c>
      <c r="DT19" s="11">
        <v>0</v>
      </c>
      <c r="DU19" s="10">
        <v>0</v>
      </c>
      <c r="DV19" s="11">
        <v>0</v>
      </c>
      <c r="DW19" s="12">
        <v>0</v>
      </c>
      <c r="DX19" s="11">
        <v>0</v>
      </c>
      <c r="DY19" s="11">
        <v>0</v>
      </c>
      <c r="DZ19" s="11">
        <v>0</v>
      </c>
      <c r="EA19" s="10">
        <v>0</v>
      </c>
      <c r="EB19" s="11">
        <v>0</v>
      </c>
      <c r="EC19" s="12">
        <v>0</v>
      </c>
      <c r="ED19" s="11">
        <v>0</v>
      </c>
      <c r="EE19" s="11">
        <v>0</v>
      </c>
      <c r="EF19" s="11">
        <v>0</v>
      </c>
      <c r="EG19" s="10">
        <v>0</v>
      </c>
      <c r="EH19" s="11">
        <v>0</v>
      </c>
      <c r="EI19" s="12">
        <v>0</v>
      </c>
      <c r="EJ19" s="11">
        <v>0</v>
      </c>
      <c r="EK19" s="11">
        <v>0</v>
      </c>
      <c r="EL19" s="11">
        <v>0</v>
      </c>
      <c r="EM19" s="10">
        <v>0</v>
      </c>
      <c r="EN19" s="11">
        <v>0</v>
      </c>
      <c r="EO19" s="12">
        <v>0</v>
      </c>
      <c r="EP19" s="11">
        <v>0</v>
      </c>
      <c r="EQ19" s="11">
        <v>0</v>
      </c>
      <c r="ER19" s="11">
        <v>0</v>
      </c>
      <c r="ES19" s="10">
        <v>0</v>
      </c>
      <c r="ET19" s="11">
        <v>0</v>
      </c>
      <c r="EU19" s="12">
        <v>0</v>
      </c>
      <c r="EV19" s="11">
        <v>0</v>
      </c>
      <c r="EW19" s="11">
        <v>0</v>
      </c>
      <c r="EX19" s="11">
        <v>0</v>
      </c>
      <c r="EY19" s="10">
        <v>0</v>
      </c>
      <c r="EZ19" s="11">
        <v>0</v>
      </c>
      <c r="FA19" s="12">
        <v>0</v>
      </c>
      <c r="FB19" s="11">
        <v>0</v>
      </c>
      <c r="FC19" s="11">
        <v>0</v>
      </c>
      <c r="FD19" s="11">
        <v>0</v>
      </c>
      <c r="FE19" s="10">
        <v>0</v>
      </c>
      <c r="FF19" s="11">
        <v>0</v>
      </c>
      <c r="FG19" s="12">
        <v>0</v>
      </c>
      <c r="FH19" s="11">
        <v>0</v>
      </c>
      <c r="FI19" s="11">
        <v>0</v>
      </c>
      <c r="FJ19" s="11">
        <v>0</v>
      </c>
      <c r="FK19" s="10">
        <v>0</v>
      </c>
      <c r="FL19" s="11">
        <v>0</v>
      </c>
      <c r="FM19" s="12">
        <v>0</v>
      </c>
      <c r="FN19" s="11">
        <v>0</v>
      </c>
      <c r="FO19" s="11">
        <v>0</v>
      </c>
      <c r="FP19" s="11">
        <v>0</v>
      </c>
      <c r="FQ19" s="10">
        <v>0</v>
      </c>
      <c r="FR19" s="11">
        <v>0</v>
      </c>
      <c r="FS19" s="12">
        <v>0</v>
      </c>
      <c r="FT19" s="11">
        <v>0</v>
      </c>
      <c r="FU19" s="11">
        <v>0</v>
      </c>
      <c r="FV19" s="11">
        <v>0</v>
      </c>
      <c r="FW19" s="10">
        <v>0</v>
      </c>
      <c r="FX19" s="11">
        <v>0</v>
      </c>
      <c r="FY19" s="12">
        <v>0</v>
      </c>
      <c r="FZ19" s="11">
        <v>0</v>
      </c>
      <c r="GA19" s="11">
        <v>0</v>
      </c>
      <c r="GB19" s="11">
        <v>0</v>
      </c>
      <c r="GC19" s="10">
        <v>0</v>
      </c>
      <c r="GD19" s="11">
        <v>0</v>
      </c>
      <c r="GE19" s="12">
        <v>0</v>
      </c>
      <c r="GF19" s="11">
        <v>0</v>
      </c>
      <c r="GG19" s="11">
        <v>0</v>
      </c>
      <c r="GH19" s="11">
        <v>0</v>
      </c>
      <c r="GI19" s="10">
        <v>0</v>
      </c>
      <c r="GJ19" s="11">
        <v>0</v>
      </c>
      <c r="GK19" s="12">
        <v>0</v>
      </c>
      <c r="GL19" s="11">
        <v>0</v>
      </c>
      <c r="GM19" s="11">
        <v>0</v>
      </c>
      <c r="GN19" s="11">
        <v>0</v>
      </c>
      <c r="GO19" s="10">
        <v>0</v>
      </c>
      <c r="GP19" s="11">
        <v>0</v>
      </c>
      <c r="GQ19" s="12">
        <v>0</v>
      </c>
      <c r="GR19" s="11">
        <v>0</v>
      </c>
      <c r="GS19" s="11">
        <v>0</v>
      </c>
      <c r="GT19" s="11">
        <v>0</v>
      </c>
      <c r="GU19" s="10">
        <v>0</v>
      </c>
      <c r="GV19" s="11">
        <v>0</v>
      </c>
      <c r="GW19" s="12">
        <v>0</v>
      </c>
      <c r="GX19" s="11">
        <v>0</v>
      </c>
      <c r="GY19" s="11">
        <v>0</v>
      </c>
      <c r="GZ19" s="11">
        <v>0</v>
      </c>
      <c r="HA19" s="10">
        <v>100</v>
      </c>
      <c r="HB19" s="11">
        <v>0</v>
      </c>
      <c r="HC19" s="12">
        <v>100</v>
      </c>
      <c r="HD19" s="11">
        <v>0</v>
      </c>
      <c r="HE19" s="11">
        <v>0</v>
      </c>
      <c r="HF19" s="11">
        <v>0</v>
      </c>
      <c r="HG19" s="10">
        <v>0</v>
      </c>
      <c r="HH19" s="11">
        <v>0</v>
      </c>
      <c r="HI19" s="12">
        <v>0</v>
      </c>
      <c r="HJ19" s="11">
        <v>0</v>
      </c>
      <c r="HK19" s="11">
        <v>0</v>
      </c>
      <c r="HL19" s="11">
        <v>0</v>
      </c>
      <c r="HM19" s="10">
        <v>0</v>
      </c>
      <c r="HN19" s="11">
        <v>0</v>
      </c>
      <c r="HO19" s="12">
        <v>0</v>
      </c>
      <c r="HP19" s="11">
        <v>0</v>
      </c>
      <c r="HQ19" s="11">
        <v>0</v>
      </c>
      <c r="HR19" s="11">
        <v>0</v>
      </c>
      <c r="HS19" s="10">
        <v>0</v>
      </c>
      <c r="HT19" s="11">
        <v>0</v>
      </c>
      <c r="HU19" s="12">
        <v>0</v>
      </c>
      <c r="HV19" s="11">
        <v>0</v>
      </c>
      <c r="HW19" s="11">
        <v>0</v>
      </c>
      <c r="HX19" s="11">
        <v>0</v>
      </c>
      <c r="HY19" s="10">
        <v>0</v>
      </c>
      <c r="HZ19" s="11">
        <v>0</v>
      </c>
      <c r="IA19" s="12">
        <v>0</v>
      </c>
      <c r="IB19" s="11">
        <v>0</v>
      </c>
      <c r="IC19" s="11">
        <v>0</v>
      </c>
      <c r="ID19" s="11">
        <v>0</v>
      </c>
      <c r="IE19" s="10">
        <v>0</v>
      </c>
      <c r="IF19" s="11">
        <v>0</v>
      </c>
      <c r="IG19" s="12">
        <v>0</v>
      </c>
      <c r="IH19" s="11">
        <v>0</v>
      </c>
      <c r="II19" s="11">
        <v>0</v>
      </c>
      <c r="IJ19" s="11">
        <v>0</v>
      </c>
      <c r="IK19" s="10">
        <v>0</v>
      </c>
      <c r="IL19" s="11">
        <v>0</v>
      </c>
      <c r="IM19" s="12">
        <v>0</v>
      </c>
      <c r="IN19" s="11">
        <v>0</v>
      </c>
      <c r="IO19" s="11">
        <v>0</v>
      </c>
      <c r="IP19" s="11">
        <v>0</v>
      </c>
      <c r="IQ19" s="10">
        <v>0</v>
      </c>
      <c r="IR19" s="11">
        <v>0</v>
      </c>
      <c r="IS19" s="12">
        <v>0</v>
      </c>
      <c r="IT19" s="11">
        <v>0</v>
      </c>
      <c r="IU19" s="11">
        <v>0</v>
      </c>
      <c r="IV19" s="11">
        <v>0</v>
      </c>
      <c r="IW19" s="10">
        <v>0</v>
      </c>
      <c r="IX19" s="11">
        <v>0</v>
      </c>
      <c r="IY19" s="12">
        <v>0</v>
      </c>
      <c r="IZ19" s="10">
        <v>0</v>
      </c>
      <c r="JA19" s="11">
        <v>0</v>
      </c>
      <c r="JB19" s="12">
        <v>0</v>
      </c>
      <c r="JC19" s="10">
        <v>0</v>
      </c>
      <c r="JD19" s="11">
        <v>0</v>
      </c>
      <c r="JE19" s="12">
        <v>0</v>
      </c>
      <c r="JF19" s="10">
        <v>0</v>
      </c>
      <c r="JG19" s="11">
        <v>0</v>
      </c>
      <c r="JH19" s="12">
        <v>0</v>
      </c>
      <c r="JI19" s="10">
        <v>0</v>
      </c>
      <c r="JJ19" s="11">
        <v>0</v>
      </c>
      <c r="JK19" s="12">
        <v>0</v>
      </c>
      <c r="JL19" s="10">
        <v>0</v>
      </c>
      <c r="JM19" s="11">
        <v>0</v>
      </c>
      <c r="JN19" s="12">
        <v>0</v>
      </c>
      <c r="JO19" s="10">
        <v>0</v>
      </c>
      <c r="JP19" s="11">
        <v>0</v>
      </c>
      <c r="JQ19" s="12">
        <v>0</v>
      </c>
      <c r="JR19" s="10">
        <v>0</v>
      </c>
      <c r="JS19" s="11">
        <v>0</v>
      </c>
      <c r="JT19" s="12">
        <v>0</v>
      </c>
      <c r="JU19" s="11">
        <v>0</v>
      </c>
      <c r="JV19" s="11">
        <v>0</v>
      </c>
      <c r="JW19" s="11">
        <v>0</v>
      </c>
      <c r="JX19" s="10">
        <v>0</v>
      </c>
      <c r="JY19" s="11">
        <v>0</v>
      </c>
      <c r="JZ19" s="12">
        <v>0</v>
      </c>
      <c r="KA19" s="11">
        <v>0</v>
      </c>
      <c r="KB19" s="11">
        <v>0</v>
      </c>
      <c r="KC19" s="11">
        <v>0</v>
      </c>
      <c r="KD19" s="10">
        <v>0</v>
      </c>
      <c r="KE19" s="11">
        <v>0</v>
      </c>
      <c r="KF19" s="12">
        <v>0</v>
      </c>
      <c r="KG19" s="11">
        <v>0</v>
      </c>
      <c r="KH19" s="11">
        <v>0</v>
      </c>
      <c r="KI19" s="12">
        <v>0</v>
      </c>
      <c r="KJ19" s="10">
        <v>0</v>
      </c>
      <c r="KK19" s="11">
        <v>0</v>
      </c>
      <c r="KL19" s="11">
        <v>0</v>
      </c>
      <c r="KM19" s="10">
        <v>0</v>
      </c>
      <c r="KN19" s="11">
        <v>0</v>
      </c>
      <c r="KO19" s="11">
        <v>0</v>
      </c>
      <c r="KP19" s="10">
        <v>0</v>
      </c>
      <c r="KQ19" s="11">
        <v>0</v>
      </c>
      <c r="KR19" s="12">
        <v>0</v>
      </c>
      <c r="KS19" s="11">
        <v>0</v>
      </c>
      <c r="KT19" s="11">
        <v>0</v>
      </c>
      <c r="KU19" s="11">
        <v>0</v>
      </c>
      <c r="KV19" s="10">
        <v>0</v>
      </c>
      <c r="KW19" s="11">
        <v>0</v>
      </c>
      <c r="KX19" s="12">
        <v>0</v>
      </c>
      <c r="KY19" s="11">
        <v>0</v>
      </c>
      <c r="KZ19" s="11">
        <v>0</v>
      </c>
      <c r="LA19" s="11">
        <v>0</v>
      </c>
      <c r="LB19" s="10">
        <v>0</v>
      </c>
      <c r="LC19" s="11">
        <v>0</v>
      </c>
      <c r="LD19" s="12">
        <v>0</v>
      </c>
      <c r="LE19" s="11">
        <v>0</v>
      </c>
      <c r="LF19" s="11">
        <v>0</v>
      </c>
      <c r="LG19" s="11">
        <v>0</v>
      </c>
      <c r="LH19" s="10">
        <v>0</v>
      </c>
      <c r="LI19" s="11">
        <v>0</v>
      </c>
      <c r="LJ19" s="12">
        <v>0</v>
      </c>
      <c r="LK19" s="11">
        <v>0</v>
      </c>
      <c r="LL19" s="11">
        <v>0</v>
      </c>
      <c r="LM19" s="11">
        <v>0</v>
      </c>
      <c r="LN19" s="10">
        <v>0</v>
      </c>
      <c r="LO19" s="11">
        <v>0</v>
      </c>
      <c r="LP19" s="12">
        <v>0</v>
      </c>
      <c r="LQ19" s="11">
        <v>0</v>
      </c>
      <c r="LR19" s="11">
        <v>0</v>
      </c>
      <c r="LS19" s="11">
        <v>0</v>
      </c>
      <c r="LT19" s="10">
        <v>0</v>
      </c>
      <c r="LU19" s="11">
        <v>0</v>
      </c>
      <c r="LV19" s="12">
        <v>0</v>
      </c>
      <c r="LW19" s="11">
        <v>0</v>
      </c>
      <c r="LX19" s="11">
        <v>0</v>
      </c>
      <c r="LY19" s="11">
        <v>0</v>
      </c>
      <c r="LZ19" s="10">
        <v>0</v>
      </c>
      <c r="MA19" s="11">
        <v>0</v>
      </c>
      <c r="MB19" s="12">
        <v>0</v>
      </c>
      <c r="MC19" s="11">
        <v>0</v>
      </c>
      <c r="MD19" s="11">
        <v>0</v>
      </c>
      <c r="ME19" s="11">
        <v>0</v>
      </c>
      <c r="MF19" s="10">
        <v>0</v>
      </c>
      <c r="MG19" s="11">
        <v>0</v>
      </c>
      <c r="MH19" s="12">
        <v>0</v>
      </c>
      <c r="MI19" s="11">
        <v>0</v>
      </c>
      <c r="MJ19" s="11">
        <v>0</v>
      </c>
      <c r="MK19" s="11">
        <v>0</v>
      </c>
      <c r="ML19" s="10">
        <v>0</v>
      </c>
      <c r="MM19" s="11">
        <v>0</v>
      </c>
      <c r="MN19" s="12">
        <v>0</v>
      </c>
      <c r="MO19" s="11">
        <v>0</v>
      </c>
      <c r="MP19" s="11">
        <v>0</v>
      </c>
      <c r="MQ19" s="11">
        <v>0</v>
      </c>
      <c r="MR19" s="10">
        <v>0</v>
      </c>
      <c r="MS19" s="11">
        <v>0</v>
      </c>
      <c r="MT19" s="12">
        <v>0</v>
      </c>
      <c r="MU19" s="11">
        <v>0</v>
      </c>
      <c r="MV19" s="11">
        <v>0</v>
      </c>
      <c r="MW19" s="11">
        <v>0</v>
      </c>
      <c r="MX19" s="10">
        <v>0</v>
      </c>
      <c r="MY19" s="11">
        <v>0</v>
      </c>
      <c r="MZ19" s="12">
        <v>0</v>
      </c>
      <c r="NA19" s="11">
        <v>0</v>
      </c>
      <c r="NB19" s="11">
        <v>0</v>
      </c>
      <c r="NC19" s="11">
        <v>0</v>
      </c>
      <c r="ND19" s="10">
        <v>0</v>
      </c>
      <c r="NE19" s="11">
        <v>0</v>
      </c>
      <c r="NF19" s="12">
        <v>0</v>
      </c>
      <c r="NG19" s="11">
        <v>0</v>
      </c>
      <c r="NH19" s="11">
        <v>0</v>
      </c>
      <c r="NI19" s="11">
        <v>0</v>
      </c>
      <c r="NJ19" s="10">
        <v>0</v>
      </c>
      <c r="NK19" s="11">
        <v>0</v>
      </c>
      <c r="NL19" s="12">
        <v>0</v>
      </c>
      <c r="NM19" s="11">
        <v>0</v>
      </c>
      <c r="NN19" s="11">
        <v>0</v>
      </c>
      <c r="NO19" s="11">
        <v>0</v>
      </c>
      <c r="NP19" s="10">
        <v>0</v>
      </c>
      <c r="NQ19" s="11">
        <v>0</v>
      </c>
      <c r="NR19" s="12">
        <v>0</v>
      </c>
      <c r="NS19" s="11">
        <v>0</v>
      </c>
      <c r="NT19" s="11">
        <v>0</v>
      </c>
      <c r="NU19" s="11">
        <v>0</v>
      </c>
      <c r="NV19" s="10">
        <v>0</v>
      </c>
      <c r="NW19" s="11">
        <v>0</v>
      </c>
      <c r="NX19" s="12">
        <v>0</v>
      </c>
      <c r="NY19" s="11">
        <v>0</v>
      </c>
      <c r="NZ19" s="11">
        <v>0</v>
      </c>
      <c r="OA19" s="11">
        <v>0</v>
      </c>
      <c r="OB19" s="10">
        <v>0</v>
      </c>
      <c r="OC19" s="11">
        <v>0</v>
      </c>
      <c r="OD19" s="12">
        <v>0</v>
      </c>
      <c r="OE19" s="11">
        <v>0</v>
      </c>
      <c r="OF19" s="11">
        <v>0</v>
      </c>
      <c r="OG19" s="11">
        <v>0</v>
      </c>
      <c r="OH19" s="10">
        <v>0</v>
      </c>
      <c r="OI19" s="11">
        <v>0</v>
      </c>
      <c r="OJ19" s="12">
        <v>0</v>
      </c>
      <c r="OK19" s="11">
        <v>0</v>
      </c>
      <c r="OL19" s="11">
        <v>0</v>
      </c>
      <c r="OM19" s="11">
        <v>0</v>
      </c>
      <c r="ON19" s="10">
        <v>0</v>
      </c>
      <c r="OO19" s="11">
        <v>0</v>
      </c>
      <c r="OP19" s="12">
        <v>0</v>
      </c>
      <c r="OQ19" s="11">
        <v>0</v>
      </c>
      <c r="OR19" s="11">
        <v>0</v>
      </c>
      <c r="OS19" s="11">
        <v>0</v>
      </c>
      <c r="OT19" s="10">
        <v>0</v>
      </c>
      <c r="OU19" s="11">
        <v>0</v>
      </c>
      <c r="OV19" s="12">
        <v>0</v>
      </c>
      <c r="OW19" s="11">
        <v>0</v>
      </c>
      <c r="OX19" s="11">
        <v>0</v>
      </c>
      <c r="OY19" s="11">
        <v>0</v>
      </c>
      <c r="OZ19" s="10">
        <v>0</v>
      </c>
      <c r="PA19" s="11">
        <v>0</v>
      </c>
      <c r="PB19" s="12">
        <v>0</v>
      </c>
      <c r="PC19" s="11">
        <v>0</v>
      </c>
      <c r="PD19" s="11">
        <v>0</v>
      </c>
      <c r="PE19" s="11">
        <v>0</v>
      </c>
      <c r="PF19" s="10">
        <v>0</v>
      </c>
      <c r="PG19" s="11">
        <v>0</v>
      </c>
      <c r="PH19" s="12">
        <v>0</v>
      </c>
      <c r="PI19" s="11">
        <v>0</v>
      </c>
      <c r="PJ19" s="11">
        <v>0</v>
      </c>
      <c r="PK19" s="11">
        <v>0</v>
      </c>
      <c r="PL19" s="10">
        <v>0</v>
      </c>
      <c r="PM19" s="11">
        <v>0</v>
      </c>
      <c r="PN19" s="12">
        <v>0</v>
      </c>
      <c r="PO19" s="11">
        <v>0</v>
      </c>
      <c r="PP19" s="11">
        <v>0</v>
      </c>
      <c r="PQ19" s="11">
        <v>0</v>
      </c>
      <c r="PR19" s="10">
        <v>0</v>
      </c>
      <c r="PS19" s="11">
        <v>0</v>
      </c>
      <c r="PT19" s="12">
        <v>0</v>
      </c>
      <c r="PU19" s="11">
        <v>0</v>
      </c>
      <c r="PV19" s="11">
        <v>0</v>
      </c>
      <c r="PW19" s="11">
        <v>0</v>
      </c>
      <c r="PX19" s="10">
        <v>0</v>
      </c>
      <c r="PY19" s="11">
        <v>0</v>
      </c>
      <c r="PZ19" s="12">
        <v>0</v>
      </c>
      <c r="QA19" s="11">
        <v>0</v>
      </c>
      <c r="QB19" s="11">
        <v>0</v>
      </c>
      <c r="QC19" s="11">
        <v>0</v>
      </c>
      <c r="QD19" s="10">
        <v>0</v>
      </c>
      <c r="QE19" s="11">
        <v>0</v>
      </c>
      <c r="QF19" s="12">
        <v>0</v>
      </c>
      <c r="QG19" s="11">
        <v>0</v>
      </c>
      <c r="QH19" s="11">
        <v>0</v>
      </c>
      <c r="QI19" s="11">
        <v>0</v>
      </c>
      <c r="QJ19" s="10">
        <v>0</v>
      </c>
      <c r="QK19" s="11">
        <v>0</v>
      </c>
      <c r="QL19" s="12">
        <v>0</v>
      </c>
      <c r="QM19" s="11">
        <v>0</v>
      </c>
      <c r="QN19" s="11">
        <v>0</v>
      </c>
      <c r="QO19" s="11">
        <v>0</v>
      </c>
      <c r="QP19" s="10">
        <v>0</v>
      </c>
      <c r="QQ19" s="11">
        <v>0</v>
      </c>
      <c r="QR19" s="12">
        <v>0</v>
      </c>
      <c r="QS19" s="11">
        <v>0</v>
      </c>
      <c r="QT19" s="11">
        <v>0</v>
      </c>
      <c r="QU19" s="11">
        <v>0</v>
      </c>
      <c r="QV19" s="10">
        <v>0</v>
      </c>
      <c r="QW19" s="11">
        <v>0</v>
      </c>
      <c r="QX19" s="12">
        <v>0</v>
      </c>
      <c r="QY19" s="11">
        <v>0</v>
      </c>
      <c r="QZ19" s="11">
        <v>0</v>
      </c>
      <c r="RA19" s="11">
        <v>0</v>
      </c>
      <c r="RB19" s="10">
        <v>0</v>
      </c>
      <c r="RC19" s="11">
        <v>0</v>
      </c>
      <c r="RD19" s="12">
        <v>0</v>
      </c>
      <c r="RE19" s="11">
        <v>0</v>
      </c>
      <c r="RF19" s="11">
        <v>0</v>
      </c>
      <c r="RG19" s="11">
        <v>0</v>
      </c>
      <c r="RH19" s="10">
        <v>0</v>
      </c>
      <c r="RI19" s="11">
        <v>0</v>
      </c>
      <c r="RJ19" s="12">
        <v>0</v>
      </c>
      <c r="RK19" s="11">
        <v>0</v>
      </c>
      <c r="RL19" s="11">
        <v>0</v>
      </c>
      <c r="RM19" s="11">
        <v>0</v>
      </c>
      <c r="RN19" s="10">
        <v>0</v>
      </c>
      <c r="RO19" s="11">
        <v>0</v>
      </c>
      <c r="RP19" s="12">
        <v>0</v>
      </c>
      <c r="RQ19" s="11">
        <v>0</v>
      </c>
      <c r="RR19" s="11">
        <v>0</v>
      </c>
      <c r="RS19" s="11">
        <v>0</v>
      </c>
      <c r="RT19" s="10">
        <v>0</v>
      </c>
      <c r="RU19" s="11">
        <v>0</v>
      </c>
      <c r="RV19" s="12">
        <v>0</v>
      </c>
      <c r="RW19" s="11">
        <v>0</v>
      </c>
      <c r="RX19" s="11">
        <v>0</v>
      </c>
      <c r="RY19" s="11">
        <v>0</v>
      </c>
      <c r="RZ19" s="10">
        <v>0</v>
      </c>
      <c r="SA19" s="11">
        <v>0</v>
      </c>
      <c r="SB19" s="12">
        <v>0</v>
      </c>
      <c r="SC19" s="11">
        <v>0</v>
      </c>
      <c r="SD19" s="11">
        <v>0</v>
      </c>
      <c r="SE19" s="11">
        <v>0</v>
      </c>
      <c r="SF19" s="10">
        <v>0</v>
      </c>
      <c r="SG19" s="11">
        <v>0</v>
      </c>
      <c r="SH19" s="12">
        <v>0</v>
      </c>
      <c r="SI19" s="11">
        <v>0</v>
      </c>
      <c r="SJ19" s="11">
        <v>0</v>
      </c>
      <c r="SK19" s="11">
        <v>0</v>
      </c>
      <c r="SL19" s="10">
        <v>0</v>
      </c>
      <c r="SM19" s="11">
        <v>0</v>
      </c>
      <c r="SN19" s="12">
        <v>0</v>
      </c>
      <c r="SO19" s="11">
        <v>0</v>
      </c>
      <c r="SP19" s="11">
        <v>0</v>
      </c>
      <c r="SQ19" s="11">
        <v>0</v>
      </c>
      <c r="SR19" s="10">
        <v>0</v>
      </c>
      <c r="SS19" s="11">
        <v>0</v>
      </c>
      <c r="ST19" s="12">
        <v>0</v>
      </c>
      <c r="SU19" s="11">
        <v>0</v>
      </c>
      <c r="SV19" s="11">
        <v>0</v>
      </c>
      <c r="SW19" s="11">
        <v>0</v>
      </c>
      <c r="SX19" s="10">
        <v>0</v>
      </c>
      <c r="SY19" s="11">
        <v>0</v>
      </c>
      <c r="SZ19" s="12">
        <v>0</v>
      </c>
      <c r="TA19" s="11">
        <v>0</v>
      </c>
      <c r="TB19" s="11">
        <v>0</v>
      </c>
      <c r="TC19" s="11">
        <v>0</v>
      </c>
      <c r="TD19" s="10">
        <v>0</v>
      </c>
      <c r="TE19" s="11">
        <v>0</v>
      </c>
      <c r="TF19" s="12">
        <v>0</v>
      </c>
      <c r="TG19" s="11">
        <v>0</v>
      </c>
      <c r="TH19" s="11">
        <v>0</v>
      </c>
      <c r="TI19" s="11">
        <v>0</v>
      </c>
      <c r="TJ19" s="10">
        <v>0</v>
      </c>
      <c r="TK19" s="11">
        <v>0</v>
      </c>
      <c r="TL19" s="12">
        <v>0</v>
      </c>
      <c r="TM19" s="11">
        <v>0</v>
      </c>
      <c r="TN19" s="11">
        <v>0</v>
      </c>
      <c r="TO19" s="11">
        <v>0</v>
      </c>
      <c r="TP19" s="10">
        <v>0</v>
      </c>
      <c r="TQ19" s="11">
        <v>0</v>
      </c>
      <c r="TR19" s="12">
        <v>0</v>
      </c>
      <c r="TS19" s="11">
        <v>0</v>
      </c>
      <c r="TT19" s="11">
        <v>0</v>
      </c>
      <c r="TU19" s="11">
        <v>0</v>
      </c>
      <c r="TV19" s="10">
        <v>0</v>
      </c>
      <c r="TW19" s="11">
        <v>0</v>
      </c>
      <c r="TX19" s="12">
        <v>0</v>
      </c>
      <c r="TY19" s="11">
        <v>0</v>
      </c>
      <c r="TZ19" s="11">
        <v>0</v>
      </c>
      <c r="UA19" s="11">
        <v>0</v>
      </c>
      <c r="UB19" s="10">
        <v>0</v>
      </c>
      <c r="UC19" s="11">
        <v>0</v>
      </c>
      <c r="UD19" s="12">
        <v>0</v>
      </c>
      <c r="UE19" s="11">
        <v>0</v>
      </c>
      <c r="UF19" s="11">
        <v>0</v>
      </c>
      <c r="UG19" s="11">
        <v>0</v>
      </c>
      <c r="UH19" s="10">
        <v>0</v>
      </c>
      <c r="UI19" s="11">
        <v>0</v>
      </c>
      <c r="UJ19" s="12">
        <v>0</v>
      </c>
      <c r="UK19" s="11">
        <v>0</v>
      </c>
      <c r="UL19" s="11">
        <v>0</v>
      </c>
      <c r="UM19" s="11">
        <v>0</v>
      </c>
      <c r="UN19" s="10">
        <v>0</v>
      </c>
      <c r="UO19" s="11">
        <v>0</v>
      </c>
      <c r="UP19" s="12">
        <v>0</v>
      </c>
      <c r="UQ19" s="11">
        <v>0</v>
      </c>
      <c r="UR19" s="11">
        <v>0</v>
      </c>
      <c r="US19" s="11">
        <v>0</v>
      </c>
      <c r="UT19" s="10">
        <v>0</v>
      </c>
      <c r="UU19" s="11">
        <v>0</v>
      </c>
      <c r="UV19" s="12">
        <v>0</v>
      </c>
      <c r="UW19" s="11">
        <v>0</v>
      </c>
      <c r="UX19" s="11">
        <v>0</v>
      </c>
      <c r="UY19" s="11">
        <v>0</v>
      </c>
      <c r="UZ19" s="10">
        <v>0</v>
      </c>
      <c r="VA19" s="11">
        <v>0</v>
      </c>
      <c r="VB19" s="12">
        <v>0</v>
      </c>
      <c r="VC19" s="10">
        <v>0</v>
      </c>
      <c r="VD19" s="11">
        <v>0</v>
      </c>
      <c r="VE19" s="12">
        <f t="shared" si="333"/>
        <v>0</v>
      </c>
      <c r="VF19" s="11">
        <v>0</v>
      </c>
      <c r="VG19" s="11">
        <v>0</v>
      </c>
      <c r="VH19" s="11">
        <f t="shared" si="221"/>
        <v>0</v>
      </c>
      <c r="VI19" s="10">
        <v>0</v>
      </c>
      <c r="VJ19" s="11">
        <v>0</v>
      </c>
      <c r="VK19" s="12">
        <f t="shared" si="248"/>
        <v>0</v>
      </c>
      <c r="VL19" s="10">
        <v>0</v>
      </c>
      <c r="VM19" s="11">
        <v>0</v>
      </c>
      <c r="VN19" s="12">
        <f t="shared" si="334"/>
        <v>0</v>
      </c>
      <c r="VO19" s="10">
        <v>0</v>
      </c>
      <c r="VP19" s="11">
        <v>0</v>
      </c>
      <c r="VQ19" s="12">
        <f t="shared" si="335"/>
        <v>0</v>
      </c>
      <c r="VR19" s="10">
        <v>0</v>
      </c>
      <c r="VS19" s="11">
        <v>0</v>
      </c>
      <c r="VT19" s="12">
        <f t="shared" si="336"/>
        <v>0</v>
      </c>
      <c r="VU19" s="10">
        <v>0</v>
      </c>
      <c r="VV19" s="11">
        <v>0</v>
      </c>
      <c r="VW19" s="12">
        <f t="shared" si="337"/>
        <v>0</v>
      </c>
      <c r="VX19" s="10">
        <v>0</v>
      </c>
      <c r="VY19" s="11">
        <v>0</v>
      </c>
      <c r="VZ19" s="12">
        <f t="shared" si="338"/>
        <v>0</v>
      </c>
      <c r="WA19" s="11">
        <v>0</v>
      </c>
      <c r="WB19" s="11">
        <v>0</v>
      </c>
      <c r="WC19" s="12">
        <f t="shared" si="339"/>
        <v>0</v>
      </c>
      <c r="WD19" s="11">
        <v>0</v>
      </c>
      <c r="WE19" s="11">
        <v>0</v>
      </c>
      <c r="WF19" s="12">
        <f t="shared" si="340"/>
        <v>0</v>
      </c>
      <c r="WG19" s="11">
        <v>0</v>
      </c>
      <c r="WH19" s="11">
        <v>0</v>
      </c>
      <c r="WI19" s="12">
        <f t="shared" si="341"/>
        <v>0</v>
      </c>
      <c r="WJ19" s="10">
        <v>0</v>
      </c>
      <c r="WK19" s="11">
        <v>0</v>
      </c>
      <c r="WL19" s="12">
        <v>0</v>
      </c>
      <c r="WM19" s="10">
        <v>0</v>
      </c>
      <c r="WN19" s="11">
        <v>0</v>
      </c>
      <c r="WO19" s="12">
        <v>0</v>
      </c>
      <c r="WP19" s="10">
        <v>0</v>
      </c>
      <c r="WQ19" s="11">
        <v>0</v>
      </c>
      <c r="WR19" s="12">
        <v>0</v>
      </c>
      <c r="WS19" s="10">
        <v>0</v>
      </c>
      <c r="WT19" s="11">
        <v>0</v>
      </c>
      <c r="WU19" s="12">
        <v>0</v>
      </c>
      <c r="WV19" s="10">
        <v>0</v>
      </c>
      <c r="WW19" s="11">
        <v>0</v>
      </c>
      <c r="WX19" s="12">
        <v>0</v>
      </c>
      <c r="WY19" s="10">
        <v>0</v>
      </c>
      <c r="WZ19" s="11">
        <v>0</v>
      </c>
      <c r="XA19" s="12">
        <v>0</v>
      </c>
      <c r="XB19" s="10">
        <v>0</v>
      </c>
      <c r="XC19" s="11">
        <v>0</v>
      </c>
      <c r="XD19" s="12">
        <v>0</v>
      </c>
      <c r="XE19" s="10">
        <v>0</v>
      </c>
      <c r="XF19" s="11">
        <v>0</v>
      </c>
      <c r="XG19" s="12">
        <v>0</v>
      </c>
      <c r="XH19" s="10">
        <v>0</v>
      </c>
      <c r="XI19" s="11">
        <v>0</v>
      </c>
      <c r="XJ19" s="12">
        <v>0</v>
      </c>
      <c r="XK19" s="10">
        <v>0</v>
      </c>
      <c r="XL19" s="11">
        <v>0</v>
      </c>
      <c r="XM19" s="12">
        <v>0</v>
      </c>
      <c r="XN19" s="10">
        <v>0</v>
      </c>
      <c r="XO19" s="11">
        <v>0</v>
      </c>
      <c r="XP19" s="12">
        <v>0</v>
      </c>
      <c r="XQ19" s="10">
        <v>0</v>
      </c>
      <c r="XR19" s="11">
        <v>0</v>
      </c>
      <c r="XS19" s="12">
        <v>0</v>
      </c>
      <c r="XT19" s="10">
        <v>0</v>
      </c>
      <c r="XU19" s="11">
        <v>0</v>
      </c>
      <c r="XV19" s="12">
        <v>0</v>
      </c>
      <c r="XW19" s="10">
        <v>0</v>
      </c>
      <c r="XX19" s="11">
        <v>0</v>
      </c>
      <c r="XY19" s="12">
        <v>0</v>
      </c>
      <c r="XZ19" s="10">
        <v>0</v>
      </c>
      <c r="YA19" s="11">
        <v>0</v>
      </c>
      <c r="YB19" s="12">
        <v>0</v>
      </c>
      <c r="YC19" s="10">
        <v>0</v>
      </c>
      <c r="YD19" s="11">
        <v>0</v>
      </c>
      <c r="YE19" s="12">
        <v>0</v>
      </c>
      <c r="YF19" s="10">
        <v>0</v>
      </c>
      <c r="YG19" s="11">
        <v>0</v>
      </c>
      <c r="YH19" s="12">
        <v>0</v>
      </c>
      <c r="YI19" s="10">
        <v>0</v>
      </c>
      <c r="YJ19" s="11">
        <v>0</v>
      </c>
      <c r="YK19" s="12">
        <v>0</v>
      </c>
      <c r="YL19" s="10">
        <v>0</v>
      </c>
      <c r="YM19" s="11">
        <v>0</v>
      </c>
      <c r="YN19" s="12">
        <v>0</v>
      </c>
      <c r="YO19" s="10">
        <v>0</v>
      </c>
      <c r="YP19" s="11">
        <v>0</v>
      </c>
      <c r="YQ19" s="12">
        <v>0</v>
      </c>
      <c r="YR19" s="20">
        <v>0</v>
      </c>
      <c r="YS19" s="2">
        <v>0</v>
      </c>
      <c r="YT19" s="21">
        <v>0</v>
      </c>
      <c r="YU19" s="20">
        <v>0</v>
      </c>
      <c r="YV19" s="2">
        <v>0</v>
      </c>
      <c r="YW19" s="21">
        <v>0</v>
      </c>
      <c r="YX19" s="20">
        <v>0</v>
      </c>
      <c r="YY19" s="2">
        <v>0</v>
      </c>
      <c r="YZ19" s="21">
        <v>0</v>
      </c>
      <c r="ZA19" s="20">
        <v>0</v>
      </c>
      <c r="ZB19" s="2">
        <v>0</v>
      </c>
      <c r="ZC19" s="21">
        <v>0</v>
      </c>
      <c r="ZD19" s="20">
        <v>0</v>
      </c>
      <c r="ZE19" s="2">
        <v>0</v>
      </c>
      <c r="ZF19" s="21">
        <v>0</v>
      </c>
      <c r="ZG19" s="20">
        <v>0</v>
      </c>
      <c r="ZH19" s="2">
        <v>0</v>
      </c>
      <c r="ZI19" s="21">
        <f t="shared" si="214"/>
        <v>0</v>
      </c>
      <c r="ZJ19" s="20">
        <v>0</v>
      </c>
      <c r="ZK19" s="2">
        <v>0</v>
      </c>
      <c r="ZL19" s="21">
        <f t="shared" si="262"/>
        <v>0</v>
      </c>
      <c r="ZM19" s="20">
        <v>0</v>
      </c>
      <c r="ZN19" s="2">
        <v>0</v>
      </c>
      <c r="ZO19" s="21">
        <f t="shared" si="263"/>
        <v>0</v>
      </c>
      <c r="ZP19" s="20">
        <v>0</v>
      </c>
      <c r="ZQ19" s="2">
        <v>0</v>
      </c>
      <c r="ZR19" s="21">
        <f t="shared" si="264"/>
        <v>0</v>
      </c>
      <c r="ZS19" s="20">
        <v>0</v>
      </c>
      <c r="ZT19" s="2">
        <v>0</v>
      </c>
      <c r="ZU19" s="21">
        <f t="shared" si="265"/>
        <v>0</v>
      </c>
      <c r="ZV19" s="20">
        <v>0</v>
      </c>
      <c r="ZW19" s="2">
        <v>0</v>
      </c>
      <c r="ZX19" s="21">
        <f t="shared" si="266"/>
        <v>0</v>
      </c>
      <c r="ZY19" s="20">
        <v>0</v>
      </c>
      <c r="ZZ19" s="2">
        <v>0</v>
      </c>
      <c r="AAA19" s="21">
        <f t="shared" si="267"/>
        <v>0</v>
      </c>
      <c r="AAB19" s="20">
        <v>0</v>
      </c>
      <c r="AAC19" s="2">
        <v>0</v>
      </c>
      <c r="AAD19" s="21">
        <f t="shared" si="268"/>
        <v>0</v>
      </c>
      <c r="AAE19" s="20">
        <v>0</v>
      </c>
      <c r="AAF19" s="2">
        <v>0</v>
      </c>
      <c r="AAG19" s="21">
        <f t="shared" si="269"/>
        <v>0</v>
      </c>
      <c r="AAH19" s="20">
        <v>0</v>
      </c>
      <c r="AAI19" s="2">
        <v>0</v>
      </c>
      <c r="AAJ19" s="21">
        <f t="shared" si="270"/>
        <v>0</v>
      </c>
      <c r="AAK19" s="20">
        <v>0</v>
      </c>
      <c r="AAL19" s="2">
        <v>0</v>
      </c>
      <c r="AAM19" s="21">
        <f t="shared" si="271"/>
        <v>0</v>
      </c>
      <c r="AAN19" s="20">
        <v>0</v>
      </c>
      <c r="AAO19" s="2">
        <v>0</v>
      </c>
      <c r="AAP19" s="21">
        <f t="shared" si="272"/>
        <v>0</v>
      </c>
      <c r="AAQ19" s="20">
        <v>0</v>
      </c>
      <c r="AAR19" s="2">
        <v>0</v>
      </c>
      <c r="AAS19" s="21">
        <f t="shared" si="273"/>
        <v>0</v>
      </c>
      <c r="AAT19" s="20">
        <v>0</v>
      </c>
      <c r="AAU19" s="2">
        <v>0</v>
      </c>
      <c r="AAV19" s="21">
        <f t="shared" si="274"/>
        <v>0</v>
      </c>
      <c r="AAW19" s="20">
        <v>0</v>
      </c>
      <c r="AAX19" s="2">
        <v>0</v>
      </c>
      <c r="AAY19" s="21">
        <f t="shared" si="275"/>
        <v>0</v>
      </c>
      <c r="AAZ19" s="20">
        <v>0</v>
      </c>
      <c r="ABA19" s="2">
        <v>0</v>
      </c>
      <c r="ABB19" s="21">
        <f t="shared" si="276"/>
        <v>0</v>
      </c>
      <c r="ABC19" s="20">
        <v>0</v>
      </c>
      <c r="ABD19" s="2">
        <v>0</v>
      </c>
      <c r="ABE19" s="21">
        <f t="shared" si="277"/>
        <v>0</v>
      </c>
      <c r="ABF19" s="20">
        <v>0</v>
      </c>
      <c r="ABG19" s="2">
        <v>0</v>
      </c>
      <c r="ABH19" s="21">
        <f t="shared" si="278"/>
        <v>0</v>
      </c>
      <c r="ABI19" s="20">
        <v>0</v>
      </c>
      <c r="ABJ19" s="2">
        <v>0</v>
      </c>
      <c r="ABK19" s="21">
        <f t="shared" si="279"/>
        <v>0</v>
      </c>
      <c r="ABL19" s="20">
        <v>0</v>
      </c>
      <c r="ABM19" s="2">
        <v>0</v>
      </c>
      <c r="ABN19" s="21">
        <f t="shared" si="280"/>
        <v>0</v>
      </c>
      <c r="ABO19" s="20">
        <v>0</v>
      </c>
      <c r="ABP19" s="2">
        <v>0</v>
      </c>
      <c r="ABQ19" s="21">
        <f t="shared" si="281"/>
        <v>0</v>
      </c>
      <c r="ABR19" s="20">
        <v>0</v>
      </c>
      <c r="ABS19" s="2">
        <v>0</v>
      </c>
      <c r="ABT19" s="21">
        <f t="shared" si="282"/>
        <v>0</v>
      </c>
      <c r="ABU19" s="20">
        <v>0</v>
      </c>
      <c r="ABV19" s="2">
        <v>0</v>
      </c>
      <c r="ABW19" s="21">
        <f t="shared" si="283"/>
        <v>0</v>
      </c>
      <c r="ABX19" s="20">
        <v>0</v>
      </c>
      <c r="ABY19" s="2">
        <v>0</v>
      </c>
      <c r="ABZ19" s="21">
        <f t="shared" si="284"/>
        <v>0</v>
      </c>
      <c r="ACA19" s="20">
        <v>0</v>
      </c>
      <c r="ACB19" s="2">
        <v>0</v>
      </c>
      <c r="ACC19" s="21">
        <f t="shared" si="285"/>
        <v>0</v>
      </c>
      <c r="ACD19" s="20">
        <v>0</v>
      </c>
      <c r="ACE19" s="2">
        <v>0</v>
      </c>
      <c r="ACF19" s="21">
        <f t="shared" si="286"/>
        <v>0</v>
      </c>
      <c r="ACG19" s="20">
        <v>0</v>
      </c>
      <c r="ACH19" s="2">
        <v>0</v>
      </c>
      <c r="ACI19" s="21">
        <f t="shared" si="287"/>
        <v>0</v>
      </c>
      <c r="ACJ19" s="20">
        <v>0</v>
      </c>
      <c r="ACK19" s="2">
        <v>0</v>
      </c>
      <c r="ACL19" s="21">
        <f t="shared" si="288"/>
        <v>0</v>
      </c>
      <c r="ACM19" s="20">
        <v>0</v>
      </c>
      <c r="ACN19" s="2">
        <v>0</v>
      </c>
      <c r="ACO19" s="21">
        <f t="shared" si="289"/>
        <v>0</v>
      </c>
      <c r="ACP19" s="20">
        <v>0</v>
      </c>
      <c r="ACQ19" s="2">
        <v>0</v>
      </c>
      <c r="ACR19" s="21">
        <f t="shared" si="290"/>
        <v>0</v>
      </c>
      <c r="ACS19" s="20">
        <v>0</v>
      </c>
      <c r="ACT19" s="2">
        <v>0</v>
      </c>
      <c r="ACU19" s="21">
        <f t="shared" si="291"/>
        <v>0</v>
      </c>
      <c r="ACV19" s="20">
        <v>0</v>
      </c>
      <c r="ACW19" s="2">
        <v>0</v>
      </c>
      <c r="ACX19" s="21">
        <f t="shared" si="292"/>
        <v>0</v>
      </c>
      <c r="ACY19" s="20">
        <v>0</v>
      </c>
      <c r="ACZ19" s="2">
        <v>0</v>
      </c>
      <c r="ADA19" s="21">
        <f t="shared" si="293"/>
        <v>0</v>
      </c>
      <c r="ADB19" s="20">
        <v>0</v>
      </c>
      <c r="ADC19" s="2">
        <v>0</v>
      </c>
      <c r="ADD19" s="21">
        <f t="shared" si="294"/>
        <v>0</v>
      </c>
      <c r="ADE19" s="20">
        <v>0</v>
      </c>
      <c r="ADF19" s="2">
        <v>0</v>
      </c>
      <c r="ADG19" s="21">
        <f t="shared" si="295"/>
        <v>0</v>
      </c>
      <c r="ADH19" s="20">
        <v>0</v>
      </c>
      <c r="ADI19" s="2">
        <v>0</v>
      </c>
      <c r="ADJ19" s="21">
        <f t="shared" si="296"/>
        <v>0</v>
      </c>
      <c r="ADK19" s="20">
        <v>0</v>
      </c>
      <c r="ADL19" s="2">
        <v>0</v>
      </c>
      <c r="ADM19" s="21">
        <f t="shared" si="297"/>
        <v>0</v>
      </c>
      <c r="ADN19" s="20">
        <v>0</v>
      </c>
      <c r="ADO19" s="2">
        <v>0</v>
      </c>
      <c r="ADP19" s="21">
        <f t="shared" si="298"/>
        <v>0</v>
      </c>
      <c r="ADQ19" s="20">
        <v>0</v>
      </c>
      <c r="ADR19" s="2">
        <v>0</v>
      </c>
      <c r="ADS19" s="21">
        <f t="shared" si="299"/>
        <v>0</v>
      </c>
      <c r="ADT19" s="20">
        <v>0</v>
      </c>
      <c r="ADU19" s="2">
        <v>0</v>
      </c>
      <c r="ADV19" s="21">
        <f t="shared" si="300"/>
        <v>0</v>
      </c>
      <c r="ADW19" s="20">
        <v>0</v>
      </c>
      <c r="ADX19" s="2">
        <v>0</v>
      </c>
      <c r="ADY19" s="21">
        <f t="shared" si="301"/>
        <v>0</v>
      </c>
      <c r="ADZ19" s="20">
        <v>0</v>
      </c>
      <c r="AEA19" s="2">
        <v>0</v>
      </c>
      <c r="AEB19" s="21">
        <f t="shared" si="302"/>
        <v>0</v>
      </c>
      <c r="AEC19" s="20">
        <v>0</v>
      </c>
      <c r="AED19" s="2">
        <v>0</v>
      </c>
      <c r="AEE19" s="21">
        <f t="shared" si="303"/>
        <v>0</v>
      </c>
      <c r="AEF19" s="20">
        <v>0</v>
      </c>
      <c r="AEG19" s="2">
        <v>0</v>
      </c>
      <c r="AEH19" s="21">
        <f t="shared" si="304"/>
        <v>0</v>
      </c>
      <c r="AEI19" s="20">
        <v>0</v>
      </c>
      <c r="AEJ19" s="2">
        <v>0</v>
      </c>
      <c r="AEK19" s="21">
        <f t="shared" si="305"/>
        <v>0</v>
      </c>
      <c r="AEL19" s="20">
        <v>0</v>
      </c>
      <c r="AEM19" s="2">
        <v>0</v>
      </c>
      <c r="AEN19" s="21">
        <f t="shared" si="306"/>
        <v>0</v>
      </c>
      <c r="AEO19" s="20">
        <v>0</v>
      </c>
      <c r="AEP19" s="2">
        <v>0</v>
      </c>
      <c r="AEQ19" s="21">
        <f t="shared" si="307"/>
        <v>0</v>
      </c>
      <c r="AER19" s="20">
        <v>0</v>
      </c>
      <c r="AES19" s="2">
        <v>0</v>
      </c>
      <c r="AET19" s="21">
        <f t="shared" si="308"/>
        <v>0</v>
      </c>
      <c r="AEU19" s="20">
        <v>0</v>
      </c>
      <c r="AEV19" s="2">
        <v>0</v>
      </c>
      <c r="AEW19" s="21">
        <f t="shared" si="309"/>
        <v>0</v>
      </c>
      <c r="AEX19" s="20">
        <v>0</v>
      </c>
      <c r="AEY19" s="2">
        <v>0</v>
      </c>
      <c r="AEZ19" s="21">
        <f t="shared" si="310"/>
        <v>0</v>
      </c>
      <c r="AFA19" s="20">
        <v>0</v>
      </c>
      <c r="AFB19" s="2">
        <v>0</v>
      </c>
      <c r="AFC19" s="21">
        <f t="shared" si="311"/>
        <v>0</v>
      </c>
      <c r="AFD19" s="20">
        <v>0</v>
      </c>
      <c r="AFE19" s="2">
        <v>0</v>
      </c>
      <c r="AFF19" s="21">
        <f t="shared" si="312"/>
        <v>0</v>
      </c>
      <c r="AFG19" s="20">
        <v>0</v>
      </c>
      <c r="AFH19" s="2">
        <v>0</v>
      </c>
      <c r="AFI19" s="21">
        <f t="shared" si="313"/>
        <v>0</v>
      </c>
      <c r="AFJ19" s="20">
        <v>0</v>
      </c>
      <c r="AFK19" s="2">
        <v>0</v>
      </c>
      <c r="AFL19" s="21">
        <f t="shared" si="314"/>
        <v>0</v>
      </c>
      <c r="AFM19" s="20">
        <v>0</v>
      </c>
      <c r="AFN19" s="2">
        <v>0</v>
      </c>
      <c r="AFO19" s="21">
        <f t="shared" si="315"/>
        <v>0</v>
      </c>
      <c r="AFP19" s="20">
        <v>0</v>
      </c>
      <c r="AFQ19" s="2">
        <v>0</v>
      </c>
      <c r="AFR19" s="21">
        <f t="shared" si="316"/>
        <v>0</v>
      </c>
      <c r="AFS19" s="20">
        <v>0</v>
      </c>
      <c r="AFT19" s="2">
        <v>0</v>
      </c>
      <c r="AFU19" s="21">
        <f t="shared" si="317"/>
        <v>0</v>
      </c>
      <c r="AFV19" s="20">
        <v>0</v>
      </c>
      <c r="AFW19" s="2">
        <v>0</v>
      </c>
      <c r="AFX19" s="21">
        <f t="shared" si="318"/>
        <v>0</v>
      </c>
      <c r="AFY19" s="20">
        <v>0</v>
      </c>
      <c r="AFZ19" s="2">
        <v>0</v>
      </c>
      <c r="AGA19" s="21">
        <f t="shared" si="319"/>
        <v>0</v>
      </c>
      <c r="AGB19" s="20">
        <v>0</v>
      </c>
      <c r="AGC19" s="2">
        <v>0</v>
      </c>
      <c r="AGD19" s="21">
        <f t="shared" si="320"/>
        <v>0</v>
      </c>
      <c r="AGE19" s="20">
        <v>0</v>
      </c>
      <c r="AGF19" s="2">
        <v>0</v>
      </c>
      <c r="AGG19" s="21">
        <f t="shared" si="321"/>
        <v>0</v>
      </c>
      <c r="AGH19" s="20">
        <v>0</v>
      </c>
      <c r="AGI19" s="2">
        <v>0</v>
      </c>
      <c r="AGJ19" s="21">
        <f t="shared" si="322"/>
        <v>0</v>
      </c>
      <c r="AGK19" s="20">
        <v>0</v>
      </c>
      <c r="AGL19" s="2">
        <v>0</v>
      </c>
      <c r="AGM19" s="21">
        <f t="shared" si="323"/>
        <v>0</v>
      </c>
      <c r="AGN19" s="20">
        <v>0</v>
      </c>
      <c r="AGO19" s="2">
        <v>0</v>
      </c>
      <c r="AGP19" s="21">
        <f t="shared" si="324"/>
        <v>0</v>
      </c>
      <c r="AGQ19" s="20">
        <v>0</v>
      </c>
      <c r="AGR19" s="2">
        <v>0</v>
      </c>
      <c r="AGS19" s="21">
        <f t="shared" si="325"/>
        <v>0</v>
      </c>
      <c r="AGT19" s="20">
        <v>0</v>
      </c>
      <c r="AGU19" s="2">
        <v>0</v>
      </c>
      <c r="AGV19" s="21">
        <f t="shared" si="326"/>
        <v>0</v>
      </c>
      <c r="AGW19" s="20">
        <v>0</v>
      </c>
      <c r="AGX19" s="2">
        <v>0</v>
      </c>
      <c r="AGY19" s="21">
        <f t="shared" si="327"/>
        <v>0</v>
      </c>
      <c r="AGZ19" s="20">
        <v>0</v>
      </c>
      <c r="AHA19" s="2">
        <v>0</v>
      </c>
      <c r="AHB19" s="21">
        <f t="shared" si="328"/>
        <v>0</v>
      </c>
      <c r="AHC19" s="20">
        <v>0</v>
      </c>
      <c r="AHD19" s="2">
        <v>0</v>
      </c>
      <c r="AHE19" s="21">
        <f t="shared" si="329"/>
        <v>0</v>
      </c>
      <c r="AHF19" s="20">
        <v>0</v>
      </c>
      <c r="AHG19" s="2">
        <v>0</v>
      </c>
      <c r="AHH19" s="21">
        <f t="shared" si="330"/>
        <v>0</v>
      </c>
      <c r="AHI19" s="20">
        <v>0</v>
      </c>
      <c r="AHJ19" s="2">
        <v>0</v>
      </c>
      <c r="AHK19" s="21">
        <f t="shared" si="331"/>
        <v>0</v>
      </c>
      <c r="AHL19" s="20">
        <v>0</v>
      </c>
      <c r="AHM19" s="2">
        <v>0</v>
      </c>
      <c r="AHN19" s="21">
        <f t="shared" si="332"/>
        <v>0</v>
      </c>
      <c r="AHO19" s="20">
        <v>0</v>
      </c>
      <c r="AHP19" s="2">
        <v>0</v>
      </c>
      <c r="AHQ19" s="21">
        <v>0</v>
      </c>
      <c r="AHR19" s="20">
        <v>0</v>
      </c>
      <c r="AHS19" s="2">
        <v>0</v>
      </c>
      <c r="AHT19" s="21">
        <v>0</v>
      </c>
      <c r="AHU19" s="20">
        <v>0</v>
      </c>
      <c r="AHV19" s="2">
        <v>0</v>
      </c>
      <c r="AHW19" s="21">
        <v>0</v>
      </c>
      <c r="AHX19" s="20">
        <v>0</v>
      </c>
      <c r="AHY19" s="2">
        <v>0</v>
      </c>
      <c r="AHZ19" s="21">
        <v>0</v>
      </c>
      <c r="AIA19" s="20">
        <v>0</v>
      </c>
      <c r="AIB19" s="2">
        <v>0</v>
      </c>
      <c r="AIC19" s="21">
        <v>0</v>
      </c>
      <c r="AID19" s="20">
        <v>0</v>
      </c>
      <c r="AIE19" s="2">
        <v>0</v>
      </c>
      <c r="AIF19" s="21">
        <v>0</v>
      </c>
      <c r="AIG19" s="20">
        <v>0</v>
      </c>
      <c r="AIH19" s="2">
        <v>0</v>
      </c>
      <c r="AII19" s="21">
        <v>0</v>
      </c>
      <c r="AIJ19" s="20">
        <v>0</v>
      </c>
      <c r="AIK19" s="2">
        <v>0</v>
      </c>
      <c r="AIL19" s="21">
        <v>0</v>
      </c>
      <c r="AIM19" s="20">
        <v>0</v>
      </c>
      <c r="AIN19" s="2">
        <v>0</v>
      </c>
      <c r="AIO19" s="21">
        <v>0</v>
      </c>
      <c r="AIP19" s="20">
        <v>0</v>
      </c>
      <c r="AIQ19" s="2">
        <v>0</v>
      </c>
      <c r="AIR19" s="2">
        <v>0</v>
      </c>
      <c r="AIS19" s="20">
        <v>0</v>
      </c>
      <c r="AIT19" s="2">
        <v>0</v>
      </c>
      <c r="AIU19" s="21">
        <f t="shared" si="3"/>
        <v>0</v>
      </c>
      <c r="AIV19" s="20">
        <v>0</v>
      </c>
      <c r="AIW19" s="2">
        <v>0</v>
      </c>
      <c r="AIX19" s="21">
        <f t="shared" si="217"/>
        <v>0</v>
      </c>
      <c r="AIY19" s="20">
        <v>0</v>
      </c>
      <c r="AIZ19" s="2">
        <v>0</v>
      </c>
      <c r="AJA19" s="21">
        <f t="shared" si="236"/>
        <v>0</v>
      </c>
      <c r="AJB19" s="20">
        <v>0</v>
      </c>
      <c r="AJC19" s="2">
        <v>0</v>
      </c>
      <c r="AJD19" s="21">
        <f t="shared" si="218"/>
        <v>0</v>
      </c>
      <c r="AJE19" s="20">
        <v>0</v>
      </c>
      <c r="AJF19" s="2">
        <v>0</v>
      </c>
      <c r="AJG19" s="21">
        <f t="shared" si="219"/>
        <v>0</v>
      </c>
      <c r="AJH19" s="20">
        <v>0</v>
      </c>
      <c r="AJI19" s="2">
        <v>0</v>
      </c>
      <c r="AJJ19" s="21">
        <f t="shared" si="220"/>
        <v>0</v>
      </c>
      <c r="AJK19" s="20">
        <v>0</v>
      </c>
      <c r="AJL19" s="2">
        <v>0</v>
      </c>
      <c r="AJM19" s="21">
        <f t="shared" si="237"/>
        <v>0</v>
      </c>
      <c r="AJN19" s="20">
        <v>0</v>
      </c>
      <c r="AJO19" s="2">
        <v>0</v>
      </c>
      <c r="AJP19" s="21">
        <f t="shared" si="238"/>
        <v>0</v>
      </c>
      <c r="AJQ19" s="20">
        <v>0</v>
      </c>
      <c r="AJR19" s="2">
        <v>0</v>
      </c>
      <c r="AJS19" s="21">
        <f t="shared" si="342"/>
        <v>0</v>
      </c>
      <c r="AJT19" s="20">
        <v>0</v>
      </c>
      <c r="AJU19" s="2">
        <v>0</v>
      </c>
      <c r="AJV19" s="21">
        <f t="shared" si="343"/>
        <v>0</v>
      </c>
      <c r="AJW19" s="20">
        <v>0</v>
      </c>
      <c r="AJX19" s="2">
        <v>0</v>
      </c>
      <c r="AJY19" s="21">
        <f t="shared" si="344"/>
        <v>0</v>
      </c>
      <c r="AJZ19" s="20">
        <v>0</v>
      </c>
      <c r="AKA19" s="2">
        <v>0</v>
      </c>
      <c r="AKB19" s="21">
        <f t="shared" si="345"/>
        <v>0</v>
      </c>
      <c r="AKC19" s="20">
        <v>0</v>
      </c>
      <c r="AKD19" s="2">
        <v>0</v>
      </c>
      <c r="AKE19" s="21">
        <f t="shared" si="346"/>
        <v>0</v>
      </c>
      <c r="AKF19" s="20">
        <v>0</v>
      </c>
      <c r="AKG19" s="2">
        <v>0</v>
      </c>
      <c r="AKH19" s="21">
        <f t="shared" si="347"/>
        <v>0</v>
      </c>
      <c r="AKI19" s="20">
        <v>0</v>
      </c>
      <c r="AKJ19" s="2">
        <v>0</v>
      </c>
      <c r="AKK19" s="21">
        <f t="shared" si="245"/>
        <v>0</v>
      </c>
      <c r="AKL19" s="20">
        <v>0</v>
      </c>
      <c r="AKM19" s="2">
        <v>0</v>
      </c>
      <c r="AKN19" s="21">
        <f t="shared" si="246"/>
        <v>0</v>
      </c>
      <c r="AKO19" s="20">
        <v>0</v>
      </c>
      <c r="AKP19" s="2">
        <v>0</v>
      </c>
      <c r="AKQ19" s="21">
        <f t="shared" si="247"/>
        <v>0</v>
      </c>
    </row>
    <row r="20" spans="1:979" x14ac:dyDescent="0.25">
      <c r="A20" s="34" t="s">
        <v>225</v>
      </c>
      <c r="B20" s="10">
        <v>4987</v>
      </c>
      <c r="C20" s="11">
        <v>657</v>
      </c>
      <c r="D20" s="12">
        <v>5644</v>
      </c>
      <c r="E20" s="10">
        <v>4040</v>
      </c>
      <c r="F20" s="11">
        <v>137</v>
      </c>
      <c r="G20" s="12">
        <v>4177</v>
      </c>
      <c r="H20" s="11">
        <v>2819</v>
      </c>
      <c r="I20" s="11">
        <v>23</v>
      </c>
      <c r="J20" s="11">
        <v>2842</v>
      </c>
      <c r="K20" s="10">
        <v>3838</v>
      </c>
      <c r="L20" s="11">
        <v>4</v>
      </c>
      <c r="M20" s="12">
        <v>3842</v>
      </c>
      <c r="N20" s="11">
        <v>3911</v>
      </c>
      <c r="O20" s="11">
        <v>1</v>
      </c>
      <c r="P20" s="11">
        <v>3912</v>
      </c>
      <c r="Q20" s="10">
        <v>4279</v>
      </c>
      <c r="R20" s="11">
        <v>7</v>
      </c>
      <c r="S20" s="12">
        <v>4286</v>
      </c>
      <c r="T20" s="11">
        <v>4524</v>
      </c>
      <c r="U20" s="11">
        <v>1747.9999999999998</v>
      </c>
      <c r="V20" s="11">
        <v>6272</v>
      </c>
      <c r="W20" s="10">
        <v>5592</v>
      </c>
      <c r="X20" s="11">
        <v>463.99999999999994</v>
      </c>
      <c r="Y20" s="12">
        <v>6055.9999999999991</v>
      </c>
      <c r="Z20" s="11">
        <v>3896</v>
      </c>
      <c r="AA20" s="11">
        <v>872</v>
      </c>
      <c r="AB20" s="11">
        <v>4768</v>
      </c>
      <c r="AC20" s="10">
        <v>3410.9999999999995</v>
      </c>
      <c r="AD20" s="11">
        <v>1776</v>
      </c>
      <c r="AE20" s="12">
        <v>5186.9999999999991</v>
      </c>
      <c r="AF20" s="11">
        <v>3958</v>
      </c>
      <c r="AG20" s="11">
        <v>980</v>
      </c>
      <c r="AH20" s="11">
        <v>4938.0000000000009</v>
      </c>
      <c r="AI20" s="10">
        <v>4960</v>
      </c>
      <c r="AJ20" s="11">
        <v>1150</v>
      </c>
      <c r="AK20" s="12">
        <v>6109.9999999999991</v>
      </c>
      <c r="AL20" s="11">
        <v>5700</v>
      </c>
      <c r="AM20" s="11">
        <v>1100</v>
      </c>
      <c r="AN20" s="11">
        <v>6800</v>
      </c>
      <c r="AO20" s="10">
        <v>4200</v>
      </c>
      <c r="AP20" s="11">
        <v>900</v>
      </c>
      <c r="AQ20" s="12">
        <v>5100</v>
      </c>
      <c r="AR20" s="11">
        <v>3100</v>
      </c>
      <c r="AS20" s="11">
        <v>900</v>
      </c>
      <c r="AT20" s="11">
        <v>4000</v>
      </c>
      <c r="AU20" s="10">
        <v>2400</v>
      </c>
      <c r="AV20" s="11">
        <v>500</v>
      </c>
      <c r="AW20" s="12">
        <v>2900</v>
      </c>
      <c r="AX20" s="11">
        <v>2300</v>
      </c>
      <c r="AY20" s="11">
        <v>200</v>
      </c>
      <c r="AZ20" s="11">
        <v>2500</v>
      </c>
      <c r="BA20" s="10">
        <v>2100</v>
      </c>
      <c r="BB20" s="11">
        <v>100</v>
      </c>
      <c r="BC20" s="12">
        <v>2200</v>
      </c>
      <c r="BD20" s="11">
        <v>2100</v>
      </c>
      <c r="BE20" s="11">
        <v>100</v>
      </c>
      <c r="BF20" s="11">
        <v>2200</v>
      </c>
      <c r="BG20" s="10">
        <v>2300</v>
      </c>
      <c r="BH20" s="11">
        <v>400</v>
      </c>
      <c r="BI20" s="12">
        <v>2700</v>
      </c>
      <c r="BJ20" s="11">
        <v>1300</v>
      </c>
      <c r="BK20" s="11">
        <v>0</v>
      </c>
      <c r="BL20" s="11">
        <v>1300</v>
      </c>
      <c r="BM20" s="10">
        <v>2200</v>
      </c>
      <c r="BN20" s="11">
        <v>0</v>
      </c>
      <c r="BO20" s="12">
        <v>2200</v>
      </c>
      <c r="BP20" s="11">
        <v>2000</v>
      </c>
      <c r="BQ20" s="11">
        <v>0</v>
      </c>
      <c r="BR20" s="11">
        <v>2000</v>
      </c>
      <c r="BS20" s="10">
        <v>2400</v>
      </c>
      <c r="BT20" s="11">
        <v>100</v>
      </c>
      <c r="BU20" s="12">
        <v>2500</v>
      </c>
      <c r="BV20" s="11">
        <v>2000</v>
      </c>
      <c r="BW20" s="11">
        <v>200</v>
      </c>
      <c r="BX20" s="11">
        <v>2200</v>
      </c>
      <c r="BY20" s="10">
        <v>1200.0000000000002</v>
      </c>
      <c r="BZ20" s="11">
        <v>200</v>
      </c>
      <c r="CA20" s="12">
        <v>1400.0000000000002</v>
      </c>
      <c r="CB20" s="11">
        <v>1400</v>
      </c>
      <c r="CC20" s="11">
        <v>200</v>
      </c>
      <c r="CD20" s="11">
        <v>1599.9999999999998</v>
      </c>
      <c r="CE20" s="10">
        <v>1200</v>
      </c>
      <c r="CF20" s="11">
        <v>0</v>
      </c>
      <c r="CG20" s="12">
        <v>1200</v>
      </c>
      <c r="CH20" s="11">
        <v>1100</v>
      </c>
      <c r="CI20" s="11">
        <v>0</v>
      </c>
      <c r="CJ20" s="11">
        <v>1100</v>
      </c>
      <c r="CK20" s="10">
        <v>1000</v>
      </c>
      <c r="CL20" s="11">
        <v>0</v>
      </c>
      <c r="CM20" s="12">
        <v>1000</v>
      </c>
      <c r="CN20" s="11">
        <v>1500</v>
      </c>
      <c r="CO20" s="11">
        <v>0</v>
      </c>
      <c r="CP20" s="11">
        <v>1500</v>
      </c>
      <c r="CQ20" s="10">
        <v>2300.0000000000005</v>
      </c>
      <c r="CR20" s="11">
        <v>0</v>
      </c>
      <c r="CS20" s="12">
        <v>2300.0000000000005</v>
      </c>
      <c r="CT20" s="11">
        <v>3199.9999999999995</v>
      </c>
      <c r="CU20" s="11">
        <v>0</v>
      </c>
      <c r="CV20" s="11">
        <v>3199.9999999999995</v>
      </c>
      <c r="CW20" s="10">
        <v>2800</v>
      </c>
      <c r="CX20" s="11">
        <v>0</v>
      </c>
      <c r="CY20" s="12">
        <v>2800</v>
      </c>
      <c r="CZ20" s="11">
        <v>2200</v>
      </c>
      <c r="DA20" s="11">
        <v>500</v>
      </c>
      <c r="DB20" s="11">
        <v>2700</v>
      </c>
      <c r="DC20" s="10">
        <v>2300.0000000000005</v>
      </c>
      <c r="DD20" s="11">
        <v>0</v>
      </c>
      <c r="DE20" s="12">
        <v>2300.0000000000005</v>
      </c>
      <c r="DF20" s="11">
        <v>1700</v>
      </c>
      <c r="DG20" s="11">
        <v>100</v>
      </c>
      <c r="DH20" s="11">
        <v>1800</v>
      </c>
      <c r="DI20" s="10">
        <v>2900.0000000000005</v>
      </c>
      <c r="DJ20" s="11">
        <v>0</v>
      </c>
      <c r="DK20" s="12">
        <v>2900.0000000000005</v>
      </c>
      <c r="DL20" s="11">
        <v>1700.0000000000002</v>
      </c>
      <c r="DM20" s="11">
        <v>0</v>
      </c>
      <c r="DN20" s="11">
        <v>1700.0000000000002</v>
      </c>
      <c r="DO20" s="10">
        <v>1100</v>
      </c>
      <c r="DP20" s="11">
        <v>0</v>
      </c>
      <c r="DQ20" s="12">
        <v>1100</v>
      </c>
      <c r="DR20" s="11">
        <v>1200.0000000000002</v>
      </c>
      <c r="DS20" s="11">
        <v>0</v>
      </c>
      <c r="DT20" s="11">
        <v>1200.0000000000002</v>
      </c>
      <c r="DU20" s="10">
        <v>1000</v>
      </c>
      <c r="DV20" s="11">
        <v>100</v>
      </c>
      <c r="DW20" s="12">
        <v>1100</v>
      </c>
      <c r="DX20" s="11">
        <v>1000</v>
      </c>
      <c r="DY20" s="11">
        <v>0</v>
      </c>
      <c r="DZ20" s="11">
        <v>1000</v>
      </c>
      <c r="EA20" s="10">
        <v>1000</v>
      </c>
      <c r="EB20" s="11">
        <v>0</v>
      </c>
      <c r="EC20" s="12">
        <v>1000</v>
      </c>
      <c r="ED20" s="11">
        <v>1700</v>
      </c>
      <c r="EE20" s="11">
        <v>0</v>
      </c>
      <c r="EF20" s="11">
        <v>1700</v>
      </c>
      <c r="EG20" s="10">
        <v>900</v>
      </c>
      <c r="EH20" s="11">
        <v>0</v>
      </c>
      <c r="EI20" s="12">
        <v>900</v>
      </c>
      <c r="EJ20" s="11">
        <v>899.99999999999989</v>
      </c>
      <c r="EK20" s="11">
        <v>0</v>
      </c>
      <c r="EL20" s="11">
        <v>899.99999999999989</v>
      </c>
      <c r="EM20" s="10">
        <v>800</v>
      </c>
      <c r="EN20" s="11">
        <v>100</v>
      </c>
      <c r="EO20" s="12">
        <v>900</v>
      </c>
      <c r="EP20" s="11">
        <v>700</v>
      </c>
      <c r="EQ20" s="11">
        <v>0</v>
      </c>
      <c r="ER20" s="11">
        <v>700</v>
      </c>
      <c r="ES20" s="10">
        <v>700</v>
      </c>
      <c r="ET20" s="11">
        <v>600</v>
      </c>
      <c r="EU20" s="12">
        <v>1300</v>
      </c>
      <c r="EV20" s="11">
        <v>700.00000000000011</v>
      </c>
      <c r="EW20" s="11">
        <v>100</v>
      </c>
      <c r="EX20" s="11">
        <v>800</v>
      </c>
      <c r="EY20" s="10">
        <v>1000</v>
      </c>
      <c r="EZ20" s="11">
        <v>0</v>
      </c>
      <c r="FA20" s="12">
        <v>1000</v>
      </c>
      <c r="FB20" s="11">
        <v>2900</v>
      </c>
      <c r="FC20" s="11">
        <v>300</v>
      </c>
      <c r="FD20" s="11">
        <v>3200</v>
      </c>
      <c r="FE20" s="10">
        <v>2800</v>
      </c>
      <c r="FF20" s="11">
        <v>0</v>
      </c>
      <c r="FG20" s="12">
        <v>2800</v>
      </c>
      <c r="FH20" s="11">
        <v>2500</v>
      </c>
      <c r="FI20" s="11">
        <v>900</v>
      </c>
      <c r="FJ20" s="11">
        <v>3400.0000000000005</v>
      </c>
      <c r="FK20" s="10">
        <v>2000</v>
      </c>
      <c r="FL20" s="11">
        <v>1400</v>
      </c>
      <c r="FM20" s="12">
        <v>3400.0000000000005</v>
      </c>
      <c r="FN20" s="11">
        <v>1700</v>
      </c>
      <c r="FO20" s="11">
        <v>300</v>
      </c>
      <c r="FP20" s="11">
        <v>2000</v>
      </c>
      <c r="FQ20" s="10">
        <v>1100</v>
      </c>
      <c r="FR20" s="11">
        <v>400</v>
      </c>
      <c r="FS20" s="12">
        <v>1500</v>
      </c>
      <c r="FT20" s="11">
        <v>700</v>
      </c>
      <c r="FU20" s="11">
        <v>400</v>
      </c>
      <c r="FV20" s="11">
        <v>1100</v>
      </c>
      <c r="FW20" s="10">
        <v>600</v>
      </c>
      <c r="FX20" s="11">
        <v>100</v>
      </c>
      <c r="FY20" s="12">
        <v>700</v>
      </c>
      <c r="FZ20" s="11">
        <v>500</v>
      </c>
      <c r="GA20" s="11">
        <v>100</v>
      </c>
      <c r="GB20" s="11">
        <v>600.00000000000011</v>
      </c>
      <c r="GC20" s="10">
        <v>600</v>
      </c>
      <c r="GD20" s="11">
        <v>0</v>
      </c>
      <c r="GE20" s="12">
        <v>600</v>
      </c>
      <c r="GF20" s="11">
        <v>900</v>
      </c>
      <c r="GG20" s="11">
        <v>0</v>
      </c>
      <c r="GH20" s="11">
        <v>900</v>
      </c>
      <c r="GI20" s="10">
        <v>700</v>
      </c>
      <c r="GJ20" s="11">
        <v>400</v>
      </c>
      <c r="GK20" s="12">
        <v>1100</v>
      </c>
      <c r="GL20" s="11">
        <v>600</v>
      </c>
      <c r="GM20" s="11">
        <v>900</v>
      </c>
      <c r="GN20" s="11">
        <v>1500</v>
      </c>
      <c r="GO20" s="10">
        <v>500</v>
      </c>
      <c r="GP20" s="11">
        <v>900</v>
      </c>
      <c r="GQ20" s="12">
        <v>1400</v>
      </c>
      <c r="GR20" s="11">
        <v>400</v>
      </c>
      <c r="GS20" s="11">
        <v>700</v>
      </c>
      <c r="GT20" s="11">
        <v>1100</v>
      </c>
      <c r="GU20" s="10">
        <v>500</v>
      </c>
      <c r="GV20" s="11">
        <v>200</v>
      </c>
      <c r="GW20" s="12">
        <v>700.00000000000011</v>
      </c>
      <c r="GX20" s="11">
        <v>500</v>
      </c>
      <c r="GY20" s="11">
        <v>100</v>
      </c>
      <c r="GZ20" s="11">
        <v>600</v>
      </c>
      <c r="HA20" s="10">
        <v>600</v>
      </c>
      <c r="HB20" s="11">
        <v>0</v>
      </c>
      <c r="HC20" s="12">
        <v>600</v>
      </c>
      <c r="HD20" s="11">
        <v>400</v>
      </c>
      <c r="HE20" s="11">
        <v>0</v>
      </c>
      <c r="HF20" s="11">
        <v>400</v>
      </c>
      <c r="HG20" s="10">
        <v>600.00000000000011</v>
      </c>
      <c r="HH20" s="11">
        <v>0</v>
      </c>
      <c r="HI20" s="12">
        <v>600.00000000000011</v>
      </c>
      <c r="HJ20" s="11">
        <v>500</v>
      </c>
      <c r="HK20" s="11">
        <v>0</v>
      </c>
      <c r="HL20" s="11">
        <v>500</v>
      </c>
      <c r="HM20" s="10">
        <v>400</v>
      </c>
      <c r="HN20" s="11">
        <v>300</v>
      </c>
      <c r="HO20" s="12">
        <v>700</v>
      </c>
      <c r="HP20" s="11">
        <v>800</v>
      </c>
      <c r="HQ20" s="11">
        <v>300</v>
      </c>
      <c r="HR20" s="11">
        <v>1100</v>
      </c>
      <c r="HS20" s="10">
        <v>899.99999999999989</v>
      </c>
      <c r="HT20" s="11">
        <v>0</v>
      </c>
      <c r="HU20" s="12">
        <v>899.99999999999989</v>
      </c>
      <c r="HV20" s="11">
        <v>899.99999999999989</v>
      </c>
      <c r="HW20" s="11">
        <v>0</v>
      </c>
      <c r="HX20" s="11">
        <v>899.99999999999989</v>
      </c>
      <c r="HY20" s="10">
        <v>1000</v>
      </c>
      <c r="HZ20" s="11">
        <v>0</v>
      </c>
      <c r="IA20" s="12">
        <v>1000</v>
      </c>
      <c r="IB20" s="11">
        <v>800</v>
      </c>
      <c r="IC20" s="11">
        <v>0</v>
      </c>
      <c r="ID20" s="11">
        <v>800</v>
      </c>
      <c r="IE20" s="10">
        <v>1000</v>
      </c>
      <c r="IF20" s="11">
        <v>0</v>
      </c>
      <c r="IG20" s="12">
        <v>1000</v>
      </c>
      <c r="IH20" s="11">
        <v>700</v>
      </c>
      <c r="II20" s="11">
        <v>100</v>
      </c>
      <c r="IJ20" s="11">
        <v>800</v>
      </c>
      <c r="IK20" s="10">
        <v>600</v>
      </c>
      <c r="IL20" s="11">
        <v>0</v>
      </c>
      <c r="IM20" s="12">
        <v>600</v>
      </c>
      <c r="IN20" s="11">
        <v>800</v>
      </c>
      <c r="IO20" s="11">
        <v>100</v>
      </c>
      <c r="IP20" s="11">
        <v>899.99999999999989</v>
      </c>
      <c r="IQ20" s="10">
        <v>800</v>
      </c>
      <c r="IR20" s="11">
        <v>0</v>
      </c>
      <c r="IS20" s="12">
        <v>800</v>
      </c>
      <c r="IT20" s="11">
        <v>799.99999999999989</v>
      </c>
      <c r="IU20" s="11">
        <v>0</v>
      </c>
      <c r="IV20" s="11">
        <v>799.99999999999989</v>
      </c>
      <c r="IW20" s="10">
        <v>700</v>
      </c>
      <c r="IX20" s="11">
        <v>100</v>
      </c>
      <c r="IY20" s="12">
        <v>800</v>
      </c>
      <c r="IZ20" s="10">
        <v>800</v>
      </c>
      <c r="JA20" s="11">
        <v>0</v>
      </c>
      <c r="JB20" s="12">
        <v>800</v>
      </c>
      <c r="JC20" s="10">
        <v>1200</v>
      </c>
      <c r="JD20" s="11">
        <v>0</v>
      </c>
      <c r="JE20" s="12">
        <v>1200</v>
      </c>
      <c r="JF20" s="10">
        <v>1100</v>
      </c>
      <c r="JG20" s="11">
        <v>100</v>
      </c>
      <c r="JH20" s="12">
        <v>1200.0000000000002</v>
      </c>
      <c r="JI20" s="10">
        <v>1600</v>
      </c>
      <c r="JJ20" s="11">
        <v>0</v>
      </c>
      <c r="JK20" s="12">
        <v>1600</v>
      </c>
      <c r="JL20" s="10">
        <v>700</v>
      </c>
      <c r="JM20" s="11">
        <v>100</v>
      </c>
      <c r="JN20" s="12">
        <v>800</v>
      </c>
      <c r="JO20" s="10">
        <v>1100</v>
      </c>
      <c r="JP20" s="11">
        <v>100</v>
      </c>
      <c r="JQ20" s="12">
        <v>1200</v>
      </c>
      <c r="JR20" s="10">
        <v>1300</v>
      </c>
      <c r="JS20" s="11">
        <v>0</v>
      </c>
      <c r="JT20" s="12">
        <v>1300</v>
      </c>
      <c r="JU20" s="11">
        <v>800</v>
      </c>
      <c r="JV20" s="11">
        <v>100</v>
      </c>
      <c r="JW20" s="11">
        <v>899.99999999999989</v>
      </c>
      <c r="JX20" s="10">
        <v>700</v>
      </c>
      <c r="JY20" s="11">
        <v>0</v>
      </c>
      <c r="JZ20" s="12">
        <v>700</v>
      </c>
      <c r="KA20" s="11">
        <v>600</v>
      </c>
      <c r="KB20" s="11">
        <v>100</v>
      </c>
      <c r="KC20" s="11">
        <v>700</v>
      </c>
      <c r="KD20" s="10">
        <v>300</v>
      </c>
      <c r="KE20" s="11">
        <v>100</v>
      </c>
      <c r="KF20" s="12">
        <v>400</v>
      </c>
      <c r="KG20" s="11">
        <v>900</v>
      </c>
      <c r="KH20" s="11">
        <v>0</v>
      </c>
      <c r="KI20" s="12">
        <v>900</v>
      </c>
      <c r="KJ20" s="10">
        <v>900</v>
      </c>
      <c r="KK20" s="11">
        <v>0</v>
      </c>
      <c r="KL20" s="11">
        <v>900</v>
      </c>
      <c r="KM20" s="10">
        <v>899.99999999999989</v>
      </c>
      <c r="KN20" s="11">
        <v>0</v>
      </c>
      <c r="KO20" s="11">
        <v>899.99999999999989</v>
      </c>
      <c r="KP20" s="10">
        <v>600</v>
      </c>
      <c r="KQ20" s="11">
        <v>0</v>
      </c>
      <c r="KR20" s="12">
        <v>600</v>
      </c>
      <c r="KS20" s="11">
        <v>500</v>
      </c>
      <c r="KT20" s="11">
        <v>0</v>
      </c>
      <c r="KU20" s="11">
        <v>500</v>
      </c>
      <c r="KV20" s="10">
        <v>400</v>
      </c>
      <c r="KW20" s="11">
        <v>100</v>
      </c>
      <c r="KX20" s="12">
        <v>500</v>
      </c>
      <c r="KY20" s="11">
        <v>899.99999999999989</v>
      </c>
      <c r="KZ20" s="11">
        <v>0</v>
      </c>
      <c r="LA20" s="11">
        <v>899.99999999999989</v>
      </c>
      <c r="LB20" s="10">
        <v>300</v>
      </c>
      <c r="LC20" s="11">
        <v>0</v>
      </c>
      <c r="LD20" s="12">
        <v>300</v>
      </c>
      <c r="LE20" s="11">
        <v>700</v>
      </c>
      <c r="LF20" s="11">
        <v>0</v>
      </c>
      <c r="LG20" s="11">
        <v>700</v>
      </c>
      <c r="LH20" s="10">
        <v>700</v>
      </c>
      <c r="LI20" s="11">
        <v>0</v>
      </c>
      <c r="LJ20" s="12">
        <v>700</v>
      </c>
      <c r="LK20" s="11">
        <v>700</v>
      </c>
      <c r="LL20" s="11">
        <v>0</v>
      </c>
      <c r="LM20" s="11">
        <v>700</v>
      </c>
      <c r="LN20" s="10">
        <v>2800</v>
      </c>
      <c r="LO20" s="11">
        <v>0</v>
      </c>
      <c r="LP20" s="12">
        <v>2800</v>
      </c>
      <c r="LQ20" s="11">
        <v>800</v>
      </c>
      <c r="LR20" s="11">
        <v>0</v>
      </c>
      <c r="LS20" s="11">
        <v>800</v>
      </c>
      <c r="LT20" s="10">
        <v>800</v>
      </c>
      <c r="LU20" s="11">
        <v>0</v>
      </c>
      <c r="LV20" s="12">
        <v>800</v>
      </c>
      <c r="LW20" s="11">
        <v>800</v>
      </c>
      <c r="LX20" s="11">
        <v>0</v>
      </c>
      <c r="LY20" s="11">
        <v>800</v>
      </c>
      <c r="LZ20" s="10">
        <v>1100</v>
      </c>
      <c r="MA20" s="11">
        <v>0</v>
      </c>
      <c r="MB20" s="12">
        <v>1100</v>
      </c>
      <c r="MC20" s="11">
        <v>700</v>
      </c>
      <c r="MD20" s="11">
        <v>0</v>
      </c>
      <c r="ME20" s="11">
        <v>700</v>
      </c>
      <c r="MF20" s="10">
        <v>800</v>
      </c>
      <c r="MG20" s="11">
        <v>0</v>
      </c>
      <c r="MH20" s="12">
        <v>800</v>
      </c>
      <c r="MI20" s="11">
        <v>800</v>
      </c>
      <c r="MJ20" s="11">
        <v>100</v>
      </c>
      <c r="MK20" s="11">
        <v>900</v>
      </c>
      <c r="ML20" s="10">
        <v>500</v>
      </c>
      <c r="MM20" s="11">
        <v>0</v>
      </c>
      <c r="MN20" s="12">
        <v>500</v>
      </c>
      <c r="MO20" s="11">
        <v>800</v>
      </c>
      <c r="MP20" s="11">
        <v>0</v>
      </c>
      <c r="MQ20" s="11">
        <v>800</v>
      </c>
      <c r="MR20" s="10">
        <v>500</v>
      </c>
      <c r="MS20" s="11">
        <v>0</v>
      </c>
      <c r="MT20" s="12">
        <v>500</v>
      </c>
      <c r="MU20" s="11">
        <v>300</v>
      </c>
      <c r="MV20" s="11">
        <v>0</v>
      </c>
      <c r="MW20" s="11">
        <v>300</v>
      </c>
      <c r="MX20" s="10">
        <v>800</v>
      </c>
      <c r="MY20" s="11">
        <v>0</v>
      </c>
      <c r="MZ20" s="12">
        <v>800</v>
      </c>
      <c r="NA20" s="11">
        <v>500</v>
      </c>
      <c r="NB20" s="11">
        <v>100</v>
      </c>
      <c r="NC20" s="11">
        <v>600</v>
      </c>
      <c r="ND20" s="10">
        <v>800</v>
      </c>
      <c r="NE20" s="11">
        <v>0</v>
      </c>
      <c r="NF20" s="12">
        <v>800</v>
      </c>
      <c r="NG20" s="11">
        <v>900</v>
      </c>
      <c r="NH20" s="11">
        <v>0</v>
      </c>
      <c r="NI20" s="11">
        <v>900</v>
      </c>
      <c r="NJ20" s="10">
        <v>800</v>
      </c>
      <c r="NK20" s="11">
        <v>100</v>
      </c>
      <c r="NL20" s="12">
        <v>900</v>
      </c>
      <c r="NM20" s="11">
        <v>800</v>
      </c>
      <c r="NN20" s="11">
        <v>0</v>
      </c>
      <c r="NO20" s="11">
        <v>800</v>
      </c>
      <c r="NP20" s="10">
        <v>1100</v>
      </c>
      <c r="NQ20" s="11">
        <v>0</v>
      </c>
      <c r="NR20" s="12">
        <v>1100</v>
      </c>
      <c r="NS20" s="11">
        <v>700</v>
      </c>
      <c r="NT20" s="11">
        <v>0</v>
      </c>
      <c r="NU20" s="11">
        <v>700</v>
      </c>
      <c r="NV20" s="10">
        <v>800</v>
      </c>
      <c r="NW20" s="11">
        <v>0</v>
      </c>
      <c r="NX20" s="12">
        <v>800</v>
      </c>
      <c r="NY20" s="11">
        <v>800</v>
      </c>
      <c r="NZ20" s="11">
        <v>0</v>
      </c>
      <c r="OA20" s="11">
        <v>800</v>
      </c>
      <c r="OB20" s="10">
        <v>700</v>
      </c>
      <c r="OC20" s="11">
        <v>0</v>
      </c>
      <c r="OD20" s="12">
        <v>700</v>
      </c>
      <c r="OE20" s="11">
        <v>800</v>
      </c>
      <c r="OF20" s="11">
        <v>0</v>
      </c>
      <c r="OG20" s="11">
        <v>800</v>
      </c>
      <c r="OH20" s="10">
        <v>800</v>
      </c>
      <c r="OI20" s="11">
        <v>0</v>
      </c>
      <c r="OJ20" s="12">
        <v>800</v>
      </c>
      <c r="OK20" s="11">
        <v>899.99999999999989</v>
      </c>
      <c r="OL20" s="11">
        <v>0</v>
      </c>
      <c r="OM20" s="11">
        <v>899.99999999999989</v>
      </c>
      <c r="ON20" s="10">
        <v>800</v>
      </c>
      <c r="OO20" s="11">
        <v>0</v>
      </c>
      <c r="OP20" s="12">
        <v>800</v>
      </c>
      <c r="OQ20" s="11">
        <v>899.99999999999989</v>
      </c>
      <c r="OR20" s="11">
        <v>0</v>
      </c>
      <c r="OS20" s="11">
        <v>899.99999999999989</v>
      </c>
      <c r="OT20" s="10">
        <v>400</v>
      </c>
      <c r="OU20" s="11">
        <v>0</v>
      </c>
      <c r="OV20" s="12">
        <v>400</v>
      </c>
      <c r="OW20" s="11">
        <v>500</v>
      </c>
      <c r="OX20" s="11">
        <v>0</v>
      </c>
      <c r="OY20" s="11">
        <v>500</v>
      </c>
      <c r="OZ20" s="10">
        <v>500</v>
      </c>
      <c r="PA20" s="11">
        <v>0</v>
      </c>
      <c r="PB20" s="12">
        <v>500</v>
      </c>
      <c r="PC20" s="11">
        <v>700</v>
      </c>
      <c r="PD20" s="11">
        <v>0</v>
      </c>
      <c r="PE20" s="11">
        <v>700</v>
      </c>
      <c r="PF20" s="10">
        <v>400</v>
      </c>
      <c r="PG20" s="11">
        <v>0</v>
      </c>
      <c r="PH20" s="12">
        <v>400</v>
      </c>
      <c r="PI20" s="11">
        <v>600</v>
      </c>
      <c r="PJ20" s="11">
        <v>0</v>
      </c>
      <c r="PK20" s="11">
        <v>600</v>
      </c>
      <c r="PL20" s="10">
        <v>800</v>
      </c>
      <c r="PM20" s="11">
        <v>0</v>
      </c>
      <c r="PN20" s="12">
        <v>800</v>
      </c>
      <c r="PO20" s="11">
        <v>600</v>
      </c>
      <c r="PP20" s="11">
        <v>0</v>
      </c>
      <c r="PQ20" s="11">
        <v>600</v>
      </c>
      <c r="PR20" s="10">
        <v>300.00000000000006</v>
      </c>
      <c r="PS20" s="11">
        <v>100</v>
      </c>
      <c r="PT20" s="12">
        <v>400</v>
      </c>
      <c r="PU20" s="11">
        <v>300.00000000000006</v>
      </c>
      <c r="PV20" s="11">
        <v>100</v>
      </c>
      <c r="PW20" s="11">
        <v>400</v>
      </c>
      <c r="PX20" s="10">
        <v>400</v>
      </c>
      <c r="PY20" s="11">
        <v>200</v>
      </c>
      <c r="PZ20" s="12">
        <v>600.00000000000011</v>
      </c>
      <c r="QA20" s="11">
        <v>500</v>
      </c>
      <c r="QB20" s="11">
        <v>1000</v>
      </c>
      <c r="QC20" s="11">
        <v>1500</v>
      </c>
      <c r="QD20" s="10">
        <v>400</v>
      </c>
      <c r="QE20" s="11">
        <v>1000</v>
      </c>
      <c r="QF20" s="12">
        <v>1400</v>
      </c>
      <c r="QG20" s="11">
        <v>500</v>
      </c>
      <c r="QH20" s="11">
        <v>500</v>
      </c>
      <c r="QI20" s="11">
        <v>1000</v>
      </c>
      <c r="QJ20" s="10">
        <v>400</v>
      </c>
      <c r="QK20" s="11">
        <v>200</v>
      </c>
      <c r="QL20" s="12">
        <v>600</v>
      </c>
      <c r="QM20" s="11">
        <v>400</v>
      </c>
      <c r="QN20" s="11">
        <v>100</v>
      </c>
      <c r="QO20" s="11">
        <v>500</v>
      </c>
      <c r="QP20" s="10">
        <v>200</v>
      </c>
      <c r="QQ20" s="11">
        <v>100</v>
      </c>
      <c r="QR20" s="12">
        <v>300.00000000000006</v>
      </c>
      <c r="QS20" s="11">
        <v>500</v>
      </c>
      <c r="QT20" s="11">
        <v>100</v>
      </c>
      <c r="QU20" s="11">
        <v>600</v>
      </c>
      <c r="QV20" s="10">
        <v>600</v>
      </c>
      <c r="QW20" s="11">
        <v>100</v>
      </c>
      <c r="QX20" s="12">
        <v>700</v>
      </c>
      <c r="QY20" s="11">
        <v>500</v>
      </c>
      <c r="QZ20" s="11">
        <v>100</v>
      </c>
      <c r="RA20" s="11">
        <v>600</v>
      </c>
      <c r="RB20" s="10">
        <v>400</v>
      </c>
      <c r="RC20" s="11">
        <v>100</v>
      </c>
      <c r="RD20" s="12">
        <v>500</v>
      </c>
      <c r="RE20" s="11">
        <v>500</v>
      </c>
      <c r="RF20" s="11">
        <v>100</v>
      </c>
      <c r="RG20" s="11">
        <v>600</v>
      </c>
      <c r="RH20" s="10">
        <v>500</v>
      </c>
      <c r="RI20" s="11">
        <v>100</v>
      </c>
      <c r="RJ20" s="12">
        <v>600</v>
      </c>
      <c r="RK20" s="11">
        <v>800</v>
      </c>
      <c r="RL20" s="11">
        <v>100</v>
      </c>
      <c r="RM20" s="11">
        <v>900</v>
      </c>
      <c r="RN20" s="10">
        <v>400</v>
      </c>
      <c r="RO20" s="11">
        <v>100</v>
      </c>
      <c r="RP20" s="12">
        <v>500</v>
      </c>
      <c r="RQ20" s="11">
        <v>500</v>
      </c>
      <c r="RR20" s="11">
        <v>100</v>
      </c>
      <c r="RS20" s="11">
        <v>600</v>
      </c>
      <c r="RT20" s="10">
        <v>400</v>
      </c>
      <c r="RU20" s="11">
        <v>100</v>
      </c>
      <c r="RV20" s="12">
        <v>500</v>
      </c>
      <c r="RW20" s="11">
        <v>600</v>
      </c>
      <c r="RX20" s="11">
        <v>100</v>
      </c>
      <c r="RY20" s="11">
        <v>700</v>
      </c>
      <c r="RZ20" s="10">
        <v>400</v>
      </c>
      <c r="SA20" s="11">
        <v>100</v>
      </c>
      <c r="SB20" s="12">
        <v>500</v>
      </c>
      <c r="SC20" s="11">
        <v>500</v>
      </c>
      <c r="SD20" s="11">
        <v>100</v>
      </c>
      <c r="SE20" s="11">
        <v>600</v>
      </c>
      <c r="SF20" s="10">
        <v>500</v>
      </c>
      <c r="SG20" s="11">
        <v>100</v>
      </c>
      <c r="SH20" s="12">
        <v>600</v>
      </c>
      <c r="SI20" s="11">
        <v>400</v>
      </c>
      <c r="SJ20" s="11">
        <v>100</v>
      </c>
      <c r="SK20" s="11">
        <v>500</v>
      </c>
      <c r="SL20" s="10">
        <v>200</v>
      </c>
      <c r="SM20" s="11">
        <v>100</v>
      </c>
      <c r="SN20" s="12">
        <v>300</v>
      </c>
      <c r="SO20" s="11">
        <v>500</v>
      </c>
      <c r="SP20" s="11">
        <v>100</v>
      </c>
      <c r="SQ20" s="11">
        <v>600</v>
      </c>
      <c r="SR20" s="10">
        <v>500</v>
      </c>
      <c r="SS20" s="11">
        <v>100</v>
      </c>
      <c r="ST20" s="12">
        <v>600</v>
      </c>
      <c r="SU20" s="11">
        <v>300</v>
      </c>
      <c r="SV20" s="11">
        <v>100</v>
      </c>
      <c r="SW20" s="11">
        <v>400</v>
      </c>
      <c r="SX20" s="10">
        <v>500</v>
      </c>
      <c r="SY20" s="11">
        <v>100</v>
      </c>
      <c r="SZ20" s="12">
        <v>600</v>
      </c>
      <c r="TA20" s="11">
        <v>400</v>
      </c>
      <c r="TB20" s="11">
        <v>100</v>
      </c>
      <c r="TC20" s="11">
        <v>500</v>
      </c>
      <c r="TD20" s="10">
        <v>300</v>
      </c>
      <c r="TE20" s="11">
        <v>100</v>
      </c>
      <c r="TF20" s="12">
        <v>400</v>
      </c>
      <c r="TG20" s="11">
        <v>200</v>
      </c>
      <c r="TH20" s="11">
        <v>200</v>
      </c>
      <c r="TI20" s="11">
        <v>400</v>
      </c>
      <c r="TJ20" s="10">
        <v>200</v>
      </c>
      <c r="TK20" s="11">
        <v>100</v>
      </c>
      <c r="TL20" s="12">
        <v>300</v>
      </c>
      <c r="TM20" s="11">
        <v>400</v>
      </c>
      <c r="TN20" s="11">
        <v>200</v>
      </c>
      <c r="TO20" s="11">
        <v>600</v>
      </c>
      <c r="TP20" s="10">
        <v>400</v>
      </c>
      <c r="TQ20" s="11">
        <v>100</v>
      </c>
      <c r="TR20" s="12">
        <v>500</v>
      </c>
      <c r="TS20" s="11">
        <v>333</v>
      </c>
      <c r="TT20" s="11">
        <v>127</v>
      </c>
      <c r="TU20" s="11">
        <v>460</v>
      </c>
      <c r="TV20" s="10">
        <v>321</v>
      </c>
      <c r="TW20" s="11">
        <v>141</v>
      </c>
      <c r="TX20" s="12">
        <v>462</v>
      </c>
      <c r="TY20" s="11">
        <v>311</v>
      </c>
      <c r="TZ20" s="11">
        <v>135</v>
      </c>
      <c r="UA20" s="11">
        <v>446</v>
      </c>
      <c r="UB20" s="10">
        <v>298</v>
      </c>
      <c r="UC20" s="11">
        <v>97</v>
      </c>
      <c r="UD20" s="12">
        <v>395</v>
      </c>
      <c r="UE20" s="11">
        <v>277</v>
      </c>
      <c r="UF20" s="11">
        <v>145</v>
      </c>
      <c r="UG20" s="11">
        <v>422</v>
      </c>
      <c r="UH20" s="10">
        <v>287</v>
      </c>
      <c r="UI20" s="11">
        <v>129</v>
      </c>
      <c r="UJ20" s="12">
        <v>416</v>
      </c>
      <c r="UK20" s="11">
        <v>267</v>
      </c>
      <c r="UL20" s="11">
        <v>153</v>
      </c>
      <c r="UM20" s="11">
        <v>420</v>
      </c>
      <c r="UN20" s="10">
        <v>309</v>
      </c>
      <c r="UO20" s="11">
        <v>109</v>
      </c>
      <c r="UP20" s="12">
        <v>418</v>
      </c>
      <c r="UQ20" s="11">
        <v>316</v>
      </c>
      <c r="UR20" s="11">
        <v>138</v>
      </c>
      <c r="US20" s="11">
        <v>454</v>
      </c>
      <c r="UT20" s="10">
        <v>234</v>
      </c>
      <c r="UU20" s="11">
        <v>122</v>
      </c>
      <c r="UV20" s="12">
        <v>356</v>
      </c>
      <c r="UW20" s="11">
        <v>317</v>
      </c>
      <c r="UX20" s="11">
        <v>152</v>
      </c>
      <c r="UY20" s="11">
        <v>469</v>
      </c>
      <c r="UZ20" s="10">
        <v>307</v>
      </c>
      <c r="VA20" s="11">
        <v>81</v>
      </c>
      <c r="VB20" s="12">
        <v>388</v>
      </c>
      <c r="VC20" s="10">
        <f>VC21+VC22+VC23</f>
        <v>311</v>
      </c>
      <c r="VD20" s="11">
        <f>VD21+VD22+VD23</f>
        <v>74</v>
      </c>
      <c r="VE20" s="12">
        <f>VE21+VE22+VE23</f>
        <v>385</v>
      </c>
      <c r="VF20" s="11">
        <f>VF21+VF22+VF23</f>
        <v>324</v>
      </c>
      <c r="VG20" s="11">
        <f>VG21+VG22+VG23</f>
        <v>70</v>
      </c>
      <c r="VH20" s="12">
        <f>VG20+VF20</f>
        <v>394</v>
      </c>
      <c r="VI20" s="11">
        <f>VI21+VI22+VI23</f>
        <v>344</v>
      </c>
      <c r="VJ20" s="11">
        <f>VJ21+VJ22+VJ23</f>
        <v>270</v>
      </c>
      <c r="VK20" s="11">
        <f>VJ20+VI20</f>
        <v>614</v>
      </c>
      <c r="VL20" s="10">
        <f>VL21+VL22+VL23</f>
        <v>406</v>
      </c>
      <c r="VM20" s="11">
        <f>VM21+VM22+VM23</f>
        <v>69</v>
      </c>
      <c r="VN20" s="12">
        <f>VM20+VL20</f>
        <v>475</v>
      </c>
      <c r="VO20" s="11">
        <f>VO21+VO22+VO23</f>
        <v>435</v>
      </c>
      <c r="VP20" s="11">
        <f>VP21+VP22+VP23</f>
        <v>132</v>
      </c>
      <c r="VQ20" s="11">
        <f>VP20+VO20</f>
        <v>567</v>
      </c>
      <c r="VR20" s="10">
        <f>VR21+VR22+VR23</f>
        <v>296</v>
      </c>
      <c r="VS20" s="11">
        <f>VS21+VS22+VS23</f>
        <v>282</v>
      </c>
      <c r="VT20" s="12">
        <f>VS20+VR20</f>
        <v>578</v>
      </c>
      <c r="VU20" s="11">
        <f>VU21+VU22+VU23</f>
        <v>394</v>
      </c>
      <c r="VV20" s="11">
        <f>VV21+VV22+VV23</f>
        <v>109</v>
      </c>
      <c r="VW20" s="11">
        <f>VV20+VU20</f>
        <v>503</v>
      </c>
      <c r="VX20" s="10">
        <f>VX21+VX22+VX23</f>
        <v>381</v>
      </c>
      <c r="VY20" s="11">
        <f>VY21+VY22+VY23</f>
        <v>208</v>
      </c>
      <c r="VZ20" s="12">
        <f>VY20+VX20</f>
        <v>589</v>
      </c>
      <c r="WA20" s="11">
        <f>WA21+WA22+WA23</f>
        <v>433</v>
      </c>
      <c r="WB20" s="11">
        <f>WB21+WB22+WB23</f>
        <v>514</v>
      </c>
      <c r="WC20" s="11">
        <f>WB20+WA20</f>
        <v>947</v>
      </c>
      <c r="WD20" s="10">
        <f>WD21+WD22+WD23</f>
        <v>352</v>
      </c>
      <c r="WE20" s="11">
        <f>WE21+WE22+WE23</f>
        <v>308</v>
      </c>
      <c r="WF20" s="12">
        <f>WE20+WD20</f>
        <v>660</v>
      </c>
      <c r="WG20" s="10">
        <f>WG21+WG22+WG23</f>
        <v>400</v>
      </c>
      <c r="WH20" s="11">
        <f>WH21+WH22+WH23</f>
        <v>159</v>
      </c>
      <c r="WI20" s="12">
        <f>WH20+WG20</f>
        <v>559</v>
      </c>
      <c r="WJ20" s="10">
        <f>WJ21+WJ22+WJ23</f>
        <v>365</v>
      </c>
      <c r="WK20" s="11">
        <f>WK21+WK22+WK23</f>
        <v>168</v>
      </c>
      <c r="WL20" s="12">
        <f>WK20+WJ20</f>
        <v>533</v>
      </c>
      <c r="WM20" s="10">
        <f>WM21+WM22+WM23</f>
        <v>838</v>
      </c>
      <c r="WN20" s="11">
        <f>WN21+WN22+WN23</f>
        <v>301</v>
      </c>
      <c r="WO20" s="12">
        <f>WN20+WM20</f>
        <v>1139</v>
      </c>
      <c r="WP20" s="10">
        <f>WP21+WP22+WP23</f>
        <v>592</v>
      </c>
      <c r="WQ20" s="11">
        <f>WQ21+WQ22+WQ23</f>
        <v>111</v>
      </c>
      <c r="WR20" s="12">
        <f>WQ20+WP20</f>
        <v>703</v>
      </c>
      <c r="WS20" s="10">
        <v>626</v>
      </c>
      <c r="WT20" s="11">
        <v>139</v>
      </c>
      <c r="WU20" s="12">
        <f>WT20+WS20</f>
        <v>765</v>
      </c>
      <c r="WV20" s="11">
        <f>WV21+WV22+WV23</f>
        <v>893</v>
      </c>
      <c r="WW20" s="11">
        <f>WW21+WW22+WW23</f>
        <v>478</v>
      </c>
      <c r="WX20" s="12">
        <f>WW20+WV20</f>
        <v>1371</v>
      </c>
      <c r="WY20" s="10">
        <f>WY21+WY22+WY23</f>
        <v>610</v>
      </c>
      <c r="WZ20" s="11">
        <f>WZ21+WZ22+WZ23</f>
        <v>221</v>
      </c>
      <c r="XA20" s="12">
        <f>WZ20+WY20</f>
        <v>831</v>
      </c>
      <c r="XB20" s="10">
        <f>XB21+XB22+XB23</f>
        <v>467</v>
      </c>
      <c r="XC20" s="11">
        <f>XC21+XC22+XC23</f>
        <v>143</v>
      </c>
      <c r="XD20" s="12">
        <f>XC20+XB20</f>
        <v>610</v>
      </c>
      <c r="XE20" s="10">
        <f>XE21+XE22+XE23</f>
        <v>461</v>
      </c>
      <c r="XF20" s="11">
        <f>XF21+XF22+XF23</f>
        <v>740</v>
      </c>
      <c r="XG20" s="12">
        <f>XF20+XE20</f>
        <v>1201</v>
      </c>
      <c r="XH20" s="10">
        <f>XH21+XH22+XH23</f>
        <v>491</v>
      </c>
      <c r="XI20" s="11">
        <f>XI21+XI22+XI23</f>
        <v>256</v>
      </c>
      <c r="XJ20" s="12">
        <f>XI20+XH20</f>
        <v>747</v>
      </c>
      <c r="XK20" s="10">
        <f>XK21+XK22+XK23</f>
        <v>596</v>
      </c>
      <c r="XL20" s="11">
        <f>XL21+XL22+XL23</f>
        <v>209</v>
      </c>
      <c r="XM20" s="12">
        <f>XL20+XK20</f>
        <v>805</v>
      </c>
      <c r="XN20" s="10">
        <f>XN21+XN22+XN23</f>
        <v>413</v>
      </c>
      <c r="XO20" s="11">
        <f>XO21+XO22+XO23</f>
        <v>142</v>
      </c>
      <c r="XP20" s="12">
        <f>XO20+XN20</f>
        <v>555</v>
      </c>
      <c r="XQ20" s="10">
        <f>XQ21+XQ22+XQ23</f>
        <v>501</v>
      </c>
      <c r="XR20" s="11">
        <f>XR21+XR22+XR23</f>
        <v>234</v>
      </c>
      <c r="XS20" s="12">
        <f>XR20+XQ20</f>
        <v>735</v>
      </c>
      <c r="XT20" s="10">
        <f>XT21+XT22+XT23</f>
        <v>502</v>
      </c>
      <c r="XU20" s="11">
        <f>XU21+XU22+XU23</f>
        <v>449</v>
      </c>
      <c r="XV20" s="12">
        <f>XU20+XT20</f>
        <v>951</v>
      </c>
      <c r="XW20" s="10">
        <v>542</v>
      </c>
      <c r="XX20" s="11">
        <v>276</v>
      </c>
      <c r="XY20" s="12">
        <v>818</v>
      </c>
      <c r="XZ20" s="10">
        <v>459</v>
      </c>
      <c r="YA20" s="11">
        <v>408</v>
      </c>
      <c r="YB20" s="12">
        <v>867</v>
      </c>
      <c r="YC20" s="10">
        <v>608</v>
      </c>
      <c r="YD20" s="11">
        <v>221</v>
      </c>
      <c r="YE20" s="12">
        <v>829</v>
      </c>
      <c r="YF20" s="10">
        <v>572</v>
      </c>
      <c r="YG20" s="11">
        <v>152</v>
      </c>
      <c r="YH20" s="12">
        <v>724</v>
      </c>
      <c r="YI20" s="10">
        <v>665</v>
      </c>
      <c r="YJ20" s="11">
        <v>100</v>
      </c>
      <c r="YK20" s="12">
        <v>765</v>
      </c>
      <c r="YL20" s="10">
        <v>609</v>
      </c>
      <c r="YM20" s="11">
        <v>270</v>
      </c>
      <c r="YN20" s="12">
        <v>879</v>
      </c>
      <c r="YO20" s="10">
        <v>434</v>
      </c>
      <c r="YP20" s="11">
        <v>361</v>
      </c>
      <c r="YQ20" s="12">
        <v>795</v>
      </c>
      <c r="YR20" s="20">
        <v>687</v>
      </c>
      <c r="YS20" s="2">
        <v>153</v>
      </c>
      <c r="YT20" s="21">
        <v>840</v>
      </c>
      <c r="YU20" s="20">
        <v>1064</v>
      </c>
      <c r="YV20" s="2">
        <v>171</v>
      </c>
      <c r="YW20" s="21">
        <v>1235</v>
      </c>
      <c r="YX20" s="20">
        <v>410</v>
      </c>
      <c r="YY20" s="2">
        <v>135</v>
      </c>
      <c r="YZ20" s="21">
        <v>545</v>
      </c>
      <c r="ZA20" s="20">
        <v>610</v>
      </c>
      <c r="ZB20" s="2">
        <v>159</v>
      </c>
      <c r="ZC20" s="21">
        <v>769</v>
      </c>
      <c r="ZD20" s="20">
        <v>598</v>
      </c>
      <c r="ZE20" s="2">
        <v>47</v>
      </c>
      <c r="ZF20" s="21">
        <v>645</v>
      </c>
      <c r="ZG20" s="20">
        <f>SUM(ZG21:ZG24)</f>
        <v>673</v>
      </c>
      <c r="ZH20" s="2">
        <f>SUM(ZH21:ZH24)</f>
        <v>78</v>
      </c>
      <c r="ZI20" s="21">
        <f t="shared" si="214"/>
        <v>751</v>
      </c>
      <c r="ZJ20" s="20">
        <f>SUM(ZJ21:ZJ24)</f>
        <v>417</v>
      </c>
      <c r="ZK20" s="2">
        <f>SUM(ZK21:ZK24)</f>
        <v>50</v>
      </c>
      <c r="ZL20" s="21">
        <f t="shared" si="262"/>
        <v>467</v>
      </c>
      <c r="ZM20" s="20">
        <f>SUM(ZM21:ZM24)</f>
        <v>515</v>
      </c>
      <c r="ZN20" s="2">
        <f>SUM(ZN21:ZN24)</f>
        <v>74</v>
      </c>
      <c r="ZO20" s="21">
        <f t="shared" si="263"/>
        <v>589</v>
      </c>
      <c r="ZP20" s="20">
        <f>ZP24+ZP23+ZP22+ZP21</f>
        <v>960</v>
      </c>
      <c r="ZQ20" s="2">
        <f>ZQ21+ZQ22+ZQ23+ZQ24</f>
        <v>19</v>
      </c>
      <c r="ZR20" s="21">
        <f>ZP20+ZQ20</f>
        <v>979</v>
      </c>
      <c r="ZS20" s="20">
        <f>SUM(ZS21:ZS24)</f>
        <v>736</v>
      </c>
      <c r="ZT20" s="2">
        <f>ZT21+ZT22+ZT23+ZT24</f>
        <v>57</v>
      </c>
      <c r="ZU20" s="21">
        <f>ZS20+ZT20</f>
        <v>793</v>
      </c>
      <c r="ZV20" s="20">
        <f>ZV21+ZV22+ZV23</f>
        <v>642</v>
      </c>
      <c r="ZW20" s="2">
        <f>ZW21+ZW22+ZW23+ZW24</f>
        <v>68</v>
      </c>
      <c r="ZX20" s="21">
        <f>ZV20+ZW20</f>
        <v>710</v>
      </c>
      <c r="ZY20" s="20">
        <f>ZY21+ZY22+ZY23</f>
        <v>617</v>
      </c>
      <c r="ZZ20" s="2">
        <f>ZZ21+ZZ22+ZZ23</f>
        <v>91</v>
      </c>
      <c r="AAA20" s="21">
        <f>ZY20+ZZ20</f>
        <v>708</v>
      </c>
      <c r="AAB20" s="20">
        <f>AAB21+AAB22+AAB23</f>
        <v>700</v>
      </c>
      <c r="AAC20" s="2">
        <f>AAC21+AAC22+AAC23</f>
        <v>93</v>
      </c>
      <c r="AAD20" s="21">
        <f>AAB20+AAC20</f>
        <v>793</v>
      </c>
      <c r="AAE20" s="20">
        <f>AAE21+AAE22+AAE23</f>
        <v>474</v>
      </c>
      <c r="AAF20" s="2">
        <f>AAF21+AAF22+AAF23</f>
        <v>90</v>
      </c>
      <c r="AAG20" s="21">
        <f>AAE20+AAF20</f>
        <v>564</v>
      </c>
      <c r="AAH20" s="20">
        <f>AAH21+AAH22+AAH23</f>
        <v>508</v>
      </c>
      <c r="AAI20" s="2">
        <f>AAI21+AAI22+AAI23</f>
        <v>94</v>
      </c>
      <c r="AAJ20" s="21">
        <f>AAH20+AAI20</f>
        <v>602</v>
      </c>
      <c r="AAK20" s="20">
        <f>AAK21+AAK22+AAK23</f>
        <v>500</v>
      </c>
      <c r="AAL20" s="2">
        <f>AAL21+AAL22+AAL23</f>
        <v>184</v>
      </c>
      <c r="AAM20" s="21">
        <f>AAK20+AAL20</f>
        <v>684</v>
      </c>
      <c r="AAN20" s="20">
        <f>AAN21+AAN22+AAN23</f>
        <v>590</v>
      </c>
      <c r="AAO20" s="2">
        <f>AAO21+AAO22+AAO23</f>
        <v>360</v>
      </c>
      <c r="AAP20" s="21">
        <f>AAN20+AAO20</f>
        <v>950</v>
      </c>
      <c r="AAQ20" s="20">
        <f>AAQ21+AAQ22+AAQ23</f>
        <v>684</v>
      </c>
      <c r="AAR20" s="2">
        <f>AAR21+AAR22+AAR23</f>
        <v>246</v>
      </c>
      <c r="AAS20" s="21">
        <f>AAQ20+AAR20</f>
        <v>930</v>
      </c>
      <c r="AAT20" s="20">
        <f>AAT21+AAT22+AAT23</f>
        <v>487</v>
      </c>
      <c r="AAU20" s="2">
        <f>AAU21+AAU22+AAU23</f>
        <v>122</v>
      </c>
      <c r="AAV20" s="21">
        <f>AAT20+AAU20</f>
        <v>609</v>
      </c>
      <c r="AAW20" s="20">
        <f>AAW21+AAW22+AAW23</f>
        <v>841</v>
      </c>
      <c r="AAX20" s="2">
        <f>AAX21+AAX22+AAX23</f>
        <v>121</v>
      </c>
      <c r="AAY20" s="21">
        <f>AAW20+AAX20</f>
        <v>962</v>
      </c>
      <c r="AAZ20" s="20">
        <f>AAZ21+AAZ22+AAZ23</f>
        <v>471</v>
      </c>
      <c r="ABA20" s="2">
        <f>ABA21+ABA22+ABA23</f>
        <v>126</v>
      </c>
      <c r="ABB20" s="21">
        <f>AAZ20+ABA20</f>
        <v>597</v>
      </c>
      <c r="ABC20" s="20">
        <f>ABC21+ABC22+ABC23</f>
        <v>663</v>
      </c>
      <c r="ABD20" s="2">
        <f>ABD21+ABD22+ABD23</f>
        <v>110</v>
      </c>
      <c r="ABE20" s="21">
        <f>ABC20+ABD20</f>
        <v>773</v>
      </c>
      <c r="ABF20" s="20">
        <f>ABF21+ABF22+ABF23</f>
        <v>901</v>
      </c>
      <c r="ABG20" s="2">
        <f>ABG21+ABG22+ABG23</f>
        <v>144</v>
      </c>
      <c r="ABH20" s="21">
        <f>ABF20+ABG20</f>
        <v>1045</v>
      </c>
      <c r="ABI20" s="20">
        <f>ABI21+ABI22+ABI23</f>
        <v>636</v>
      </c>
      <c r="ABJ20" s="2">
        <f>ABJ21+ABJ22+ABJ23</f>
        <v>96</v>
      </c>
      <c r="ABK20" s="21">
        <f>ABI20+ABJ20</f>
        <v>732</v>
      </c>
      <c r="ABL20" s="20">
        <f>ABL21+ABL22+ABL23</f>
        <v>825</v>
      </c>
      <c r="ABM20" s="2">
        <f>ABM21+ABM22+ABM23</f>
        <v>122</v>
      </c>
      <c r="ABN20" s="21">
        <f>ABL20+ABM20</f>
        <v>947</v>
      </c>
      <c r="ABO20" s="20">
        <f>ABO21+ABO22+ABO23</f>
        <v>1181</v>
      </c>
      <c r="ABP20" s="2">
        <f>ABP21+ABP22+ABP23</f>
        <v>136</v>
      </c>
      <c r="ABQ20" s="21">
        <f>ABO20+ABP20</f>
        <v>1317</v>
      </c>
      <c r="ABR20" s="20">
        <f>ABR21+ABR22+ABR23</f>
        <v>608</v>
      </c>
      <c r="ABS20" s="2">
        <f>ABS21+ABS22+ABS23</f>
        <v>115</v>
      </c>
      <c r="ABT20" s="21">
        <f>ABR20+ABS20</f>
        <v>723</v>
      </c>
      <c r="ABU20" s="20">
        <f>ABU21+ABU22+ABU23</f>
        <v>735</v>
      </c>
      <c r="ABV20" s="2">
        <f>ABV21+ABV22+ABV23</f>
        <v>359</v>
      </c>
      <c r="ABW20" s="21">
        <f>ABU20+ABV20</f>
        <v>1094</v>
      </c>
      <c r="ABX20" s="20">
        <f>ABX21+ABX22+ABX23</f>
        <v>596</v>
      </c>
      <c r="ABY20" s="2">
        <f>ABY21+ABY22+ABY23</f>
        <v>352</v>
      </c>
      <c r="ABZ20" s="21">
        <f>ABX20+ABY20</f>
        <v>948</v>
      </c>
      <c r="ACA20" s="20">
        <f>ACA21+ACA22+ACA23</f>
        <v>610</v>
      </c>
      <c r="ACB20" s="2">
        <f>ACB21+ACB22+ACB23</f>
        <v>92</v>
      </c>
      <c r="ACC20" s="21">
        <f>ACA20+ACB20</f>
        <v>702</v>
      </c>
      <c r="ACD20" s="20">
        <f>ACD21+ACD22+ACD23</f>
        <v>599</v>
      </c>
      <c r="ACE20" s="2">
        <f>ACE21+ACE22+ACE23</f>
        <v>146</v>
      </c>
      <c r="ACF20" s="21">
        <f>ACD20+ACE20</f>
        <v>745</v>
      </c>
      <c r="ACG20" s="20">
        <f>ACG21+ACG22+ACG23</f>
        <v>713</v>
      </c>
      <c r="ACH20" s="2">
        <f>ACH21+ACH22+ACH23</f>
        <v>114</v>
      </c>
      <c r="ACI20" s="21">
        <f>ACG20+ACH20</f>
        <v>827</v>
      </c>
      <c r="ACJ20" s="20">
        <f>ACJ21+ACJ22+ACJ23</f>
        <v>503</v>
      </c>
      <c r="ACK20" s="2">
        <f>ACK21+ACK22+ACK23</f>
        <v>128</v>
      </c>
      <c r="ACL20" s="21">
        <f>ACJ20+ACK20</f>
        <v>631</v>
      </c>
      <c r="ACM20" s="20">
        <f>ACM21+ACM22+ACM23</f>
        <v>797</v>
      </c>
      <c r="ACN20" s="2">
        <f>ACN21+ACN22+ACN23</f>
        <v>80</v>
      </c>
      <c r="ACO20" s="21">
        <f>ACM20+ACN20</f>
        <v>877</v>
      </c>
      <c r="ACP20" s="20">
        <f>ACP21+ACP22+ACP23</f>
        <v>693</v>
      </c>
      <c r="ACQ20" s="2">
        <f>ACQ21+ACQ22+ACQ23</f>
        <v>31</v>
      </c>
      <c r="ACR20" s="21">
        <f>ACP20+ACQ20</f>
        <v>724</v>
      </c>
      <c r="ACS20" s="20">
        <f>ACS21+ACS22+ACS23</f>
        <v>724</v>
      </c>
      <c r="ACT20" s="2">
        <f>ACT21+ACT22+ACT23</f>
        <v>40</v>
      </c>
      <c r="ACU20" s="21">
        <f>ACS20+ACT20</f>
        <v>764</v>
      </c>
      <c r="ACV20" s="20">
        <f>ACV21+ACV22+ACV23</f>
        <v>868</v>
      </c>
      <c r="ACW20" s="2">
        <f>ACW21+ACW22+ACW23</f>
        <v>62</v>
      </c>
      <c r="ACX20" s="21">
        <f>ACV20+ACW20</f>
        <v>930</v>
      </c>
      <c r="ACY20" s="20">
        <f>ACY21+ACY22+ACY23</f>
        <v>938</v>
      </c>
      <c r="ACZ20" s="2">
        <f>ACZ21+ACZ22+ACZ23</f>
        <v>42</v>
      </c>
      <c r="ADA20" s="21">
        <f>ACY20+ACZ20</f>
        <v>980</v>
      </c>
      <c r="ADB20" s="20">
        <f>ADB21+ADB22+ADB23</f>
        <v>610</v>
      </c>
      <c r="ADC20" s="2">
        <f>ADC21+ADC22+ADC23</f>
        <v>9</v>
      </c>
      <c r="ADD20" s="21">
        <f>ADB20+ADC20</f>
        <v>619</v>
      </c>
      <c r="ADE20" s="20">
        <f>ADE21+ADE22+ADE23</f>
        <v>875</v>
      </c>
      <c r="ADF20" s="2">
        <f>ADF21+ADF22+ADF23</f>
        <v>20</v>
      </c>
      <c r="ADG20" s="21">
        <f>ADE20+ADF20</f>
        <v>895</v>
      </c>
      <c r="ADH20" s="20">
        <f>ADH21+ADH22+ADH23</f>
        <v>762</v>
      </c>
      <c r="ADI20" s="2">
        <f>ADI21+ADI22+ADI23</f>
        <v>7</v>
      </c>
      <c r="ADJ20" s="21">
        <f>ADH20+ADI20</f>
        <v>769</v>
      </c>
      <c r="ADK20" s="20">
        <f>ADK21+ADK22+ADK23</f>
        <v>836</v>
      </c>
      <c r="ADL20" s="2">
        <f>ADL21+ADL22+ADL23</f>
        <v>4</v>
      </c>
      <c r="ADM20" s="21">
        <f>ADK20+ADL20</f>
        <v>840</v>
      </c>
      <c r="ADN20" s="20">
        <f>ADN21+ADN22+ADN23</f>
        <v>663</v>
      </c>
      <c r="ADO20" s="2">
        <f>ADO21+ADO22+ADO23</f>
        <v>33</v>
      </c>
      <c r="ADP20" s="21">
        <f>ADN20+ADO20</f>
        <v>696</v>
      </c>
      <c r="ADQ20" s="20">
        <f>ADQ21+ADQ22+ADQ23</f>
        <v>985</v>
      </c>
      <c r="ADR20" s="2">
        <f>ADR21+ADR22+ADR23</f>
        <v>7</v>
      </c>
      <c r="ADS20" s="21">
        <f>ADQ20+ADR20</f>
        <v>992</v>
      </c>
      <c r="ADT20" s="20">
        <f>ADT21+ADT22+ADT23</f>
        <v>949</v>
      </c>
      <c r="ADU20" s="2">
        <f>ADU21+ADU22+ADU23</f>
        <v>65</v>
      </c>
      <c r="ADV20" s="21">
        <f>ADT20+ADU20</f>
        <v>1014</v>
      </c>
      <c r="ADW20" s="20">
        <f>ADW21+ADW22+ADW23</f>
        <v>905</v>
      </c>
      <c r="ADX20" s="2">
        <f>ADX21+ADX22+ADX23</f>
        <v>95</v>
      </c>
      <c r="ADY20" s="21">
        <f>ADW20+ADX20</f>
        <v>1000</v>
      </c>
      <c r="ADZ20" s="20">
        <f>ADZ21+ADZ22+ADZ23</f>
        <v>836</v>
      </c>
      <c r="AEA20" s="2">
        <f>AEA21+AEA22+AEA23</f>
        <v>60</v>
      </c>
      <c r="AEB20" s="21">
        <f>ADZ20+AEA20</f>
        <v>896</v>
      </c>
      <c r="AEC20" s="20">
        <f>AEC21+AEC22+AEC23</f>
        <v>837</v>
      </c>
      <c r="AED20" s="2">
        <f>AED21+AED22+AED23</f>
        <v>79</v>
      </c>
      <c r="AEE20" s="21">
        <f>AEC20+AED20</f>
        <v>916</v>
      </c>
      <c r="AEF20" s="20">
        <f>AEF21+AEF22+AEF23</f>
        <v>848</v>
      </c>
      <c r="AEG20" s="2">
        <f>AEG21+AEG22+AEG23</f>
        <v>154</v>
      </c>
      <c r="AEH20" s="21">
        <f>AEF20+AEG20</f>
        <v>1002</v>
      </c>
      <c r="AEI20" s="20">
        <f>AEI21+AEI22+AEI23</f>
        <v>829</v>
      </c>
      <c r="AEJ20" s="2">
        <f>AEJ21+AEJ22+AEJ23</f>
        <v>96</v>
      </c>
      <c r="AEK20" s="21">
        <f>AEI20+AEJ20</f>
        <v>925</v>
      </c>
      <c r="AEL20" s="20">
        <f>AEL21+AEL22+AEL23</f>
        <v>1100</v>
      </c>
      <c r="AEM20" s="2">
        <f>AEM21+AEM22+AEM23</f>
        <v>115</v>
      </c>
      <c r="AEN20" s="21">
        <f>AEL20+AEM20</f>
        <v>1215</v>
      </c>
      <c r="AEO20" s="20">
        <f>AEO21+AEO22+AEO23</f>
        <v>1204</v>
      </c>
      <c r="AEP20" s="2">
        <f>AEP21+AEP22+AEP23</f>
        <v>86</v>
      </c>
      <c r="AEQ20" s="21">
        <f>AEO20+AEP20</f>
        <v>1290</v>
      </c>
      <c r="AER20" s="20">
        <f>AER21+AER22+AER23</f>
        <v>1048</v>
      </c>
      <c r="AES20" s="2">
        <f>AES21+AES22+AES23</f>
        <v>94</v>
      </c>
      <c r="AET20" s="21">
        <f>AER20+AES20</f>
        <v>1142</v>
      </c>
      <c r="AEU20" s="20">
        <f>AEU21+AEU22+AEU23</f>
        <v>963</v>
      </c>
      <c r="AEV20" s="2">
        <f>AEV21+AEV22+AEV23</f>
        <v>101</v>
      </c>
      <c r="AEW20" s="21">
        <f>AEU20+AEV20</f>
        <v>1064</v>
      </c>
      <c r="AEX20" s="20">
        <f>AEX21+AEX22+AEX23</f>
        <v>642</v>
      </c>
      <c r="AEY20" s="2">
        <f>AEY21+AEY22+AEY23</f>
        <v>90</v>
      </c>
      <c r="AEZ20" s="21">
        <f>AEX20+AEY20</f>
        <v>732</v>
      </c>
      <c r="AFA20" s="20">
        <f>AFA21+AFA22+AFA23</f>
        <v>666</v>
      </c>
      <c r="AFB20" s="2">
        <f>AFB21+AFB22+AFB23</f>
        <v>123</v>
      </c>
      <c r="AFC20" s="21">
        <f>AFA20+AFB20</f>
        <v>789</v>
      </c>
      <c r="AFD20" s="20">
        <f>AFD21+AFD22+AFD23</f>
        <v>864</v>
      </c>
      <c r="AFE20" s="2">
        <f>AFE21+AFE22+AFE23</f>
        <v>74</v>
      </c>
      <c r="AFF20" s="21">
        <f>AFD20+AFE20</f>
        <v>938</v>
      </c>
      <c r="AFG20" s="20">
        <f>AFG21+AFG22+AFG23</f>
        <v>733</v>
      </c>
      <c r="AFH20" s="2">
        <f>AFH21+AFH22+AFH23</f>
        <v>179</v>
      </c>
      <c r="AFI20" s="21">
        <f>AFG20+AFH20</f>
        <v>912</v>
      </c>
      <c r="AFJ20" s="20">
        <f>AFJ21+AFJ22+AFJ23</f>
        <v>906</v>
      </c>
      <c r="AFK20" s="2">
        <f>AFK21+AFK22+AFK23</f>
        <v>372</v>
      </c>
      <c r="AFL20" s="21">
        <f>AFJ20+AFK20</f>
        <v>1278</v>
      </c>
      <c r="AFM20" s="20">
        <f>AFM21+AFM22+AFM23</f>
        <v>733</v>
      </c>
      <c r="AFN20" s="2">
        <f>AFN21+AFN22+AFN23</f>
        <v>244</v>
      </c>
      <c r="AFO20" s="21">
        <f>AFM20+AFN20</f>
        <v>977</v>
      </c>
      <c r="AFP20" s="20">
        <f>AFP21+AFP22+AFP23</f>
        <v>885</v>
      </c>
      <c r="AFQ20" s="2">
        <f>AFQ21+AFQ22+AFQ23</f>
        <v>713</v>
      </c>
      <c r="AFR20" s="21">
        <f>AFP20+AFQ20</f>
        <v>1598</v>
      </c>
      <c r="AFS20" s="20">
        <f>AFS21+AFS22+AFS23</f>
        <v>991</v>
      </c>
      <c r="AFT20" s="2">
        <f>AFT21+AFT22+AFT23</f>
        <v>1515</v>
      </c>
      <c r="AFU20" s="21">
        <f>AFS20+AFT20</f>
        <v>2506</v>
      </c>
      <c r="AFV20" s="20">
        <f>AFV21+AFV22+AFV23</f>
        <v>695</v>
      </c>
      <c r="AFW20" s="2">
        <f>AFW21+AFW22+AFW23</f>
        <v>469</v>
      </c>
      <c r="AFX20" s="21">
        <f>AFV20+AFW20</f>
        <v>1164</v>
      </c>
      <c r="AFY20" s="20">
        <f>AFY21+AFY22+AFY23</f>
        <v>683</v>
      </c>
      <c r="AFZ20" s="2">
        <f>AFZ21+AFZ22+AFZ23</f>
        <v>749</v>
      </c>
      <c r="AGA20" s="21">
        <f>AFY20+AFZ20</f>
        <v>1432</v>
      </c>
      <c r="AGB20" s="20">
        <f>AGB21+AGB22+AGB23</f>
        <v>770</v>
      </c>
      <c r="AGC20" s="2">
        <f>AGC21+AGC22+AGC23</f>
        <v>438</v>
      </c>
      <c r="AGD20" s="21">
        <f>AGB20+AGC20</f>
        <v>1208</v>
      </c>
      <c r="AGE20" s="20">
        <f>AGE21+AGE22+AGE23</f>
        <v>780</v>
      </c>
      <c r="AGF20" s="2">
        <f>AGF21+AGF22+AGF23</f>
        <v>680</v>
      </c>
      <c r="AGG20" s="21">
        <f>AGE20+AGF20</f>
        <v>1460</v>
      </c>
      <c r="AGH20" s="20">
        <f>AGH21+AGH22+AGH23</f>
        <v>727</v>
      </c>
      <c r="AGI20" s="2">
        <f>AGI21+AGI22+AGI23</f>
        <v>823</v>
      </c>
      <c r="AGJ20" s="21">
        <f>AGH20+AGI20</f>
        <v>1550</v>
      </c>
      <c r="AGK20" s="20">
        <f>AGK21+AGK22+AGK23</f>
        <v>1300</v>
      </c>
      <c r="AGL20" s="2">
        <f>AGL21+AGL22+AGL23</f>
        <v>474</v>
      </c>
      <c r="AGM20" s="21">
        <f>AGK20+AGL20</f>
        <v>1774</v>
      </c>
      <c r="AGN20" s="20">
        <f>AGN21+AGN22+AGN23</f>
        <v>8014</v>
      </c>
      <c r="AGO20" s="2">
        <f>AGO21+AGO22+AGO23</f>
        <v>938</v>
      </c>
      <c r="AGP20" s="21">
        <f>AGN20+AGO20</f>
        <v>8952</v>
      </c>
      <c r="AGQ20" s="20">
        <f>AGQ21+AGQ22+AGQ23</f>
        <v>3253</v>
      </c>
      <c r="AGR20" s="2">
        <f>AGR21+AGR22+AGR23</f>
        <v>580</v>
      </c>
      <c r="AGS20" s="21">
        <f>AGQ20+AGR20</f>
        <v>3833</v>
      </c>
      <c r="AGT20" s="20">
        <f>AGT21+AGT22+AGT23</f>
        <v>1184</v>
      </c>
      <c r="AGU20" s="2">
        <f>AGU21+AGU22+AGU23</f>
        <v>214</v>
      </c>
      <c r="AGV20" s="21">
        <f>AGT20+AGU20</f>
        <v>1398</v>
      </c>
      <c r="AGW20" s="20">
        <f>AGW21+AGW22+AGW23</f>
        <v>921</v>
      </c>
      <c r="AGX20" s="2">
        <f>AGX21+AGX22+AGX23</f>
        <v>448</v>
      </c>
      <c r="AGY20" s="21">
        <f>AGW20+AGX20</f>
        <v>1369</v>
      </c>
      <c r="AGZ20" s="20">
        <f>AGZ21+AGZ22+AGZ23</f>
        <v>1024</v>
      </c>
      <c r="AHA20" s="2">
        <f>AHA21+AHA22+AHA23</f>
        <v>566</v>
      </c>
      <c r="AHB20" s="21">
        <f>AGZ20+AHA20</f>
        <v>1590</v>
      </c>
      <c r="AHC20" s="20">
        <f>AHC21+AHC22+AHC23</f>
        <v>1074</v>
      </c>
      <c r="AHD20" s="2">
        <f>AHD21+AHD22+AHD23</f>
        <v>400</v>
      </c>
      <c r="AHE20" s="21">
        <f>AHC20+AHD20</f>
        <v>1474</v>
      </c>
      <c r="AHF20" s="20">
        <f>AHF21+AHF22+AHF23</f>
        <v>869</v>
      </c>
      <c r="AHG20" s="2">
        <f>AHG21+AHG22+AHG23</f>
        <v>129</v>
      </c>
      <c r="AHH20" s="21">
        <f>AHF20+AHG20</f>
        <v>998</v>
      </c>
      <c r="AHI20" s="20">
        <f>AHI21+AHI22+AHI23</f>
        <v>744</v>
      </c>
      <c r="AHJ20" s="2">
        <f>AHJ21+AHJ22+AHJ23</f>
        <v>92</v>
      </c>
      <c r="AHK20" s="21">
        <f>AHI20+AHJ20</f>
        <v>836</v>
      </c>
      <c r="AHL20" s="20">
        <f>AHL21+AHL22+AHL23</f>
        <v>779</v>
      </c>
      <c r="AHM20" s="2">
        <f>AHM21+AHM22+AHM23</f>
        <v>181</v>
      </c>
      <c r="AHN20" s="21">
        <f>AHL20+AHM20</f>
        <v>960</v>
      </c>
      <c r="AHO20" s="20">
        <v>899</v>
      </c>
      <c r="AHP20" s="2">
        <v>192</v>
      </c>
      <c r="AHQ20" s="21">
        <v>1091</v>
      </c>
      <c r="AHR20" s="20">
        <v>661</v>
      </c>
      <c r="AHS20" s="2">
        <v>67</v>
      </c>
      <c r="AHT20" s="21">
        <v>728</v>
      </c>
      <c r="AHU20" s="20">
        <v>728</v>
      </c>
      <c r="AHV20" s="2">
        <v>244</v>
      </c>
      <c r="AHW20" s="21">
        <v>972</v>
      </c>
      <c r="AHX20" s="20">
        <v>1289</v>
      </c>
      <c r="AHY20" s="2">
        <v>67</v>
      </c>
      <c r="AHZ20" s="21">
        <v>1356</v>
      </c>
      <c r="AIA20" s="20">
        <v>1250</v>
      </c>
      <c r="AIB20" s="2">
        <v>323</v>
      </c>
      <c r="AIC20" s="21">
        <v>1573</v>
      </c>
      <c r="AID20" s="20">
        <v>955</v>
      </c>
      <c r="AIE20" s="2">
        <v>99</v>
      </c>
      <c r="AIF20" s="21">
        <v>1054</v>
      </c>
      <c r="AIG20" s="20">
        <v>809</v>
      </c>
      <c r="AIH20" s="2">
        <v>138</v>
      </c>
      <c r="AII20" s="21">
        <v>947</v>
      </c>
      <c r="AIJ20" s="20">
        <v>900</v>
      </c>
      <c r="AIK20" s="2">
        <v>110</v>
      </c>
      <c r="AIL20" s="21">
        <v>1010</v>
      </c>
      <c r="AIM20" s="20">
        <v>904</v>
      </c>
      <c r="AIN20" s="2">
        <v>135</v>
      </c>
      <c r="AIO20" s="21">
        <v>1039</v>
      </c>
      <c r="AIP20" s="20">
        <v>668</v>
      </c>
      <c r="AIQ20" s="2">
        <v>264</v>
      </c>
      <c r="AIR20" s="2">
        <v>932</v>
      </c>
      <c r="AIS20" s="20">
        <f>SUM(AIS21:AIS23)</f>
        <v>867</v>
      </c>
      <c r="AIT20" s="2">
        <f>SUM(AIT21:AIT23)</f>
        <v>93</v>
      </c>
      <c r="AIU20" s="21">
        <f t="shared" si="3"/>
        <v>960</v>
      </c>
      <c r="AIV20" s="20">
        <f>SUM(AIV21:AIV23)</f>
        <v>1297</v>
      </c>
      <c r="AIW20" s="2">
        <f>SUM(AIW21:AIW23)</f>
        <v>58</v>
      </c>
      <c r="AIX20" s="21">
        <f t="shared" si="217"/>
        <v>1355</v>
      </c>
      <c r="AIY20" s="20">
        <f>SUM(AIY21:AIY23)</f>
        <v>795</v>
      </c>
      <c r="AIZ20" s="2">
        <f>SUM(AIZ21:AIZ23)</f>
        <v>94</v>
      </c>
      <c r="AJA20" s="21">
        <f t="shared" si="236"/>
        <v>889</v>
      </c>
      <c r="AJB20" s="20">
        <f>SUM(AJB21:AJB23)</f>
        <v>1072</v>
      </c>
      <c r="AJC20" s="2">
        <f>SUM(AJC21:AJC23)</f>
        <v>90</v>
      </c>
      <c r="AJD20" s="21">
        <f t="shared" si="218"/>
        <v>1162</v>
      </c>
      <c r="AJE20" s="20">
        <f>SUM(AJE21:AJE23)</f>
        <v>768</v>
      </c>
      <c r="AJF20" s="2">
        <f>SUM(AJF21:AJF23)</f>
        <v>132</v>
      </c>
      <c r="AJG20" s="21">
        <f t="shared" si="219"/>
        <v>900</v>
      </c>
      <c r="AJH20" s="20">
        <f>SUM(AJH21:AJH23)</f>
        <v>708</v>
      </c>
      <c r="AJI20" s="2">
        <f>SUM(AJI21:AJI23)</f>
        <v>96</v>
      </c>
      <c r="AJJ20" s="21">
        <f t="shared" si="220"/>
        <v>804</v>
      </c>
      <c r="AJK20" s="20">
        <f>SUM(AJK21:AJK23)</f>
        <v>721</v>
      </c>
      <c r="AJL20" s="2">
        <f>SUM(AJL21:AJL23)</f>
        <v>214</v>
      </c>
      <c r="AJM20" s="21">
        <f t="shared" si="237"/>
        <v>935</v>
      </c>
      <c r="AJN20" s="20">
        <f>SUM(AJN21:AJN23)</f>
        <v>706</v>
      </c>
      <c r="AJO20" s="2">
        <f>SUM(AJO21:AJO23)</f>
        <v>210</v>
      </c>
      <c r="AJP20" s="21">
        <f t="shared" si="238"/>
        <v>916</v>
      </c>
      <c r="AJQ20" s="20">
        <f>SUM(AJQ21:AJQ23)</f>
        <v>629</v>
      </c>
      <c r="AJR20" s="2">
        <f>SUM(AJR21:AJR23)</f>
        <v>186</v>
      </c>
      <c r="AJS20" s="21">
        <f t="shared" si="342"/>
        <v>815</v>
      </c>
      <c r="AJT20" s="20">
        <f>SUM(AJT21:AJT23)</f>
        <v>986</v>
      </c>
      <c r="AJU20" s="2">
        <f>SUM(AJU21:AJU23)</f>
        <v>228</v>
      </c>
      <c r="AJV20" s="21">
        <f t="shared" si="343"/>
        <v>1214</v>
      </c>
      <c r="AJW20" s="20">
        <f>SUM(AJW21:AJW23)</f>
        <v>782</v>
      </c>
      <c r="AJX20" s="2">
        <f>SUM(AJX21:AJX23)</f>
        <v>368</v>
      </c>
      <c r="AJY20" s="21">
        <f t="shared" si="344"/>
        <v>1150</v>
      </c>
      <c r="AJZ20" s="20">
        <f>SUM(AJZ21:AJZ23)</f>
        <v>621</v>
      </c>
      <c r="AKA20" s="2">
        <f>SUM(AKA21:AKA23)</f>
        <v>84</v>
      </c>
      <c r="AKB20" s="21">
        <f t="shared" si="345"/>
        <v>705</v>
      </c>
      <c r="AKC20" s="20">
        <f>SUM(AKC21:AKC23)</f>
        <v>865</v>
      </c>
      <c r="AKD20" s="2">
        <f>SUM(AKD21:AKD23)</f>
        <v>154</v>
      </c>
      <c r="AKE20" s="21">
        <f t="shared" si="346"/>
        <v>1019</v>
      </c>
      <c r="AKF20" s="20">
        <f>SUM(AKF21:AKF23)</f>
        <v>770</v>
      </c>
      <c r="AKG20" s="2">
        <f>SUM(AKG21:AKG23)</f>
        <v>87</v>
      </c>
      <c r="AKH20" s="21">
        <f t="shared" si="347"/>
        <v>857</v>
      </c>
      <c r="AKI20" s="20">
        <f>SUM(AKI21:AKI23)</f>
        <v>726</v>
      </c>
      <c r="AKJ20" s="2">
        <f>SUM(AKJ21:AKJ23)</f>
        <v>86</v>
      </c>
      <c r="AKK20" s="21">
        <f t="shared" si="245"/>
        <v>812</v>
      </c>
      <c r="AKL20" s="20">
        <f>SUM(AKL21:AKL23)</f>
        <v>875</v>
      </c>
      <c r="AKM20" s="2">
        <f>SUM(AKM21:AKM23)</f>
        <v>70</v>
      </c>
      <c r="AKN20" s="21">
        <f t="shared" si="246"/>
        <v>945</v>
      </c>
      <c r="AKO20" s="20">
        <f>SUM(AKO21:AKO23)</f>
        <v>685</v>
      </c>
      <c r="AKP20" s="2">
        <f>SUM(AKP21:AKP23)</f>
        <v>150</v>
      </c>
      <c r="AKQ20" s="21">
        <f t="shared" si="247"/>
        <v>835</v>
      </c>
    </row>
    <row r="21" spans="1:979" x14ac:dyDescent="0.25">
      <c r="A21" s="29" t="s">
        <v>211</v>
      </c>
      <c r="B21" s="10">
        <v>637</v>
      </c>
      <c r="C21" s="11">
        <v>45</v>
      </c>
      <c r="D21" s="12">
        <v>682</v>
      </c>
      <c r="E21" s="10">
        <v>1156</v>
      </c>
      <c r="F21" s="11">
        <v>0</v>
      </c>
      <c r="G21" s="12">
        <v>1156</v>
      </c>
      <c r="H21" s="11">
        <v>766</v>
      </c>
      <c r="I21" s="11">
        <v>0</v>
      </c>
      <c r="J21" s="11">
        <v>766</v>
      </c>
      <c r="K21" s="10">
        <v>599</v>
      </c>
      <c r="L21" s="11">
        <v>0</v>
      </c>
      <c r="M21" s="12">
        <v>599</v>
      </c>
      <c r="N21" s="11">
        <v>783</v>
      </c>
      <c r="O21" s="11">
        <v>0</v>
      </c>
      <c r="P21" s="11">
        <v>783</v>
      </c>
      <c r="Q21" s="10">
        <v>383</v>
      </c>
      <c r="R21" s="11">
        <v>0</v>
      </c>
      <c r="S21" s="12">
        <v>383</v>
      </c>
      <c r="T21" s="11">
        <v>1268</v>
      </c>
      <c r="U21" s="11">
        <v>0</v>
      </c>
      <c r="V21" s="11">
        <v>1268</v>
      </c>
      <c r="W21" s="10">
        <v>697</v>
      </c>
      <c r="X21" s="11">
        <v>0</v>
      </c>
      <c r="Y21" s="12">
        <v>697</v>
      </c>
      <c r="Z21" s="11">
        <v>665</v>
      </c>
      <c r="AA21" s="11">
        <v>0</v>
      </c>
      <c r="AB21" s="11">
        <v>665</v>
      </c>
      <c r="AC21" s="10">
        <v>531</v>
      </c>
      <c r="AD21" s="11">
        <v>0</v>
      </c>
      <c r="AE21" s="12">
        <v>531</v>
      </c>
      <c r="AF21" s="11">
        <v>387</v>
      </c>
      <c r="AG21" s="11">
        <v>0</v>
      </c>
      <c r="AH21" s="11">
        <v>387</v>
      </c>
      <c r="AI21" s="10">
        <v>619</v>
      </c>
      <c r="AJ21" s="11">
        <v>0</v>
      </c>
      <c r="AK21" s="12">
        <v>619</v>
      </c>
      <c r="AL21" s="11">
        <v>300</v>
      </c>
      <c r="AM21" s="11">
        <v>0</v>
      </c>
      <c r="AN21" s="11">
        <v>300</v>
      </c>
      <c r="AO21" s="10">
        <v>900</v>
      </c>
      <c r="AP21" s="11">
        <v>0</v>
      </c>
      <c r="AQ21" s="12">
        <v>900</v>
      </c>
      <c r="AR21" s="11">
        <v>500</v>
      </c>
      <c r="AS21" s="11">
        <v>0</v>
      </c>
      <c r="AT21" s="11">
        <v>500</v>
      </c>
      <c r="AU21" s="10">
        <v>600</v>
      </c>
      <c r="AV21" s="11">
        <v>0</v>
      </c>
      <c r="AW21" s="12">
        <v>600</v>
      </c>
      <c r="AX21" s="11">
        <v>100</v>
      </c>
      <c r="AY21" s="11">
        <v>0</v>
      </c>
      <c r="AZ21" s="11">
        <v>100</v>
      </c>
      <c r="BA21" s="10">
        <v>300</v>
      </c>
      <c r="BB21" s="11">
        <v>0</v>
      </c>
      <c r="BC21" s="12">
        <v>300</v>
      </c>
      <c r="BD21" s="11">
        <v>100</v>
      </c>
      <c r="BE21" s="11">
        <v>0</v>
      </c>
      <c r="BF21" s="11">
        <v>100</v>
      </c>
      <c r="BG21" s="10">
        <v>100</v>
      </c>
      <c r="BH21" s="11">
        <v>0</v>
      </c>
      <c r="BI21" s="12">
        <v>100</v>
      </c>
      <c r="BJ21" s="11">
        <v>100</v>
      </c>
      <c r="BK21" s="11">
        <v>0</v>
      </c>
      <c r="BL21" s="11">
        <v>100</v>
      </c>
      <c r="BM21" s="10">
        <v>200</v>
      </c>
      <c r="BN21" s="11">
        <v>0</v>
      </c>
      <c r="BO21" s="12">
        <v>200</v>
      </c>
      <c r="BP21" s="11">
        <v>100</v>
      </c>
      <c r="BQ21" s="11">
        <v>0</v>
      </c>
      <c r="BR21" s="11">
        <v>100</v>
      </c>
      <c r="BS21" s="10">
        <v>200</v>
      </c>
      <c r="BT21" s="11">
        <v>0</v>
      </c>
      <c r="BU21" s="12">
        <v>200</v>
      </c>
      <c r="BV21" s="11">
        <v>100</v>
      </c>
      <c r="BW21" s="11">
        <v>0</v>
      </c>
      <c r="BX21" s="11">
        <v>100</v>
      </c>
      <c r="BY21" s="10">
        <v>0</v>
      </c>
      <c r="BZ21" s="11">
        <v>0</v>
      </c>
      <c r="CA21" s="12">
        <v>0</v>
      </c>
      <c r="CB21" s="11">
        <v>500</v>
      </c>
      <c r="CC21" s="11">
        <v>0</v>
      </c>
      <c r="CD21" s="11">
        <v>500</v>
      </c>
      <c r="CE21" s="10">
        <v>300</v>
      </c>
      <c r="CF21" s="11">
        <v>0</v>
      </c>
      <c r="CG21" s="12">
        <v>300</v>
      </c>
      <c r="CH21" s="11">
        <v>100</v>
      </c>
      <c r="CI21" s="11">
        <v>0</v>
      </c>
      <c r="CJ21" s="11">
        <v>100</v>
      </c>
      <c r="CK21" s="10">
        <v>100</v>
      </c>
      <c r="CL21" s="11">
        <v>0</v>
      </c>
      <c r="CM21" s="12">
        <v>100</v>
      </c>
      <c r="CN21" s="11">
        <v>200</v>
      </c>
      <c r="CO21" s="11">
        <v>0</v>
      </c>
      <c r="CP21" s="11">
        <v>200</v>
      </c>
      <c r="CQ21" s="10">
        <v>100</v>
      </c>
      <c r="CR21" s="11">
        <v>0</v>
      </c>
      <c r="CS21" s="12">
        <v>100</v>
      </c>
      <c r="CT21" s="11">
        <v>200</v>
      </c>
      <c r="CU21" s="11">
        <v>0</v>
      </c>
      <c r="CV21" s="11">
        <v>200</v>
      </c>
      <c r="CW21" s="10">
        <v>100</v>
      </c>
      <c r="CX21" s="11">
        <v>0</v>
      </c>
      <c r="CY21" s="12">
        <v>100</v>
      </c>
      <c r="CZ21" s="11">
        <v>100</v>
      </c>
      <c r="DA21" s="11">
        <v>0</v>
      </c>
      <c r="DB21" s="11">
        <v>100</v>
      </c>
      <c r="DC21" s="10">
        <v>100</v>
      </c>
      <c r="DD21" s="11">
        <v>0</v>
      </c>
      <c r="DE21" s="12">
        <v>100</v>
      </c>
      <c r="DF21" s="11">
        <v>200</v>
      </c>
      <c r="DG21" s="11">
        <v>0</v>
      </c>
      <c r="DH21" s="11">
        <v>200</v>
      </c>
      <c r="DI21" s="10">
        <v>200</v>
      </c>
      <c r="DJ21" s="11">
        <v>0</v>
      </c>
      <c r="DK21" s="12">
        <v>200</v>
      </c>
      <c r="DL21" s="11">
        <v>100</v>
      </c>
      <c r="DM21" s="11">
        <v>0</v>
      </c>
      <c r="DN21" s="11">
        <v>100</v>
      </c>
      <c r="DO21" s="10">
        <v>100</v>
      </c>
      <c r="DP21" s="11">
        <v>0</v>
      </c>
      <c r="DQ21" s="12">
        <v>100</v>
      </c>
      <c r="DR21" s="11">
        <v>200</v>
      </c>
      <c r="DS21" s="11">
        <v>0</v>
      </c>
      <c r="DT21" s="11">
        <v>200</v>
      </c>
      <c r="DU21" s="10">
        <v>200</v>
      </c>
      <c r="DV21" s="11">
        <v>0</v>
      </c>
      <c r="DW21" s="12">
        <v>200</v>
      </c>
      <c r="DX21" s="11">
        <v>200</v>
      </c>
      <c r="DY21" s="11">
        <v>0</v>
      </c>
      <c r="DZ21" s="11">
        <v>200</v>
      </c>
      <c r="EA21" s="10">
        <v>100</v>
      </c>
      <c r="EB21" s="11">
        <v>0</v>
      </c>
      <c r="EC21" s="12">
        <v>100</v>
      </c>
      <c r="ED21" s="11">
        <v>0</v>
      </c>
      <c r="EE21" s="11">
        <v>0</v>
      </c>
      <c r="EF21" s="11">
        <v>0</v>
      </c>
      <c r="EG21" s="10">
        <v>0</v>
      </c>
      <c r="EH21" s="11">
        <v>0</v>
      </c>
      <c r="EI21" s="12">
        <v>0</v>
      </c>
      <c r="EJ21" s="11">
        <v>0</v>
      </c>
      <c r="EK21" s="11">
        <v>0</v>
      </c>
      <c r="EL21" s="11">
        <v>0</v>
      </c>
      <c r="EM21" s="10">
        <v>100</v>
      </c>
      <c r="EN21" s="11">
        <v>0</v>
      </c>
      <c r="EO21" s="12">
        <v>100</v>
      </c>
      <c r="EP21" s="11">
        <v>0</v>
      </c>
      <c r="EQ21" s="11">
        <v>0</v>
      </c>
      <c r="ER21" s="11">
        <v>0</v>
      </c>
      <c r="ES21" s="10">
        <v>200</v>
      </c>
      <c r="ET21" s="11">
        <v>0</v>
      </c>
      <c r="EU21" s="12">
        <v>200</v>
      </c>
      <c r="EV21" s="11">
        <v>200</v>
      </c>
      <c r="EW21" s="11">
        <v>0</v>
      </c>
      <c r="EX21" s="11">
        <v>200</v>
      </c>
      <c r="EY21" s="10">
        <v>100</v>
      </c>
      <c r="EZ21" s="11">
        <v>0</v>
      </c>
      <c r="FA21" s="12">
        <v>100</v>
      </c>
      <c r="FB21" s="11">
        <v>100</v>
      </c>
      <c r="FC21" s="11">
        <v>0</v>
      </c>
      <c r="FD21" s="11">
        <v>100</v>
      </c>
      <c r="FE21" s="10">
        <v>0</v>
      </c>
      <c r="FF21" s="11">
        <v>0</v>
      </c>
      <c r="FG21" s="12">
        <v>0</v>
      </c>
      <c r="FH21" s="11">
        <v>100</v>
      </c>
      <c r="FI21" s="11">
        <v>0</v>
      </c>
      <c r="FJ21" s="11">
        <v>100</v>
      </c>
      <c r="FK21" s="10">
        <v>100</v>
      </c>
      <c r="FL21" s="11">
        <v>0</v>
      </c>
      <c r="FM21" s="12">
        <v>100</v>
      </c>
      <c r="FN21" s="11">
        <v>100</v>
      </c>
      <c r="FO21" s="11">
        <v>0</v>
      </c>
      <c r="FP21" s="11">
        <v>100</v>
      </c>
      <c r="FQ21" s="10">
        <v>100</v>
      </c>
      <c r="FR21" s="11">
        <v>0</v>
      </c>
      <c r="FS21" s="12">
        <v>100</v>
      </c>
      <c r="FT21" s="11">
        <v>100</v>
      </c>
      <c r="FU21" s="11">
        <v>0</v>
      </c>
      <c r="FV21" s="11">
        <v>100</v>
      </c>
      <c r="FW21" s="10">
        <v>100</v>
      </c>
      <c r="FX21" s="11">
        <v>0</v>
      </c>
      <c r="FY21" s="12">
        <v>100</v>
      </c>
      <c r="FZ21" s="11">
        <v>0</v>
      </c>
      <c r="GA21" s="11">
        <v>0</v>
      </c>
      <c r="GB21" s="11">
        <v>0</v>
      </c>
      <c r="GC21" s="10">
        <v>100</v>
      </c>
      <c r="GD21" s="11">
        <v>0</v>
      </c>
      <c r="GE21" s="12">
        <v>100</v>
      </c>
      <c r="GF21" s="11">
        <v>300</v>
      </c>
      <c r="GG21" s="11">
        <v>0</v>
      </c>
      <c r="GH21" s="11">
        <v>300</v>
      </c>
      <c r="GI21" s="10">
        <v>100</v>
      </c>
      <c r="GJ21" s="11">
        <v>0</v>
      </c>
      <c r="GK21" s="12">
        <v>100</v>
      </c>
      <c r="GL21" s="11">
        <v>100</v>
      </c>
      <c r="GM21" s="11">
        <v>0</v>
      </c>
      <c r="GN21" s="11">
        <v>100</v>
      </c>
      <c r="GO21" s="10">
        <v>100</v>
      </c>
      <c r="GP21" s="11">
        <v>0</v>
      </c>
      <c r="GQ21" s="12">
        <v>100</v>
      </c>
      <c r="GR21" s="11">
        <v>100</v>
      </c>
      <c r="GS21" s="11">
        <v>0</v>
      </c>
      <c r="GT21" s="11">
        <v>100</v>
      </c>
      <c r="GU21" s="10">
        <v>100</v>
      </c>
      <c r="GV21" s="11">
        <v>0</v>
      </c>
      <c r="GW21" s="12">
        <v>100</v>
      </c>
      <c r="GX21" s="11">
        <v>100</v>
      </c>
      <c r="GY21" s="11">
        <v>0</v>
      </c>
      <c r="GZ21" s="11">
        <v>100</v>
      </c>
      <c r="HA21" s="10">
        <v>100</v>
      </c>
      <c r="HB21" s="11">
        <v>0</v>
      </c>
      <c r="HC21" s="12">
        <v>100</v>
      </c>
      <c r="HD21" s="11">
        <v>100</v>
      </c>
      <c r="HE21" s="11">
        <v>0</v>
      </c>
      <c r="HF21" s="11">
        <v>100</v>
      </c>
      <c r="HG21" s="10">
        <v>200</v>
      </c>
      <c r="HH21" s="11">
        <v>0</v>
      </c>
      <c r="HI21" s="12">
        <v>200</v>
      </c>
      <c r="HJ21" s="11">
        <v>0</v>
      </c>
      <c r="HK21" s="11">
        <v>0</v>
      </c>
      <c r="HL21" s="11">
        <v>0</v>
      </c>
      <c r="HM21" s="10">
        <v>0</v>
      </c>
      <c r="HN21" s="11">
        <v>0</v>
      </c>
      <c r="HO21" s="12">
        <v>0</v>
      </c>
      <c r="HP21" s="11">
        <v>100</v>
      </c>
      <c r="HQ21" s="11">
        <v>0</v>
      </c>
      <c r="HR21" s="11">
        <v>100</v>
      </c>
      <c r="HS21" s="10">
        <v>100</v>
      </c>
      <c r="HT21" s="11">
        <v>0</v>
      </c>
      <c r="HU21" s="12">
        <v>100</v>
      </c>
      <c r="HV21" s="11">
        <v>100</v>
      </c>
      <c r="HW21" s="11">
        <v>0</v>
      </c>
      <c r="HX21" s="11">
        <v>100</v>
      </c>
      <c r="HY21" s="10">
        <v>100</v>
      </c>
      <c r="HZ21" s="11">
        <v>0</v>
      </c>
      <c r="IA21" s="12">
        <v>100</v>
      </c>
      <c r="IB21" s="11">
        <v>100</v>
      </c>
      <c r="IC21" s="11">
        <v>0</v>
      </c>
      <c r="ID21" s="11">
        <v>100</v>
      </c>
      <c r="IE21" s="10">
        <v>100</v>
      </c>
      <c r="IF21" s="11">
        <v>0</v>
      </c>
      <c r="IG21" s="12">
        <v>100</v>
      </c>
      <c r="IH21" s="11">
        <v>0</v>
      </c>
      <c r="II21" s="11">
        <v>0</v>
      </c>
      <c r="IJ21" s="11">
        <v>0</v>
      </c>
      <c r="IK21" s="10">
        <v>0</v>
      </c>
      <c r="IL21" s="11">
        <v>0</v>
      </c>
      <c r="IM21" s="12">
        <v>0</v>
      </c>
      <c r="IN21" s="11">
        <v>100</v>
      </c>
      <c r="IO21" s="11">
        <v>0</v>
      </c>
      <c r="IP21" s="11">
        <v>100</v>
      </c>
      <c r="IQ21" s="10">
        <v>200</v>
      </c>
      <c r="IR21" s="11">
        <v>0</v>
      </c>
      <c r="IS21" s="12">
        <v>200</v>
      </c>
      <c r="IT21" s="11">
        <v>100</v>
      </c>
      <c r="IU21" s="11">
        <v>0</v>
      </c>
      <c r="IV21" s="11">
        <v>100</v>
      </c>
      <c r="IW21" s="10">
        <v>100</v>
      </c>
      <c r="IX21" s="11">
        <v>0</v>
      </c>
      <c r="IY21" s="12">
        <v>100</v>
      </c>
      <c r="IZ21" s="10">
        <v>0</v>
      </c>
      <c r="JA21" s="11">
        <v>0</v>
      </c>
      <c r="JB21" s="12">
        <v>0</v>
      </c>
      <c r="JC21" s="10">
        <v>100</v>
      </c>
      <c r="JD21" s="11">
        <v>0</v>
      </c>
      <c r="JE21" s="12">
        <v>100</v>
      </c>
      <c r="JF21" s="10">
        <v>100</v>
      </c>
      <c r="JG21" s="11">
        <v>0</v>
      </c>
      <c r="JH21" s="12">
        <v>100</v>
      </c>
      <c r="JI21" s="10">
        <v>100</v>
      </c>
      <c r="JJ21" s="11">
        <v>0</v>
      </c>
      <c r="JK21" s="12">
        <v>100</v>
      </c>
      <c r="JL21" s="10">
        <v>0</v>
      </c>
      <c r="JM21" s="11">
        <v>100</v>
      </c>
      <c r="JN21" s="12">
        <v>100</v>
      </c>
      <c r="JO21" s="10">
        <v>100</v>
      </c>
      <c r="JP21" s="11">
        <v>100</v>
      </c>
      <c r="JQ21" s="12">
        <v>200</v>
      </c>
      <c r="JR21" s="10">
        <v>100</v>
      </c>
      <c r="JS21" s="11">
        <v>0</v>
      </c>
      <c r="JT21" s="12">
        <v>100</v>
      </c>
      <c r="JU21" s="11">
        <v>0</v>
      </c>
      <c r="JV21" s="11">
        <v>100</v>
      </c>
      <c r="JW21" s="11">
        <v>100</v>
      </c>
      <c r="JX21" s="10">
        <v>100</v>
      </c>
      <c r="JY21" s="11">
        <v>0</v>
      </c>
      <c r="JZ21" s="12">
        <v>100</v>
      </c>
      <c r="KA21" s="11">
        <v>100</v>
      </c>
      <c r="KB21" s="11">
        <v>100</v>
      </c>
      <c r="KC21" s="11">
        <v>200</v>
      </c>
      <c r="KD21" s="10">
        <v>0</v>
      </c>
      <c r="KE21" s="11">
        <v>100</v>
      </c>
      <c r="KF21" s="12">
        <v>100</v>
      </c>
      <c r="KG21" s="11">
        <v>0</v>
      </c>
      <c r="KH21" s="11">
        <v>0</v>
      </c>
      <c r="KI21" s="12">
        <v>0</v>
      </c>
      <c r="KJ21" s="10">
        <v>0</v>
      </c>
      <c r="KK21" s="11">
        <v>0</v>
      </c>
      <c r="KL21" s="11">
        <v>0</v>
      </c>
      <c r="KM21" s="10">
        <v>0</v>
      </c>
      <c r="KN21" s="11">
        <v>0</v>
      </c>
      <c r="KO21" s="11">
        <v>0</v>
      </c>
      <c r="KP21" s="10">
        <v>100</v>
      </c>
      <c r="KQ21" s="11">
        <v>0</v>
      </c>
      <c r="KR21" s="12">
        <v>100</v>
      </c>
      <c r="KS21" s="11">
        <v>100</v>
      </c>
      <c r="KT21" s="11">
        <v>0</v>
      </c>
      <c r="KU21" s="11">
        <v>100</v>
      </c>
      <c r="KV21" s="10">
        <v>100</v>
      </c>
      <c r="KW21" s="11">
        <v>0</v>
      </c>
      <c r="KX21" s="12">
        <v>100</v>
      </c>
      <c r="KY21" s="11">
        <v>100</v>
      </c>
      <c r="KZ21" s="11">
        <v>0</v>
      </c>
      <c r="LA21" s="11">
        <v>100</v>
      </c>
      <c r="LB21" s="10">
        <v>0</v>
      </c>
      <c r="LC21" s="11">
        <v>0</v>
      </c>
      <c r="LD21" s="12">
        <v>0</v>
      </c>
      <c r="LE21" s="11">
        <v>100</v>
      </c>
      <c r="LF21" s="11">
        <v>0</v>
      </c>
      <c r="LG21" s="11">
        <v>100</v>
      </c>
      <c r="LH21" s="10">
        <v>100</v>
      </c>
      <c r="LI21" s="11">
        <v>0</v>
      </c>
      <c r="LJ21" s="12">
        <v>100</v>
      </c>
      <c r="LK21" s="11">
        <v>100</v>
      </c>
      <c r="LL21" s="11">
        <v>0</v>
      </c>
      <c r="LM21" s="11">
        <v>100</v>
      </c>
      <c r="LN21" s="10">
        <v>100</v>
      </c>
      <c r="LO21" s="11">
        <v>0</v>
      </c>
      <c r="LP21" s="12">
        <v>100</v>
      </c>
      <c r="LQ21" s="11">
        <v>100</v>
      </c>
      <c r="LR21" s="11">
        <v>0</v>
      </c>
      <c r="LS21" s="11">
        <v>100</v>
      </c>
      <c r="LT21" s="10">
        <v>100</v>
      </c>
      <c r="LU21" s="11">
        <v>0</v>
      </c>
      <c r="LV21" s="12">
        <v>100</v>
      </c>
      <c r="LW21" s="11">
        <v>100</v>
      </c>
      <c r="LX21" s="11">
        <v>0</v>
      </c>
      <c r="LY21" s="11">
        <v>100</v>
      </c>
      <c r="LZ21" s="10">
        <v>0</v>
      </c>
      <c r="MA21" s="11">
        <v>0</v>
      </c>
      <c r="MB21" s="12">
        <v>0</v>
      </c>
      <c r="MC21" s="11">
        <v>100</v>
      </c>
      <c r="MD21" s="11">
        <v>0</v>
      </c>
      <c r="ME21" s="11">
        <v>100</v>
      </c>
      <c r="MF21" s="10">
        <v>0</v>
      </c>
      <c r="MG21" s="11">
        <v>0</v>
      </c>
      <c r="MH21" s="12">
        <v>0</v>
      </c>
      <c r="MI21" s="11">
        <v>100</v>
      </c>
      <c r="MJ21" s="11">
        <v>0</v>
      </c>
      <c r="MK21" s="11">
        <v>100</v>
      </c>
      <c r="ML21" s="10">
        <v>100</v>
      </c>
      <c r="MM21" s="11">
        <v>0</v>
      </c>
      <c r="MN21" s="12">
        <v>100</v>
      </c>
      <c r="MO21" s="11">
        <v>100</v>
      </c>
      <c r="MP21" s="11">
        <v>0</v>
      </c>
      <c r="MQ21" s="11">
        <v>100</v>
      </c>
      <c r="MR21" s="10">
        <v>0</v>
      </c>
      <c r="MS21" s="11">
        <v>0</v>
      </c>
      <c r="MT21" s="12">
        <v>0</v>
      </c>
      <c r="MU21" s="11">
        <v>0</v>
      </c>
      <c r="MV21" s="11">
        <v>0</v>
      </c>
      <c r="MW21" s="11">
        <v>0</v>
      </c>
      <c r="MX21" s="10">
        <v>0</v>
      </c>
      <c r="MY21" s="11">
        <v>0</v>
      </c>
      <c r="MZ21" s="12">
        <v>0</v>
      </c>
      <c r="NA21" s="11">
        <v>0</v>
      </c>
      <c r="NB21" s="11">
        <v>0</v>
      </c>
      <c r="NC21" s="11">
        <v>0</v>
      </c>
      <c r="ND21" s="10">
        <v>100</v>
      </c>
      <c r="NE21" s="11">
        <v>0</v>
      </c>
      <c r="NF21" s="12">
        <v>100</v>
      </c>
      <c r="NG21" s="11">
        <v>100</v>
      </c>
      <c r="NH21" s="11">
        <v>0</v>
      </c>
      <c r="NI21" s="11">
        <v>100</v>
      </c>
      <c r="NJ21" s="10">
        <v>100</v>
      </c>
      <c r="NK21" s="11">
        <v>0</v>
      </c>
      <c r="NL21" s="12">
        <v>100</v>
      </c>
      <c r="NM21" s="11">
        <v>100</v>
      </c>
      <c r="NN21" s="11">
        <v>0</v>
      </c>
      <c r="NO21" s="11">
        <v>100</v>
      </c>
      <c r="NP21" s="10">
        <v>100</v>
      </c>
      <c r="NQ21" s="11">
        <v>0</v>
      </c>
      <c r="NR21" s="12">
        <v>100</v>
      </c>
      <c r="NS21" s="11">
        <v>100</v>
      </c>
      <c r="NT21" s="11">
        <v>0</v>
      </c>
      <c r="NU21" s="11">
        <v>100</v>
      </c>
      <c r="NV21" s="10">
        <v>100</v>
      </c>
      <c r="NW21" s="11">
        <v>0</v>
      </c>
      <c r="NX21" s="12">
        <v>100</v>
      </c>
      <c r="NY21" s="11">
        <v>100</v>
      </c>
      <c r="NZ21" s="11">
        <v>0</v>
      </c>
      <c r="OA21" s="11">
        <v>100</v>
      </c>
      <c r="OB21" s="10">
        <v>100</v>
      </c>
      <c r="OC21" s="11">
        <v>0</v>
      </c>
      <c r="OD21" s="12">
        <v>100</v>
      </c>
      <c r="OE21" s="11">
        <v>100</v>
      </c>
      <c r="OF21" s="11">
        <v>0</v>
      </c>
      <c r="OG21" s="11">
        <v>100</v>
      </c>
      <c r="OH21" s="10">
        <v>100</v>
      </c>
      <c r="OI21" s="11">
        <v>0</v>
      </c>
      <c r="OJ21" s="12">
        <v>100</v>
      </c>
      <c r="OK21" s="11">
        <v>100</v>
      </c>
      <c r="OL21" s="11">
        <v>0</v>
      </c>
      <c r="OM21" s="11">
        <v>100</v>
      </c>
      <c r="ON21" s="10">
        <v>100</v>
      </c>
      <c r="OO21" s="11">
        <v>0</v>
      </c>
      <c r="OP21" s="12">
        <v>100</v>
      </c>
      <c r="OQ21" s="11">
        <v>100</v>
      </c>
      <c r="OR21" s="11">
        <v>0</v>
      </c>
      <c r="OS21" s="11">
        <v>100</v>
      </c>
      <c r="OT21" s="10">
        <v>0</v>
      </c>
      <c r="OU21" s="11">
        <v>0</v>
      </c>
      <c r="OV21" s="12">
        <v>0</v>
      </c>
      <c r="OW21" s="11">
        <v>0</v>
      </c>
      <c r="OX21" s="11">
        <v>0</v>
      </c>
      <c r="OY21" s="11">
        <v>0</v>
      </c>
      <c r="OZ21" s="10">
        <v>100</v>
      </c>
      <c r="PA21" s="11">
        <v>0</v>
      </c>
      <c r="PB21" s="12">
        <v>100</v>
      </c>
      <c r="PC21" s="11">
        <v>100</v>
      </c>
      <c r="PD21" s="11">
        <v>0</v>
      </c>
      <c r="PE21" s="11">
        <v>100</v>
      </c>
      <c r="PF21" s="10">
        <v>0</v>
      </c>
      <c r="PG21" s="11">
        <v>0</v>
      </c>
      <c r="PH21" s="12">
        <v>0</v>
      </c>
      <c r="PI21" s="11">
        <v>100</v>
      </c>
      <c r="PJ21" s="11">
        <v>0</v>
      </c>
      <c r="PK21" s="11">
        <v>100</v>
      </c>
      <c r="PL21" s="10">
        <v>100</v>
      </c>
      <c r="PM21" s="11">
        <v>0</v>
      </c>
      <c r="PN21" s="12">
        <v>100</v>
      </c>
      <c r="PO21" s="11">
        <v>100</v>
      </c>
      <c r="PP21" s="11">
        <v>0</v>
      </c>
      <c r="PQ21" s="11">
        <v>100</v>
      </c>
      <c r="PR21" s="10">
        <v>100</v>
      </c>
      <c r="PS21" s="11">
        <v>0</v>
      </c>
      <c r="PT21" s="12">
        <v>100</v>
      </c>
      <c r="PU21" s="11">
        <v>100</v>
      </c>
      <c r="PV21" s="11">
        <v>0</v>
      </c>
      <c r="PW21" s="11">
        <v>100</v>
      </c>
      <c r="PX21" s="10">
        <v>100</v>
      </c>
      <c r="PY21" s="11">
        <v>0</v>
      </c>
      <c r="PZ21" s="12">
        <v>100</v>
      </c>
      <c r="QA21" s="11">
        <v>100</v>
      </c>
      <c r="QB21" s="11">
        <v>0</v>
      </c>
      <c r="QC21" s="11">
        <v>100</v>
      </c>
      <c r="QD21" s="10">
        <v>100</v>
      </c>
      <c r="QE21" s="11">
        <v>0</v>
      </c>
      <c r="QF21" s="12">
        <v>100</v>
      </c>
      <c r="QG21" s="11">
        <v>100</v>
      </c>
      <c r="QH21" s="11">
        <v>0</v>
      </c>
      <c r="QI21" s="11">
        <v>100</v>
      </c>
      <c r="QJ21" s="10">
        <v>100</v>
      </c>
      <c r="QK21" s="11">
        <v>0</v>
      </c>
      <c r="QL21" s="12">
        <v>100</v>
      </c>
      <c r="QM21" s="11">
        <v>100</v>
      </c>
      <c r="QN21" s="11">
        <v>0</v>
      </c>
      <c r="QO21" s="11">
        <v>100</v>
      </c>
      <c r="QP21" s="10">
        <v>0</v>
      </c>
      <c r="QQ21" s="11">
        <v>0</v>
      </c>
      <c r="QR21" s="12">
        <v>0</v>
      </c>
      <c r="QS21" s="11">
        <v>100</v>
      </c>
      <c r="QT21" s="11">
        <v>0</v>
      </c>
      <c r="QU21" s="11">
        <v>100</v>
      </c>
      <c r="QV21" s="10">
        <v>100</v>
      </c>
      <c r="QW21" s="11">
        <v>0</v>
      </c>
      <c r="QX21" s="12">
        <v>100</v>
      </c>
      <c r="QY21" s="11">
        <v>100</v>
      </c>
      <c r="QZ21" s="11">
        <v>0</v>
      </c>
      <c r="RA21" s="11">
        <v>100</v>
      </c>
      <c r="RB21" s="10">
        <v>100</v>
      </c>
      <c r="RC21" s="11">
        <v>0</v>
      </c>
      <c r="RD21" s="12">
        <v>100</v>
      </c>
      <c r="RE21" s="11">
        <v>100</v>
      </c>
      <c r="RF21" s="11">
        <v>0</v>
      </c>
      <c r="RG21" s="11">
        <v>100</v>
      </c>
      <c r="RH21" s="10">
        <v>100</v>
      </c>
      <c r="RI21" s="11">
        <v>0</v>
      </c>
      <c r="RJ21" s="12">
        <v>100</v>
      </c>
      <c r="RK21" s="11">
        <v>100</v>
      </c>
      <c r="RL21" s="11">
        <v>0</v>
      </c>
      <c r="RM21" s="11">
        <v>100</v>
      </c>
      <c r="RN21" s="10">
        <v>100</v>
      </c>
      <c r="RO21" s="11">
        <v>0</v>
      </c>
      <c r="RP21" s="12">
        <v>100</v>
      </c>
      <c r="RQ21" s="11">
        <v>100</v>
      </c>
      <c r="RR21" s="11">
        <v>0</v>
      </c>
      <c r="RS21" s="11">
        <v>100</v>
      </c>
      <c r="RT21" s="10">
        <v>100</v>
      </c>
      <c r="RU21" s="11">
        <v>0</v>
      </c>
      <c r="RV21" s="12">
        <v>100</v>
      </c>
      <c r="RW21" s="11">
        <v>100</v>
      </c>
      <c r="RX21" s="11">
        <v>0</v>
      </c>
      <c r="RY21" s="11">
        <v>100</v>
      </c>
      <c r="RZ21" s="10">
        <v>100</v>
      </c>
      <c r="SA21" s="11">
        <v>0</v>
      </c>
      <c r="SB21" s="12">
        <v>100</v>
      </c>
      <c r="SC21" s="11">
        <v>100</v>
      </c>
      <c r="SD21" s="11">
        <v>0</v>
      </c>
      <c r="SE21" s="11">
        <v>100</v>
      </c>
      <c r="SF21" s="10">
        <v>100</v>
      </c>
      <c r="SG21" s="11">
        <v>0</v>
      </c>
      <c r="SH21" s="12">
        <v>100</v>
      </c>
      <c r="SI21" s="11">
        <v>0</v>
      </c>
      <c r="SJ21" s="11">
        <v>0</v>
      </c>
      <c r="SK21" s="11">
        <v>0</v>
      </c>
      <c r="SL21" s="10">
        <v>0</v>
      </c>
      <c r="SM21" s="11">
        <v>0</v>
      </c>
      <c r="SN21" s="12">
        <v>0</v>
      </c>
      <c r="SO21" s="11">
        <v>100</v>
      </c>
      <c r="SP21" s="11">
        <v>0</v>
      </c>
      <c r="SQ21" s="11">
        <v>100</v>
      </c>
      <c r="SR21" s="10">
        <v>100</v>
      </c>
      <c r="SS21" s="11">
        <v>0</v>
      </c>
      <c r="ST21" s="12">
        <v>100</v>
      </c>
      <c r="SU21" s="11">
        <v>100</v>
      </c>
      <c r="SV21" s="11">
        <v>0</v>
      </c>
      <c r="SW21" s="11">
        <v>100</v>
      </c>
      <c r="SX21" s="10">
        <v>100</v>
      </c>
      <c r="SY21" s="11">
        <v>0</v>
      </c>
      <c r="SZ21" s="12">
        <v>100</v>
      </c>
      <c r="TA21" s="11">
        <v>100</v>
      </c>
      <c r="TB21" s="11">
        <v>0</v>
      </c>
      <c r="TC21" s="11">
        <v>100</v>
      </c>
      <c r="TD21" s="10">
        <v>100</v>
      </c>
      <c r="TE21" s="11">
        <v>0</v>
      </c>
      <c r="TF21" s="12">
        <v>100</v>
      </c>
      <c r="TG21" s="11">
        <v>100</v>
      </c>
      <c r="TH21" s="11">
        <v>0</v>
      </c>
      <c r="TI21" s="11">
        <v>100</v>
      </c>
      <c r="TJ21" s="10">
        <v>0</v>
      </c>
      <c r="TK21" s="11">
        <v>0</v>
      </c>
      <c r="TL21" s="12">
        <v>0</v>
      </c>
      <c r="TM21" s="11">
        <v>100</v>
      </c>
      <c r="TN21" s="11">
        <v>0</v>
      </c>
      <c r="TO21" s="11">
        <v>100</v>
      </c>
      <c r="TP21" s="10">
        <v>0</v>
      </c>
      <c r="TQ21" s="11">
        <v>0</v>
      </c>
      <c r="TR21" s="12">
        <v>0</v>
      </c>
      <c r="TS21" s="11">
        <v>79</v>
      </c>
      <c r="TT21" s="11">
        <v>0</v>
      </c>
      <c r="TU21" s="11">
        <v>79</v>
      </c>
      <c r="TV21" s="10">
        <v>87</v>
      </c>
      <c r="TW21" s="11">
        <v>0</v>
      </c>
      <c r="TX21" s="12">
        <v>87</v>
      </c>
      <c r="TY21" s="11">
        <v>77</v>
      </c>
      <c r="TZ21" s="11">
        <v>0</v>
      </c>
      <c r="UA21" s="11">
        <v>77</v>
      </c>
      <c r="UB21" s="10">
        <v>64</v>
      </c>
      <c r="UC21" s="11">
        <v>0</v>
      </c>
      <c r="UD21" s="12">
        <v>64</v>
      </c>
      <c r="UE21" s="11">
        <v>54</v>
      </c>
      <c r="UF21" s="11">
        <v>0</v>
      </c>
      <c r="UG21" s="11">
        <v>54</v>
      </c>
      <c r="UH21" s="10">
        <v>74</v>
      </c>
      <c r="UI21" s="11">
        <v>0</v>
      </c>
      <c r="UJ21" s="12">
        <v>74</v>
      </c>
      <c r="UK21" s="11">
        <v>81</v>
      </c>
      <c r="UL21" s="11">
        <v>0</v>
      </c>
      <c r="UM21" s="11">
        <v>81</v>
      </c>
      <c r="UN21" s="10">
        <v>96</v>
      </c>
      <c r="UO21" s="11">
        <v>0</v>
      </c>
      <c r="UP21" s="12">
        <v>96</v>
      </c>
      <c r="UQ21" s="11">
        <v>91</v>
      </c>
      <c r="UR21" s="11">
        <v>0</v>
      </c>
      <c r="US21" s="11">
        <v>91</v>
      </c>
      <c r="UT21" s="10">
        <v>66</v>
      </c>
      <c r="UU21" s="11">
        <v>0</v>
      </c>
      <c r="UV21" s="12">
        <v>66</v>
      </c>
      <c r="UW21" s="11">
        <v>88</v>
      </c>
      <c r="UX21" s="11">
        <v>0</v>
      </c>
      <c r="UY21" s="11">
        <v>88</v>
      </c>
      <c r="UZ21" s="10">
        <v>67</v>
      </c>
      <c r="VA21" s="11">
        <v>0</v>
      </c>
      <c r="VB21" s="12">
        <v>67</v>
      </c>
      <c r="VC21" s="10">
        <v>82</v>
      </c>
      <c r="VD21" s="11">
        <v>0</v>
      </c>
      <c r="VE21" s="12">
        <f t="shared" si="333"/>
        <v>82</v>
      </c>
      <c r="VF21" s="11">
        <v>74</v>
      </c>
      <c r="VG21" s="11">
        <v>0</v>
      </c>
      <c r="VH21" s="11">
        <f t="shared" si="221"/>
        <v>74</v>
      </c>
      <c r="VI21" s="10">
        <v>83</v>
      </c>
      <c r="VJ21" s="11">
        <v>0</v>
      </c>
      <c r="VK21" s="12">
        <f t="shared" si="248"/>
        <v>83</v>
      </c>
      <c r="VL21" s="10">
        <v>99</v>
      </c>
      <c r="VM21" s="11">
        <v>0</v>
      </c>
      <c r="VN21" s="12">
        <f t="shared" si="334"/>
        <v>99</v>
      </c>
      <c r="VO21" s="10">
        <v>83</v>
      </c>
      <c r="VP21" s="11">
        <v>0</v>
      </c>
      <c r="VQ21" s="12">
        <f t="shared" si="335"/>
        <v>83</v>
      </c>
      <c r="VR21" s="10">
        <v>81</v>
      </c>
      <c r="VS21" s="11">
        <v>0</v>
      </c>
      <c r="VT21" s="12">
        <f t="shared" si="336"/>
        <v>81</v>
      </c>
      <c r="VU21" s="10">
        <v>98</v>
      </c>
      <c r="VV21" s="11">
        <v>0</v>
      </c>
      <c r="VW21" s="12">
        <f t="shared" si="337"/>
        <v>98</v>
      </c>
      <c r="VX21" s="10">
        <v>126</v>
      </c>
      <c r="VY21" s="11">
        <v>0</v>
      </c>
      <c r="VZ21" s="12">
        <f t="shared" si="338"/>
        <v>126</v>
      </c>
      <c r="WA21" s="11">
        <v>123</v>
      </c>
      <c r="WB21" s="11">
        <v>0</v>
      </c>
      <c r="WC21" s="12">
        <f t="shared" si="339"/>
        <v>123</v>
      </c>
      <c r="WD21" s="11">
        <v>73</v>
      </c>
      <c r="WE21" s="11">
        <v>0</v>
      </c>
      <c r="WF21" s="12">
        <f t="shared" si="340"/>
        <v>73</v>
      </c>
      <c r="WG21" s="11">
        <v>116</v>
      </c>
      <c r="WH21" s="11">
        <v>0</v>
      </c>
      <c r="WI21" s="12">
        <f t="shared" ref="WI21:WI28" si="348">WH21+WG21</f>
        <v>116</v>
      </c>
      <c r="WJ21" s="10">
        <v>75</v>
      </c>
      <c r="WK21" s="11">
        <v>0</v>
      </c>
      <c r="WL21" s="12">
        <f t="shared" ref="WL21:WL28" si="349">WK21+WJ21</f>
        <v>75</v>
      </c>
      <c r="WM21" s="10">
        <v>105</v>
      </c>
      <c r="WN21" s="11">
        <v>0</v>
      </c>
      <c r="WO21" s="12">
        <f t="shared" ref="WO21:WO23" si="350">WN21+WM21</f>
        <v>105</v>
      </c>
      <c r="WP21" s="10">
        <v>66</v>
      </c>
      <c r="WQ21" s="11">
        <v>0</v>
      </c>
      <c r="WR21" s="12">
        <f t="shared" ref="WR21:WR23" si="351">WQ21+WP21</f>
        <v>66</v>
      </c>
      <c r="WS21" s="10">
        <v>50</v>
      </c>
      <c r="WT21" s="11">
        <v>0</v>
      </c>
      <c r="WU21" s="12">
        <f t="shared" ref="WU21:WU23" si="352">WT21+WS21</f>
        <v>50</v>
      </c>
      <c r="WV21" s="10">
        <v>86</v>
      </c>
      <c r="WW21" s="11">
        <v>0</v>
      </c>
      <c r="WX21" s="12">
        <f t="shared" ref="WX21:WX23" si="353">WW21+WV21</f>
        <v>86</v>
      </c>
      <c r="WY21" s="10">
        <v>94</v>
      </c>
      <c r="WZ21" s="11">
        <v>0</v>
      </c>
      <c r="XA21" s="12">
        <f t="shared" ref="XA21:XA23" si="354">WZ21+WY21</f>
        <v>94</v>
      </c>
      <c r="XB21" s="10">
        <v>72</v>
      </c>
      <c r="XC21" s="11">
        <v>0</v>
      </c>
      <c r="XD21" s="12">
        <f t="shared" ref="XD21:XD23" si="355">XC21+XB21</f>
        <v>72</v>
      </c>
      <c r="XE21" s="10">
        <v>96</v>
      </c>
      <c r="XF21" s="11">
        <v>0</v>
      </c>
      <c r="XG21" s="12">
        <f t="shared" ref="XG21:XG23" si="356">XF21+XE21</f>
        <v>96</v>
      </c>
      <c r="XH21" s="10">
        <v>116</v>
      </c>
      <c r="XI21" s="11">
        <v>0</v>
      </c>
      <c r="XJ21" s="12">
        <f t="shared" ref="XJ21:XJ23" si="357">XI21+XH21</f>
        <v>116</v>
      </c>
      <c r="XK21" s="10">
        <v>114</v>
      </c>
      <c r="XL21" s="11">
        <v>0</v>
      </c>
      <c r="XM21" s="12">
        <f t="shared" ref="XM21:XM23" si="358">XL21+XK21</f>
        <v>114</v>
      </c>
      <c r="XN21" s="10">
        <v>56</v>
      </c>
      <c r="XO21" s="11">
        <v>0</v>
      </c>
      <c r="XP21" s="12">
        <f t="shared" ref="XP21:XP23" si="359">XO21+XN21</f>
        <v>56</v>
      </c>
      <c r="XQ21" s="10">
        <v>82</v>
      </c>
      <c r="XR21" s="11">
        <v>0</v>
      </c>
      <c r="XS21" s="12">
        <f t="shared" ref="XS21:XS23" si="360">XR21+XQ21</f>
        <v>82</v>
      </c>
      <c r="XT21" s="10">
        <v>92</v>
      </c>
      <c r="XU21" s="11">
        <v>0</v>
      </c>
      <c r="XV21" s="12">
        <f t="shared" ref="XV21:XV23" si="361">XU21+XT21</f>
        <v>92</v>
      </c>
      <c r="XW21" s="10">
        <v>92</v>
      </c>
      <c r="XX21" s="11">
        <v>0</v>
      </c>
      <c r="XY21" s="12">
        <v>92</v>
      </c>
      <c r="XZ21" s="10">
        <v>59</v>
      </c>
      <c r="YA21" s="11">
        <v>32</v>
      </c>
      <c r="YB21" s="12">
        <v>91</v>
      </c>
      <c r="YC21" s="10">
        <v>44</v>
      </c>
      <c r="YD21" s="11">
        <v>32</v>
      </c>
      <c r="YE21" s="12">
        <v>76</v>
      </c>
      <c r="YF21" s="10">
        <v>99</v>
      </c>
      <c r="YG21" s="11">
        <v>0</v>
      </c>
      <c r="YH21" s="12">
        <v>99</v>
      </c>
      <c r="YI21" s="10">
        <v>88</v>
      </c>
      <c r="YJ21" s="11">
        <v>0</v>
      </c>
      <c r="YK21" s="12">
        <v>88</v>
      </c>
      <c r="YL21" s="10">
        <v>87</v>
      </c>
      <c r="YM21" s="11">
        <v>0</v>
      </c>
      <c r="YN21" s="12">
        <v>87</v>
      </c>
      <c r="YO21" s="10">
        <v>83</v>
      </c>
      <c r="YP21" s="11">
        <v>0</v>
      </c>
      <c r="YQ21" s="12">
        <v>83</v>
      </c>
      <c r="YR21" s="20">
        <v>103</v>
      </c>
      <c r="YS21" s="2">
        <v>0</v>
      </c>
      <c r="YT21" s="21">
        <v>103</v>
      </c>
      <c r="YU21" s="20">
        <v>72</v>
      </c>
      <c r="YV21" s="2">
        <v>0</v>
      </c>
      <c r="YW21" s="21">
        <v>72</v>
      </c>
      <c r="YX21" s="20">
        <v>76</v>
      </c>
      <c r="YY21" s="2">
        <v>0</v>
      </c>
      <c r="YZ21" s="21">
        <v>76</v>
      </c>
      <c r="ZA21" s="20">
        <v>72</v>
      </c>
      <c r="ZB21" s="2">
        <v>0</v>
      </c>
      <c r="ZC21" s="21">
        <v>72</v>
      </c>
      <c r="ZD21" s="20">
        <v>62</v>
      </c>
      <c r="ZE21" s="2">
        <v>0</v>
      </c>
      <c r="ZF21" s="21">
        <v>62</v>
      </c>
      <c r="ZG21" s="20">
        <v>60</v>
      </c>
      <c r="ZH21" s="2">
        <v>0</v>
      </c>
      <c r="ZI21" s="21">
        <f t="shared" si="214"/>
        <v>60</v>
      </c>
      <c r="ZJ21" s="20">
        <v>55</v>
      </c>
      <c r="ZK21" s="2">
        <v>0</v>
      </c>
      <c r="ZL21" s="21">
        <f t="shared" si="262"/>
        <v>55</v>
      </c>
      <c r="ZM21" s="20">
        <v>61</v>
      </c>
      <c r="ZN21" s="2">
        <v>0</v>
      </c>
      <c r="ZO21" s="21">
        <f t="shared" si="263"/>
        <v>61</v>
      </c>
      <c r="ZP21" s="20">
        <v>65</v>
      </c>
      <c r="ZQ21" s="2">
        <v>0</v>
      </c>
      <c r="ZR21" s="21">
        <f t="shared" si="264"/>
        <v>65</v>
      </c>
      <c r="ZS21" s="20">
        <v>70</v>
      </c>
      <c r="ZT21" s="2">
        <v>0</v>
      </c>
      <c r="ZU21" s="21">
        <f t="shared" ref="ZU21:ZU28" si="362">ZS21+ZT21</f>
        <v>70</v>
      </c>
      <c r="ZV21" s="20">
        <v>74</v>
      </c>
      <c r="ZW21" s="2">
        <v>0</v>
      </c>
      <c r="ZX21" s="21">
        <f t="shared" ref="ZX21:ZX28" si="363">ZV21+ZW21</f>
        <v>74</v>
      </c>
      <c r="ZY21" s="20">
        <v>48</v>
      </c>
      <c r="ZZ21" s="2">
        <v>0</v>
      </c>
      <c r="AAA21" s="21">
        <f t="shared" ref="AAA21:AAA28" si="364">ZY21+ZZ21</f>
        <v>48</v>
      </c>
      <c r="AAB21" s="20">
        <v>84</v>
      </c>
      <c r="AAC21" s="2">
        <v>0</v>
      </c>
      <c r="AAD21" s="21">
        <f t="shared" ref="AAD21:AAD28" si="365">AAB21+AAC21</f>
        <v>84</v>
      </c>
      <c r="AAE21" s="20">
        <v>74</v>
      </c>
      <c r="AAF21" s="2">
        <v>0</v>
      </c>
      <c r="AAG21" s="21">
        <f t="shared" ref="AAG21:AAG28" si="366">AAE21+AAF21</f>
        <v>74</v>
      </c>
      <c r="AAH21" s="20">
        <v>52</v>
      </c>
      <c r="AAI21" s="2">
        <v>0</v>
      </c>
      <c r="AAJ21" s="21">
        <f t="shared" ref="AAJ21:AAJ28" si="367">AAH21+AAI21</f>
        <v>52</v>
      </c>
      <c r="AAK21" s="20">
        <v>84</v>
      </c>
      <c r="AAL21" s="2">
        <v>0</v>
      </c>
      <c r="AAM21" s="21">
        <f t="shared" ref="AAM21:AAM28" si="368">AAK21+AAL21</f>
        <v>84</v>
      </c>
      <c r="AAN21" s="20">
        <v>91</v>
      </c>
      <c r="AAO21" s="2">
        <v>0</v>
      </c>
      <c r="AAP21" s="21">
        <f t="shared" ref="AAP21:AAP28" si="369">AAN21+AAO21</f>
        <v>91</v>
      </c>
      <c r="AAQ21" s="20">
        <v>45</v>
      </c>
      <c r="AAR21" s="2">
        <v>0</v>
      </c>
      <c r="AAS21" s="21">
        <f t="shared" ref="AAS21:AAS28" si="370">AAQ21+AAR21</f>
        <v>45</v>
      </c>
      <c r="AAT21" s="20">
        <v>63</v>
      </c>
      <c r="AAU21" s="2">
        <v>0</v>
      </c>
      <c r="AAV21" s="21">
        <f t="shared" ref="AAV21:AAV28" si="371">AAT21+AAU21</f>
        <v>63</v>
      </c>
      <c r="AAW21" s="20">
        <v>62</v>
      </c>
      <c r="AAX21" s="2">
        <v>0</v>
      </c>
      <c r="AAY21" s="21">
        <f t="shared" ref="AAY21:AAY28" si="372">AAW21+AAX21</f>
        <v>62</v>
      </c>
      <c r="AAZ21" s="20">
        <v>97</v>
      </c>
      <c r="ABA21" s="2">
        <v>0</v>
      </c>
      <c r="ABB21" s="21">
        <f t="shared" ref="ABB21:ABB28" si="373">AAZ21+ABA21</f>
        <v>97</v>
      </c>
      <c r="ABC21" s="20">
        <v>55</v>
      </c>
      <c r="ABD21" s="2">
        <v>0</v>
      </c>
      <c r="ABE21" s="21">
        <f t="shared" ref="ABE21:ABE28" si="374">ABC21+ABD21</f>
        <v>55</v>
      </c>
      <c r="ABF21" s="20">
        <v>50</v>
      </c>
      <c r="ABG21" s="2">
        <v>0</v>
      </c>
      <c r="ABH21" s="21">
        <f t="shared" ref="ABH21:ABH28" si="375">ABF21+ABG21</f>
        <v>50</v>
      </c>
      <c r="ABI21" s="20">
        <v>95</v>
      </c>
      <c r="ABJ21" s="2">
        <v>0</v>
      </c>
      <c r="ABK21" s="21">
        <f t="shared" ref="ABK21:ABK28" si="376">ABI21+ABJ21</f>
        <v>95</v>
      </c>
      <c r="ABL21" s="20">
        <v>105</v>
      </c>
      <c r="ABM21" s="2">
        <v>0</v>
      </c>
      <c r="ABN21" s="21">
        <f t="shared" ref="ABN21:ABN28" si="377">ABL21+ABM21</f>
        <v>105</v>
      </c>
      <c r="ABO21" s="20">
        <v>91</v>
      </c>
      <c r="ABP21" s="2">
        <v>0</v>
      </c>
      <c r="ABQ21" s="21">
        <f t="shared" ref="ABQ21:ABQ28" si="378">ABO21+ABP21</f>
        <v>91</v>
      </c>
      <c r="ABR21" s="20">
        <v>47</v>
      </c>
      <c r="ABS21" s="2">
        <v>0</v>
      </c>
      <c r="ABT21" s="21">
        <f t="shared" ref="ABT21:ABT28" si="379">ABR21+ABS21</f>
        <v>47</v>
      </c>
      <c r="ABU21" s="20">
        <v>62</v>
      </c>
      <c r="ABV21" s="2">
        <v>0</v>
      </c>
      <c r="ABW21" s="21">
        <f t="shared" ref="ABW21:ABW28" si="380">ABU21+ABV21</f>
        <v>62</v>
      </c>
      <c r="ABX21" s="20">
        <v>78</v>
      </c>
      <c r="ABY21" s="2">
        <v>0</v>
      </c>
      <c r="ABZ21" s="21">
        <f t="shared" ref="ABZ21:ABZ28" si="381">ABX21+ABY21</f>
        <v>78</v>
      </c>
      <c r="ACA21" s="20">
        <v>65</v>
      </c>
      <c r="ACB21" s="2">
        <v>0</v>
      </c>
      <c r="ACC21" s="21">
        <f t="shared" ref="ACC21:ACC28" si="382">ACA21+ACB21</f>
        <v>65</v>
      </c>
      <c r="ACD21" s="20">
        <v>40</v>
      </c>
      <c r="ACE21" s="2">
        <v>0</v>
      </c>
      <c r="ACF21" s="21">
        <f t="shared" ref="ACF21:ACF28" si="383">ACD21+ACE21</f>
        <v>40</v>
      </c>
      <c r="ACG21" s="20">
        <v>46</v>
      </c>
      <c r="ACH21" s="2">
        <v>0</v>
      </c>
      <c r="ACI21" s="21">
        <f t="shared" ref="ACI21:ACI28" si="384">ACG21+ACH21</f>
        <v>46</v>
      </c>
      <c r="ACJ21" s="20">
        <v>24</v>
      </c>
      <c r="ACK21" s="2">
        <v>0</v>
      </c>
      <c r="ACL21" s="21">
        <f t="shared" ref="ACL21:ACL28" si="385">ACJ21+ACK21</f>
        <v>24</v>
      </c>
      <c r="ACM21" s="20">
        <v>45</v>
      </c>
      <c r="ACN21" s="2">
        <v>0</v>
      </c>
      <c r="ACO21" s="21">
        <f t="shared" ref="ACO21:ACO28" si="386">ACM21+ACN21</f>
        <v>45</v>
      </c>
      <c r="ACP21" s="20">
        <v>39</v>
      </c>
      <c r="ACQ21" s="2">
        <v>0</v>
      </c>
      <c r="ACR21" s="21">
        <f t="shared" ref="ACR21:ACR28" si="387">ACP21+ACQ21</f>
        <v>39</v>
      </c>
      <c r="ACS21" s="20">
        <v>36</v>
      </c>
      <c r="ACT21" s="2">
        <v>0</v>
      </c>
      <c r="ACU21" s="21">
        <f t="shared" ref="ACU21:ACU28" si="388">ACS21+ACT21</f>
        <v>36</v>
      </c>
      <c r="ACV21" s="20">
        <v>61</v>
      </c>
      <c r="ACW21" s="2">
        <v>2</v>
      </c>
      <c r="ACX21" s="21">
        <f t="shared" ref="ACX21:ACX28" si="389">ACV21+ACW21</f>
        <v>63</v>
      </c>
      <c r="ACY21" s="20">
        <v>58</v>
      </c>
      <c r="ACZ21" s="2">
        <v>0</v>
      </c>
      <c r="ADA21" s="21">
        <f t="shared" ref="ADA21:ADA28" si="390">ACY21+ACZ21</f>
        <v>58</v>
      </c>
      <c r="ADB21" s="20">
        <v>23</v>
      </c>
      <c r="ADC21" s="2">
        <v>1</v>
      </c>
      <c r="ADD21" s="21">
        <f t="shared" ref="ADD21:ADD28" si="391">ADB21+ADC21</f>
        <v>24</v>
      </c>
      <c r="ADE21" s="20">
        <v>64</v>
      </c>
      <c r="ADF21" s="2">
        <v>1</v>
      </c>
      <c r="ADG21" s="21">
        <f t="shared" ref="ADG21:ADG28" si="392">ADE21+ADF21</f>
        <v>65</v>
      </c>
      <c r="ADH21" s="20">
        <v>50</v>
      </c>
      <c r="ADI21" s="2">
        <v>0</v>
      </c>
      <c r="ADJ21" s="21">
        <f t="shared" ref="ADJ21:ADJ28" si="393">ADH21+ADI21</f>
        <v>50</v>
      </c>
      <c r="ADK21" s="20">
        <v>77</v>
      </c>
      <c r="ADL21" s="2">
        <v>1</v>
      </c>
      <c r="ADM21" s="21">
        <f t="shared" ref="ADM21:ADM28" si="394">ADK21+ADL21</f>
        <v>78</v>
      </c>
      <c r="ADN21" s="20">
        <v>45</v>
      </c>
      <c r="ADO21" s="2">
        <v>3</v>
      </c>
      <c r="ADP21" s="21">
        <f t="shared" ref="ADP21:ADP28" si="395">ADN21+ADO21</f>
        <v>48</v>
      </c>
      <c r="ADQ21" s="20">
        <v>55</v>
      </c>
      <c r="ADR21" s="2">
        <v>2</v>
      </c>
      <c r="ADS21" s="21">
        <f t="shared" ref="ADS21:ADS28" si="396">ADQ21+ADR21</f>
        <v>57</v>
      </c>
      <c r="ADT21" s="20">
        <v>29</v>
      </c>
      <c r="ADU21" s="2">
        <v>1</v>
      </c>
      <c r="ADV21" s="21">
        <f t="shared" ref="ADV21:ADV28" si="397">ADT21+ADU21</f>
        <v>30</v>
      </c>
      <c r="ADW21" s="20">
        <v>77</v>
      </c>
      <c r="ADX21" s="2">
        <v>4</v>
      </c>
      <c r="ADY21" s="21">
        <f t="shared" ref="ADY21:ADY28" si="398">ADW21+ADX21</f>
        <v>81</v>
      </c>
      <c r="ADZ21" s="20">
        <v>58</v>
      </c>
      <c r="AEA21" s="2">
        <v>1</v>
      </c>
      <c r="AEB21" s="21">
        <f t="shared" ref="AEB21:AEB28" si="399">ADZ21+AEA21</f>
        <v>59</v>
      </c>
      <c r="AEC21" s="20">
        <v>40</v>
      </c>
      <c r="AED21" s="2">
        <v>0</v>
      </c>
      <c r="AEE21" s="21">
        <f t="shared" ref="AEE21:AEE28" si="400">AEC21+AED21</f>
        <v>40</v>
      </c>
      <c r="AEF21" s="20">
        <v>36</v>
      </c>
      <c r="AEG21" s="2">
        <v>0</v>
      </c>
      <c r="AEH21" s="21">
        <f t="shared" ref="AEH21:AEH28" si="401">AEF21+AEG21</f>
        <v>36</v>
      </c>
      <c r="AEI21" s="20">
        <v>18</v>
      </c>
      <c r="AEJ21" s="2">
        <v>0</v>
      </c>
      <c r="AEK21" s="21">
        <f t="shared" ref="AEK21:AEK28" si="402">AEI21+AEJ21</f>
        <v>18</v>
      </c>
      <c r="AEL21" s="20">
        <v>65</v>
      </c>
      <c r="AEM21" s="2">
        <v>0</v>
      </c>
      <c r="AEN21" s="21">
        <f t="shared" ref="AEN21:AEN28" si="403">AEL21+AEM21</f>
        <v>65</v>
      </c>
      <c r="AEO21" s="20">
        <v>70</v>
      </c>
      <c r="AEP21" s="2">
        <v>0</v>
      </c>
      <c r="AEQ21" s="21">
        <f t="shared" ref="AEQ21:AEQ28" si="404">AEO21+AEP21</f>
        <v>70</v>
      </c>
      <c r="AER21" s="20">
        <v>52</v>
      </c>
      <c r="AES21" s="2">
        <v>0</v>
      </c>
      <c r="AET21" s="21">
        <f t="shared" ref="AET21:AET28" si="405">AER21+AES21</f>
        <v>52</v>
      </c>
      <c r="AEU21" s="20">
        <v>63</v>
      </c>
      <c r="AEV21" s="2">
        <v>0</v>
      </c>
      <c r="AEW21" s="21">
        <f t="shared" ref="AEW21:AEW28" si="406">AEU21+AEV21</f>
        <v>63</v>
      </c>
      <c r="AEX21" s="20">
        <v>54</v>
      </c>
      <c r="AEY21" s="2">
        <v>0</v>
      </c>
      <c r="AEZ21" s="21">
        <f t="shared" ref="AEZ21:AEZ28" si="407">AEX21+AEY21</f>
        <v>54</v>
      </c>
      <c r="AFA21" s="20">
        <v>56</v>
      </c>
      <c r="AFB21" s="2">
        <v>0</v>
      </c>
      <c r="AFC21" s="21">
        <f t="shared" ref="AFC21:AFC28" si="408">AFA21+AFB21</f>
        <v>56</v>
      </c>
      <c r="AFD21" s="20">
        <v>52</v>
      </c>
      <c r="AFE21" s="2">
        <v>0</v>
      </c>
      <c r="AFF21" s="21">
        <f t="shared" ref="AFF21:AFF28" si="409">AFD21+AFE21</f>
        <v>52</v>
      </c>
      <c r="AFG21" s="20">
        <v>67</v>
      </c>
      <c r="AFH21" s="2">
        <v>0</v>
      </c>
      <c r="AFI21" s="21">
        <f t="shared" ref="AFI21:AFI28" si="410">AFG21+AFH21</f>
        <v>67</v>
      </c>
      <c r="AFJ21" s="20">
        <v>51</v>
      </c>
      <c r="AFK21" s="2">
        <v>0</v>
      </c>
      <c r="AFL21" s="21">
        <f t="shared" ref="AFL21:AFL28" si="411">AFJ21+AFK21</f>
        <v>51</v>
      </c>
      <c r="AFM21" s="20">
        <v>50</v>
      </c>
      <c r="AFN21" s="2">
        <v>0</v>
      </c>
      <c r="AFO21" s="21">
        <f t="shared" ref="AFO21:AFO28" si="412">AFM21+AFN21</f>
        <v>50</v>
      </c>
      <c r="AFP21" s="20">
        <v>72</v>
      </c>
      <c r="AFQ21" s="2">
        <v>0</v>
      </c>
      <c r="AFR21" s="21">
        <f t="shared" ref="AFR21:AFR28" si="413">AFP21+AFQ21</f>
        <v>72</v>
      </c>
      <c r="AFS21" s="20">
        <v>55</v>
      </c>
      <c r="AFT21" s="2">
        <v>0</v>
      </c>
      <c r="AFU21" s="21">
        <f t="shared" ref="AFU21:AFU28" si="414">AFS21+AFT21</f>
        <v>55</v>
      </c>
      <c r="AFV21" s="20">
        <v>33</v>
      </c>
      <c r="AFW21" s="2">
        <v>0</v>
      </c>
      <c r="AFX21" s="21">
        <f t="shared" ref="AFX21:AFX28" si="415">AFV21+AFW21</f>
        <v>33</v>
      </c>
      <c r="AFY21" s="20">
        <v>42</v>
      </c>
      <c r="AFZ21" s="2">
        <v>0</v>
      </c>
      <c r="AGA21" s="21">
        <f t="shared" ref="AGA21:AGA28" si="416">AFY21+AFZ21</f>
        <v>42</v>
      </c>
      <c r="AGB21" s="20">
        <v>38</v>
      </c>
      <c r="AGC21" s="2">
        <v>0</v>
      </c>
      <c r="AGD21" s="21">
        <f t="shared" ref="AGD21:AGD28" si="417">AGB21+AGC21</f>
        <v>38</v>
      </c>
      <c r="AGE21" s="20">
        <v>56</v>
      </c>
      <c r="AGF21" s="2">
        <v>0</v>
      </c>
      <c r="AGG21" s="21">
        <f t="shared" ref="AGG21:AGG28" si="418">AGE21+AGF21</f>
        <v>56</v>
      </c>
      <c r="AGH21" s="20">
        <v>26</v>
      </c>
      <c r="AGI21" s="2">
        <v>32</v>
      </c>
      <c r="AGJ21" s="21">
        <f t="shared" ref="AGJ21:AGJ28" si="419">AGH21+AGI21</f>
        <v>58</v>
      </c>
      <c r="AGK21" s="20">
        <v>52</v>
      </c>
      <c r="AGL21" s="2">
        <v>0</v>
      </c>
      <c r="AGM21" s="21">
        <f t="shared" ref="AGM21:AGM28" si="420">AGK21+AGL21</f>
        <v>52</v>
      </c>
      <c r="AGN21" s="20">
        <v>981</v>
      </c>
      <c r="AGO21" s="2">
        <v>0</v>
      </c>
      <c r="AGP21" s="21">
        <f t="shared" ref="AGP21:AGP28" si="421">AGN21+AGO21</f>
        <v>981</v>
      </c>
      <c r="AGQ21" s="20">
        <v>45</v>
      </c>
      <c r="AGR21" s="2">
        <v>0</v>
      </c>
      <c r="AGS21" s="21">
        <f t="shared" ref="AGS21:AGS28" si="422">AGQ21+AGR21</f>
        <v>45</v>
      </c>
      <c r="AGT21" s="20">
        <v>48</v>
      </c>
      <c r="AGU21" s="2">
        <v>0</v>
      </c>
      <c r="AGV21" s="21">
        <f t="shared" ref="AGV21:AGV28" si="423">AGT21+AGU21</f>
        <v>48</v>
      </c>
      <c r="AGW21" s="20">
        <v>92</v>
      </c>
      <c r="AGX21" s="2">
        <v>0</v>
      </c>
      <c r="AGY21" s="21">
        <f t="shared" ref="AGY21:AGY28" si="424">AGW21+AGX21</f>
        <v>92</v>
      </c>
      <c r="AGZ21" s="20">
        <v>112</v>
      </c>
      <c r="AHA21" s="2">
        <v>0</v>
      </c>
      <c r="AHB21" s="21">
        <f t="shared" ref="AHB21:AHB28" si="425">AGZ21+AHA21</f>
        <v>112</v>
      </c>
      <c r="AHC21" s="20">
        <v>161</v>
      </c>
      <c r="AHD21" s="2">
        <v>0</v>
      </c>
      <c r="AHE21" s="21">
        <f t="shared" ref="AHE21:AHE28" si="426">AHC21+AHD21</f>
        <v>161</v>
      </c>
      <c r="AHF21" s="20">
        <v>69</v>
      </c>
      <c r="AHG21" s="2">
        <v>0</v>
      </c>
      <c r="AHH21" s="21">
        <f t="shared" ref="AHH21:AHH28" si="427">AHF21+AHG21</f>
        <v>69</v>
      </c>
      <c r="AHI21" s="20">
        <v>47</v>
      </c>
      <c r="AHJ21" s="2">
        <v>0</v>
      </c>
      <c r="AHK21" s="21">
        <f t="shared" ref="AHK21:AHK28" si="428">AHI21+AHJ21</f>
        <v>47</v>
      </c>
      <c r="AHL21" s="20">
        <v>13</v>
      </c>
      <c r="AHM21" s="2">
        <v>0</v>
      </c>
      <c r="AHN21" s="21">
        <f t="shared" ref="AHN21:AHN28" si="429">AHL21+AHM21</f>
        <v>13</v>
      </c>
      <c r="AHO21" s="20">
        <v>42</v>
      </c>
      <c r="AHP21" s="2">
        <v>0</v>
      </c>
      <c r="AHQ21" s="21">
        <v>42</v>
      </c>
      <c r="AHR21" s="20">
        <v>50</v>
      </c>
      <c r="AHS21" s="2">
        <v>0</v>
      </c>
      <c r="AHT21" s="21">
        <v>50</v>
      </c>
      <c r="AHU21" s="20">
        <v>36</v>
      </c>
      <c r="AHV21" s="2">
        <v>0</v>
      </c>
      <c r="AHW21" s="21">
        <v>36</v>
      </c>
      <c r="AHX21" s="20">
        <v>48</v>
      </c>
      <c r="AHY21" s="2">
        <v>0</v>
      </c>
      <c r="AHZ21" s="21">
        <v>48</v>
      </c>
      <c r="AIA21" s="20">
        <v>25</v>
      </c>
      <c r="AIB21" s="2">
        <v>0</v>
      </c>
      <c r="AIC21" s="21">
        <v>25</v>
      </c>
      <c r="AID21" s="20">
        <v>84</v>
      </c>
      <c r="AIE21" s="2">
        <v>0</v>
      </c>
      <c r="AIF21" s="21">
        <v>84</v>
      </c>
      <c r="AIG21" s="20">
        <v>42</v>
      </c>
      <c r="AIH21" s="2">
        <v>0</v>
      </c>
      <c r="AII21" s="21">
        <v>42</v>
      </c>
      <c r="AIJ21" s="20">
        <v>45</v>
      </c>
      <c r="AIK21" s="2">
        <v>0</v>
      </c>
      <c r="AIL21" s="21">
        <v>45</v>
      </c>
      <c r="AIM21" s="20">
        <v>30</v>
      </c>
      <c r="AIN21" s="2">
        <v>0</v>
      </c>
      <c r="AIO21" s="21">
        <v>30</v>
      </c>
      <c r="AIP21" s="20">
        <v>23</v>
      </c>
      <c r="AIQ21" s="2">
        <v>0</v>
      </c>
      <c r="AIR21" s="2">
        <v>23</v>
      </c>
      <c r="AIS21" s="20">
        <v>82</v>
      </c>
      <c r="AIT21" s="2">
        <v>0</v>
      </c>
      <c r="AIU21" s="21">
        <f t="shared" si="3"/>
        <v>82</v>
      </c>
      <c r="AIV21" s="20">
        <v>69</v>
      </c>
      <c r="AIW21" s="2">
        <v>0</v>
      </c>
      <c r="AIX21" s="21">
        <f t="shared" si="217"/>
        <v>69</v>
      </c>
      <c r="AIY21" s="20">
        <v>58</v>
      </c>
      <c r="AIZ21" s="2">
        <v>0</v>
      </c>
      <c r="AJA21" s="21">
        <f t="shared" si="236"/>
        <v>58</v>
      </c>
      <c r="AJB21" s="20">
        <v>65</v>
      </c>
      <c r="AJC21" s="2">
        <v>0</v>
      </c>
      <c r="AJD21" s="21">
        <f t="shared" si="218"/>
        <v>65</v>
      </c>
      <c r="AJE21" s="20">
        <v>34</v>
      </c>
      <c r="AJF21" s="2">
        <v>0</v>
      </c>
      <c r="AJG21" s="21">
        <f t="shared" si="219"/>
        <v>34</v>
      </c>
      <c r="AJH21" s="20">
        <v>68</v>
      </c>
      <c r="AJI21" s="2">
        <v>0</v>
      </c>
      <c r="AJJ21" s="21">
        <f t="shared" si="220"/>
        <v>68</v>
      </c>
      <c r="AJK21" s="20">
        <v>34</v>
      </c>
      <c r="AJL21" s="2">
        <v>5</v>
      </c>
      <c r="AJM21" s="21">
        <f t="shared" si="237"/>
        <v>39</v>
      </c>
      <c r="AJN21" s="20">
        <v>27</v>
      </c>
      <c r="AJO21" s="2">
        <v>5</v>
      </c>
      <c r="AJP21" s="21">
        <f t="shared" si="238"/>
        <v>32</v>
      </c>
      <c r="AJQ21" s="20">
        <v>43</v>
      </c>
      <c r="AJR21" s="2">
        <v>0</v>
      </c>
      <c r="AJS21" s="21">
        <f t="shared" si="342"/>
        <v>43</v>
      </c>
      <c r="AJT21" s="20">
        <v>38</v>
      </c>
      <c r="AJU21" s="2">
        <v>6</v>
      </c>
      <c r="AJV21" s="21">
        <f t="shared" si="343"/>
        <v>44</v>
      </c>
      <c r="AJW21" s="20">
        <v>40</v>
      </c>
      <c r="AJX21" s="2">
        <v>0</v>
      </c>
      <c r="AJY21" s="21">
        <f t="shared" si="344"/>
        <v>40</v>
      </c>
      <c r="AJZ21" s="20">
        <v>19</v>
      </c>
      <c r="AKA21" s="2">
        <v>6</v>
      </c>
      <c r="AKB21" s="21">
        <f t="shared" si="345"/>
        <v>25</v>
      </c>
      <c r="AKC21" s="20">
        <v>33</v>
      </c>
      <c r="AKD21" s="2">
        <v>0</v>
      </c>
      <c r="AKE21" s="21">
        <f t="shared" si="346"/>
        <v>33</v>
      </c>
      <c r="AKF21" s="20">
        <v>50</v>
      </c>
      <c r="AKG21" s="2">
        <v>6</v>
      </c>
      <c r="AKH21" s="21">
        <f t="shared" si="347"/>
        <v>56</v>
      </c>
      <c r="AKI21" s="20">
        <v>44</v>
      </c>
      <c r="AKJ21" s="2">
        <v>7</v>
      </c>
      <c r="AKK21" s="21">
        <f t="shared" si="245"/>
        <v>51</v>
      </c>
      <c r="AKL21" s="20">
        <v>7</v>
      </c>
      <c r="AKM21" s="2">
        <v>7</v>
      </c>
      <c r="AKN21" s="21">
        <f t="shared" si="246"/>
        <v>14</v>
      </c>
      <c r="AKO21" s="20">
        <v>10</v>
      </c>
      <c r="AKP21" s="2">
        <v>41</v>
      </c>
      <c r="AKQ21" s="21">
        <f t="shared" si="247"/>
        <v>51</v>
      </c>
    </row>
    <row r="22" spans="1:979" x14ac:dyDescent="0.25">
      <c r="A22" s="29" t="s">
        <v>212</v>
      </c>
      <c r="B22" s="10">
        <v>2169</v>
      </c>
      <c r="C22" s="11">
        <v>0</v>
      </c>
      <c r="D22" s="12">
        <v>2169</v>
      </c>
      <c r="E22" s="10">
        <v>1349</v>
      </c>
      <c r="F22" s="11">
        <v>0</v>
      </c>
      <c r="G22" s="12">
        <v>1349</v>
      </c>
      <c r="H22" s="11">
        <v>1116</v>
      </c>
      <c r="I22" s="11">
        <v>0</v>
      </c>
      <c r="J22" s="11">
        <v>1116</v>
      </c>
      <c r="K22" s="10">
        <v>1571</v>
      </c>
      <c r="L22" s="11">
        <v>0</v>
      </c>
      <c r="M22" s="12">
        <v>1571</v>
      </c>
      <c r="N22" s="11">
        <v>1846</v>
      </c>
      <c r="O22" s="11">
        <v>1</v>
      </c>
      <c r="P22" s="11">
        <v>1847</v>
      </c>
      <c r="Q22" s="10">
        <v>2707</v>
      </c>
      <c r="R22" s="11">
        <v>6</v>
      </c>
      <c r="S22" s="12">
        <v>2712.9999999999995</v>
      </c>
      <c r="T22" s="11">
        <v>1801</v>
      </c>
      <c r="U22" s="11">
        <v>1388</v>
      </c>
      <c r="V22" s="11">
        <v>3189</v>
      </c>
      <c r="W22" s="10">
        <v>3424</v>
      </c>
      <c r="X22" s="11">
        <v>96</v>
      </c>
      <c r="Y22" s="12">
        <v>3520</v>
      </c>
      <c r="Z22" s="11">
        <v>2048</v>
      </c>
      <c r="AA22" s="11">
        <v>90</v>
      </c>
      <c r="AB22" s="11">
        <v>2138</v>
      </c>
      <c r="AC22" s="10">
        <v>1825</v>
      </c>
      <c r="AD22" s="11">
        <v>777</v>
      </c>
      <c r="AE22" s="12">
        <v>2602</v>
      </c>
      <c r="AF22" s="11">
        <v>1597</v>
      </c>
      <c r="AG22" s="11">
        <v>113</v>
      </c>
      <c r="AH22" s="11">
        <v>1710</v>
      </c>
      <c r="AI22" s="10">
        <v>2612</v>
      </c>
      <c r="AJ22" s="11">
        <v>16</v>
      </c>
      <c r="AK22" s="12">
        <v>2628</v>
      </c>
      <c r="AL22" s="11">
        <v>4800</v>
      </c>
      <c r="AM22" s="11">
        <v>100</v>
      </c>
      <c r="AN22" s="11">
        <v>4899.9999999999991</v>
      </c>
      <c r="AO22" s="10">
        <v>1600</v>
      </c>
      <c r="AP22" s="11">
        <v>0</v>
      </c>
      <c r="AQ22" s="12">
        <v>1600</v>
      </c>
      <c r="AR22" s="11">
        <v>700</v>
      </c>
      <c r="AS22" s="11">
        <v>100</v>
      </c>
      <c r="AT22" s="11">
        <v>799.99999999999989</v>
      </c>
      <c r="AU22" s="10">
        <v>900</v>
      </c>
      <c r="AV22" s="11">
        <v>0</v>
      </c>
      <c r="AW22" s="12">
        <v>900</v>
      </c>
      <c r="AX22" s="11">
        <v>900</v>
      </c>
      <c r="AY22" s="11">
        <v>0</v>
      </c>
      <c r="AZ22" s="11">
        <v>900</v>
      </c>
      <c r="BA22" s="10">
        <v>900</v>
      </c>
      <c r="BB22" s="11">
        <v>0</v>
      </c>
      <c r="BC22" s="12">
        <v>900</v>
      </c>
      <c r="BD22" s="11">
        <v>1000</v>
      </c>
      <c r="BE22" s="11">
        <v>0</v>
      </c>
      <c r="BF22" s="11">
        <v>1000</v>
      </c>
      <c r="BG22" s="10">
        <v>900</v>
      </c>
      <c r="BH22" s="11">
        <v>0</v>
      </c>
      <c r="BI22" s="12">
        <v>900</v>
      </c>
      <c r="BJ22" s="11">
        <v>400</v>
      </c>
      <c r="BK22" s="11">
        <v>0</v>
      </c>
      <c r="BL22" s="11">
        <v>400</v>
      </c>
      <c r="BM22" s="10">
        <v>800</v>
      </c>
      <c r="BN22" s="11">
        <v>0</v>
      </c>
      <c r="BO22" s="12">
        <v>800</v>
      </c>
      <c r="BP22" s="11">
        <v>700</v>
      </c>
      <c r="BQ22" s="11">
        <v>0</v>
      </c>
      <c r="BR22" s="11">
        <v>700</v>
      </c>
      <c r="BS22" s="10">
        <v>500</v>
      </c>
      <c r="BT22" s="11">
        <v>0</v>
      </c>
      <c r="BU22" s="12">
        <v>500</v>
      </c>
      <c r="BV22" s="11">
        <v>500</v>
      </c>
      <c r="BW22" s="11">
        <v>100</v>
      </c>
      <c r="BX22" s="11">
        <v>600</v>
      </c>
      <c r="BY22" s="10">
        <v>800</v>
      </c>
      <c r="BZ22" s="11">
        <v>100</v>
      </c>
      <c r="CA22" s="12">
        <v>900</v>
      </c>
      <c r="CB22" s="11">
        <v>700</v>
      </c>
      <c r="CC22" s="11">
        <v>0</v>
      </c>
      <c r="CD22" s="11">
        <v>700</v>
      </c>
      <c r="CE22" s="10">
        <v>700</v>
      </c>
      <c r="CF22" s="11">
        <v>0</v>
      </c>
      <c r="CG22" s="12">
        <v>700</v>
      </c>
      <c r="CH22" s="11">
        <v>600</v>
      </c>
      <c r="CI22" s="11">
        <v>0</v>
      </c>
      <c r="CJ22" s="11">
        <v>600</v>
      </c>
      <c r="CK22" s="10">
        <v>600</v>
      </c>
      <c r="CL22" s="11">
        <v>0</v>
      </c>
      <c r="CM22" s="12">
        <v>600</v>
      </c>
      <c r="CN22" s="11">
        <v>1000</v>
      </c>
      <c r="CO22" s="11">
        <v>0</v>
      </c>
      <c r="CP22" s="11">
        <v>1000</v>
      </c>
      <c r="CQ22" s="10">
        <v>1100</v>
      </c>
      <c r="CR22" s="11">
        <v>0</v>
      </c>
      <c r="CS22" s="12">
        <v>1100</v>
      </c>
      <c r="CT22" s="11">
        <v>700</v>
      </c>
      <c r="CU22" s="11">
        <v>0</v>
      </c>
      <c r="CV22" s="11">
        <v>700</v>
      </c>
      <c r="CW22" s="10">
        <v>1300</v>
      </c>
      <c r="CX22" s="11">
        <v>0</v>
      </c>
      <c r="CY22" s="12">
        <v>1300</v>
      </c>
      <c r="CZ22" s="11">
        <v>900</v>
      </c>
      <c r="DA22" s="11">
        <v>400</v>
      </c>
      <c r="DB22" s="11">
        <v>1300</v>
      </c>
      <c r="DC22" s="10">
        <v>1300</v>
      </c>
      <c r="DD22" s="11">
        <v>0</v>
      </c>
      <c r="DE22" s="12">
        <v>1300</v>
      </c>
      <c r="DF22" s="11">
        <v>1000</v>
      </c>
      <c r="DG22" s="11">
        <v>0</v>
      </c>
      <c r="DH22" s="11">
        <v>1000</v>
      </c>
      <c r="DI22" s="10">
        <v>2000</v>
      </c>
      <c r="DJ22" s="11">
        <v>0</v>
      </c>
      <c r="DK22" s="12">
        <v>2000</v>
      </c>
      <c r="DL22" s="11">
        <v>1000</v>
      </c>
      <c r="DM22" s="11">
        <v>0</v>
      </c>
      <c r="DN22" s="11">
        <v>1000</v>
      </c>
      <c r="DO22" s="10">
        <v>500</v>
      </c>
      <c r="DP22" s="11">
        <v>0</v>
      </c>
      <c r="DQ22" s="12">
        <v>500</v>
      </c>
      <c r="DR22" s="11">
        <v>600</v>
      </c>
      <c r="DS22" s="11">
        <v>0</v>
      </c>
      <c r="DT22" s="11">
        <v>600</v>
      </c>
      <c r="DU22" s="10">
        <v>500</v>
      </c>
      <c r="DV22" s="11">
        <v>0</v>
      </c>
      <c r="DW22" s="12">
        <v>500</v>
      </c>
      <c r="DX22" s="11">
        <v>500</v>
      </c>
      <c r="DY22" s="11">
        <v>0</v>
      </c>
      <c r="DZ22" s="11">
        <v>500</v>
      </c>
      <c r="EA22" s="10">
        <v>600</v>
      </c>
      <c r="EB22" s="11">
        <v>0</v>
      </c>
      <c r="EC22" s="12">
        <v>600</v>
      </c>
      <c r="ED22" s="11">
        <v>500</v>
      </c>
      <c r="EE22" s="11">
        <v>0</v>
      </c>
      <c r="EF22" s="11">
        <v>500</v>
      </c>
      <c r="EG22" s="10">
        <v>500</v>
      </c>
      <c r="EH22" s="11">
        <v>0</v>
      </c>
      <c r="EI22" s="12">
        <v>500</v>
      </c>
      <c r="EJ22" s="11">
        <v>600</v>
      </c>
      <c r="EK22" s="11">
        <v>0</v>
      </c>
      <c r="EL22" s="11">
        <v>600</v>
      </c>
      <c r="EM22" s="10">
        <v>500</v>
      </c>
      <c r="EN22" s="11">
        <v>100</v>
      </c>
      <c r="EO22" s="12">
        <v>600</v>
      </c>
      <c r="EP22" s="11">
        <v>700</v>
      </c>
      <c r="EQ22" s="11">
        <v>0</v>
      </c>
      <c r="ER22" s="11">
        <v>700</v>
      </c>
      <c r="ES22" s="10">
        <v>500</v>
      </c>
      <c r="ET22" s="11">
        <v>100</v>
      </c>
      <c r="EU22" s="12">
        <v>600</v>
      </c>
      <c r="EV22" s="11">
        <v>400</v>
      </c>
      <c r="EW22" s="11">
        <v>0</v>
      </c>
      <c r="EX22" s="11">
        <v>400</v>
      </c>
      <c r="EY22" s="10">
        <v>800</v>
      </c>
      <c r="EZ22" s="11">
        <v>0</v>
      </c>
      <c r="FA22" s="12">
        <v>800</v>
      </c>
      <c r="FB22" s="11">
        <v>2300</v>
      </c>
      <c r="FC22" s="11">
        <v>0</v>
      </c>
      <c r="FD22" s="11">
        <v>2300</v>
      </c>
      <c r="FE22" s="10">
        <v>2400</v>
      </c>
      <c r="FF22" s="11">
        <v>0</v>
      </c>
      <c r="FG22" s="12">
        <v>2400</v>
      </c>
      <c r="FH22" s="11">
        <v>2000</v>
      </c>
      <c r="FI22" s="11">
        <v>0</v>
      </c>
      <c r="FJ22" s="11">
        <v>2000</v>
      </c>
      <c r="FK22" s="10">
        <v>1600</v>
      </c>
      <c r="FL22" s="11">
        <v>0</v>
      </c>
      <c r="FM22" s="12">
        <v>1600</v>
      </c>
      <c r="FN22" s="11">
        <v>1400</v>
      </c>
      <c r="FO22" s="11">
        <v>0</v>
      </c>
      <c r="FP22" s="11">
        <v>1400</v>
      </c>
      <c r="FQ22" s="10">
        <v>900</v>
      </c>
      <c r="FR22" s="11">
        <v>0</v>
      </c>
      <c r="FS22" s="12">
        <v>900</v>
      </c>
      <c r="FT22" s="11">
        <v>500</v>
      </c>
      <c r="FU22" s="11">
        <v>100</v>
      </c>
      <c r="FV22" s="11">
        <v>600</v>
      </c>
      <c r="FW22" s="10">
        <v>500</v>
      </c>
      <c r="FX22" s="11">
        <v>0</v>
      </c>
      <c r="FY22" s="12">
        <v>500</v>
      </c>
      <c r="FZ22" s="11">
        <v>400</v>
      </c>
      <c r="GA22" s="11">
        <v>0</v>
      </c>
      <c r="GB22" s="11">
        <v>400</v>
      </c>
      <c r="GC22" s="10">
        <v>400</v>
      </c>
      <c r="GD22" s="11">
        <v>0</v>
      </c>
      <c r="GE22" s="12">
        <v>400</v>
      </c>
      <c r="GF22" s="11">
        <v>500</v>
      </c>
      <c r="GG22" s="11">
        <v>0</v>
      </c>
      <c r="GH22" s="11">
        <v>500</v>
      </c>
      <c r="GI22" s="10">
        <v>500</v>
      </c>
      <c r="GJ22" s="11">
        <v>0</v>
      </c>
      <c r="GK22" s="12">
        <v>500</v>
      </c>
      <c r="GL22" s="11">
        <v>400</v>
      </c>
      <c r="GM22" s="11">
        <v>0</v>
      </c>
      <c r="GN22" s="11">
        <v>400</v>
      </c>
      <c r="GO22" s="10">
        <v>300</v>
      </c>
      <c r="GP22" s="11">
        <v>0</v>
      </c>
      <c r="GQ22" s="12">
        <v>300</v>
      </c>
      <c r="GR22" s="11">
        <v>300</v>
      </c>
      <c r="GS22" s="11">
        <v>0</v>
      </c>
      <c r="GT22" s="11">
        <v>300</v>
      </c>
      <c r="GU22" s="10">
        <v>300</v>
      </c>
      <c r="GV22" s="11">
        <v>0</v>
      </c>
      <c r="GW22" s="12">
        <v>300</v>
      </c>
      <c r="GX22" s="11">
        <v>400</v>
      </c>
      <c r="GY22" s="11">
        <v>100</v>
      </c>
      <c r="GZ22" s="11">
        <v>500</v>
      </c>
      <c r="HA22" s="10">
        <v>500</v>
      </c>
      <c r="HB22" s="11">
        <v>0</v>
      </c>
      <c r="HC22" s="12">
        <v>500</v>
      </c>
      <c r="HD22" s="11">
        <v>300</v>
      </c>
      <c r="HE22" s="11">
        <v>0</v>
      </c>
      <c r="HF22" s="11">
        <v>300</v>
      </c>
      <c r="HG22" s="10">
        <v>400</v>
      </c>
      <c r="HH22" s="11">
        <v>0</v>
      </c>
      <c r="HI22" s="12">
        <v>400</v>
      </c>
      <c r="HJ22" s="11">
        <v>400</v>
      </c>
      <c r="HK22" s="11">
        <v>0</v>
      </c>
      <c r="HL22" s="11">
        <v>400</v>
      </c>
      <c r="HM22" s="10">
        <v>400</v>
      </c>
      <c r="HN22" s="11">
        <v>0</v>
      </c>
      <c r="HO22" s="12">
        <v>400</v>
      </c>
      <c r="HP22" s="11">
        <v>400</v>
      </c>
      <c r="HQ22" s="11">
        <v>0</v>
      </c>
      <c r="HR22" s="11">
        <v>400</v>
      </c>
      <c r="HS22" s="10">
        <v>500</v>
      </c>
      <c r="HT22" s="11">
        <v>0</v>
      </c>
      <c r="HU22" s="12">
        <v>500</v>
      </c>
      <c r="HV22" s="11">
        <v>600</v>
      </c>
      <c r="HW22" s="11">
        <v>0</v>
      </c>
      <c r="HX22" s="11">
        <v>600</v>
      </c>
      <c r="HY22" s="10">
        <v>600</v>
      </c>
      <c r="HZ22" s="11">
        <v>0</v>
      </c>
      <c r="IA22" s="12">
        <v>600</v>
      </c>
      <c r="IB22" s="11">
        <v>500</v>
      </c>
      <c r="IC22" s="11">
        <v>0</v>
      </c>
      <c r="ID22" s="11">
        <v>500</v>
      </c>
      <c r="IE22" s="10">
        <v>700</v>
      </c>
      <c r="IF22" s="11">
        <v>0</v>
      </c>
      <c r="IG22" s="12">
        <v>700</v>
      </c>
      <c r="IH22" s="11">
        <v>400</v>
      </c>
      <c r="II22" s="11">
        <v>0</v>
      </c>
      <c r="IJ22" s="11">
        <v>400</v>
      </c>
      <c r="IK22" s="10">
        <v>500</v>
      </c>
      <c r="IL22" s="11">
        <v>0</v>
      </c>
      <c r="IM22" s="12">
        <v>500</v>
      </c>
      <c r="IN22" s="11">
        <v>500</v>
      </c>
      <c r="IO22" s="11">
        <v>100</v>
      </c>
      <c r="IP22" s="11">
        <v>600</v>
      </c>
      <c r="IQ22" s="10">
        <v>400</v>
      </c>
      <c r="IR22" s="11">
        <v>0</v>
      </c>
      <c r="IS22" s="12">
        <v>400</v>
      </c>
      <c r="IT22" s="11">
        <v>600</v>
      </c>
      <c r="IU22" s="11">
        <v>0</v>
      </c>
      <c r="IV22" s="11">
        <v>600</v>
      </c>
      <c r="IW22" s="10">
        <v>400</v>
      </c>
      <c r="IX22" s="11">
        <v>100</v>
      </c>
      <c r="IY22" s="12">
        <v>500</v>
      </c>
      <c r="IZ22" s="10">
        <v>600</v>
      </c>
      <c r="JA22" s="11">
        <v>0</v>
      </c>
      <c r="JB22" s="12">
        <v>600</v>
      </c>
      <c r="JC22" s="10">
        <v>900</v>
      </c>
      <c r="JD22" s="11">
        <v>0</v>
      </c>
      <c r="JE22" s="12">
        <v>900</v>
      </c>
      <c r="JF22" s="10">
        <v>800</v>
      </c>
      <c r="JG22" s="11">
        <v>0</v>
      </c>
      <c r="JH22" s="12">
        <v>800</v>
      </c>
      <c r="JI22" s="10">
        <v>1000</v>
      </c>
      <c r="JJ22" s="11">
        <v>0</v>
      </c>
      <c r="JK22" s="12">
        <v>1000</v>
      </c>
      <c r="JL22" s="10">
        <v>400</v>
      </c>
      <c r="JM22" s="11">
        <v>0</v>
      </c>
      <c r="JN22" s="12">
        <v>400</v>
      </c>
      <c r="JO22" s="10">
        <v>800</v>
      </c>
      <c r="JP22" s="11">
        <v>0</v>
      </c>
      <c r="JQ22" s="12">
        <v>800</v>
      </c>
      <c r="JR22" s="10">
        <v>800</v>
      </c>
      <c r="JS22" s="11">
        <v>0</v>
      </c>
      <c r="JT22" s="12">
        <v>800</v>
      </c>
      <c r="JU22" s="11">
        <v>500</v>
      </c>
      <c r="JV22" s="11">
        <v>0</v>
      </c>
      <c r="JW22" s="11">
        <v>500</v>
      </c>
      <c r="JX22" s="10">
        <v>600</v>
      </c>
      <c r="JY22" s="11">
        <v>0</v>
      </c>
      <c r="JZ22" s="12">
        <v>600</v>
      </c>
      <c r="KA22" s="11">
        <v>500</v>
      </c>
      <c r="KB22" s="11">
        <v>0</v>
      </c>
      <c r="KC22" s="11">
        <v>500</v>
      </c>
      <c r="KD22" s="10">
        <v>300</v>
      </c>
      <c r="KE22" s="11">
        <v>0</v>
      </c>
      <c r="KF22" s="12">
        <v>300</v>
      </c>
      <c r="KG22" s="11">
        <v>500</v>
      </c>
      <c r="KH22" s="11">
        <v>0</v>
      </c>
      <c r="KI22" s="12">
        <v>500</v>
      </c>
      <c r="KJ22" s="10">
        <v>500</v>
      </c>
      <c r="KK22" s="11">
        <v>0</v>
      </c>
      <c r="KL22" s="11">
        <v>500</v>
      </c>
      <c r="KM22" s="10">
        <v>600</v>
      </c>
      <c r="KN22" s="11">
        <v>0</v>
      </c>
      <c r="KO22" s="11">
        <v>600</v>
      </c>
      <c r="KP22" s="10">
        <v>500</v>
      </c>
      <c r="KQ22" s="11">
        <v>0</v>
      </c>
      <c r="KR22" s="12">
        <v>500</v>
      </c>
      <c r="KS22" s="11">
        <v>400</v>
      </c>
      <c r="KT22" s="11">
        <v>0</v>
      </c>
      <c r="KU22" s="11">
        <v>400</v>
      </c>
      <c r="KV22" s="10">
        <v>300</v>
      </c>
      <c r="KW22" s="11">
        <v>100</v>
      </c>
      <c r="KX22" s="12">
        <v>400</v>
      </c>
      <c r="KY22" s="11">
        <v>700</v>
      </c>
      <c r="KZ22" s="11">
        <v>0</v>
      </c>
      <c r="LA22" s="11">
        <v>700</v>
      </c>
      <c r="LB22" s="10">
        <v>300</v>
      </c>
      <c r="LC22" s="11">
        <v>0</v>
      </c>
      <c r="LD22" s="12">
        <v>300</v>
      </c>
      <c r="LE22" s="11">
        <v>600</v>
      </c>
      <c r="LF22" s="11">
        <v>0</v>
      </c>
      <c r="LG22" s="11">
        <v>600</v>
      </c>
      <c r="LH22" s="10">
        <v>500</v>
      </c>
      <c r="LI22" s="11">
        <v>0</v>
      </c>
      <c r="LJ22" s="12">
        <v>500</v>
      </c>
      <c r="LK22" s="11">
        <v>600</v>
      </c>
      <c r="LL22" s="11">
        <v>0</v>
      </c>
      <c r="LM22" s="11">
        <v>600</v>
      </c>
      <c r="LN22" s="10">
        <v>600</v>
      </c>
      <c r="LO22" s="11">
        <v>0</v>
      </c>
      <c r="LP22" s="12">
        <v>600</v>
      </c>
      <c r="LQ22" s="11">
        <v>700</v>
      </c>
      <c r="LR22" s="11">
        <v>0</v>
      </c>
      <c r="LS22" s="11">
        <v>700</v>
      </c>
      <c r="LT22" s="10">
        <v>600</v>
      </c>
      <c r="LU22" s="11">
        <v>0</v>
      </c>
      <c r="LV22" s="12">
        <v>600</v>
      </c>
      <c r="LW22" s="11">
        <v>600</v>
      </c>
      <c r="LX22" s="11">
        <v>0</v>
      </c>
      <c r="LY22" s="11">
        <v>600</v>
      </c>
      <c r="LZ22" s="10">
        <v>800</v>
      </c>
      <c r="MA22" s="11">
        <v>0</v>
      </c>
      <c r="MB22" s="12">
        <v>800</v>
      </c>
      <c r="MC22" s="11">
        <v>400</v>
      </c>
      <c r="MD22" s="11">
        <v>0</v>
      </c>
      <c r="ME22" s="11">
        <v>400</v>
      </c>
      <c r="MF22" s="10">
        <v>500</v>
      </c>
      <c r="MG22" s="11">
        <v>0</v>
      </c>
      <c r="MH22" s="12">
        <v>500</v>
      </c>
      <c r="MI22" s="11">
        <v>500</v>
      </c>
      <c r="MJ22" s="11">
        <v>100</v>
      </c>
      <c r="MK22" s="11">
        <v>600</v>
      </c>
      <c r="ML22" s="10">
        <v>300</v>
      </c>
      <c r="MM22" s="11">
        <v>0</v>
      </c>
      <c r="MN22" s="12">
        <v>300</v>
      </c>
      <c r="MO22" s="11">
        <v>400</v>
      </c>
      <c r="MP22" s="11">
        <v>0</v>
      </c>
      <c r="MQ22" s="11">
        <v>400</v>
      </c>
      <c r="MR22" s="10">
        <v>400</v>
      </c>
      <c r="MS22" s="11">
        <v>0</v>
      </c>
      <c r="MT22" s="12">
        <v>400</v>
      </c>
      <c r="MU22" s="11">
        <v>300</v>
      </c>
      <c r="MV22" s="11">
        <v>0</v>
      </c>
      <c r="MW22" s="11">
        <v>300</v>
      </c>
      <c r="MX22" s="10">
        <v>500</v>
      </c>
      <c r="MY22" s="11">
        <v>0</v>
      </c>
      <c r="MZ22" s="12">
        <v>500</v>
      </c>
      <c r="NA22" s="11">
        <v>400</v>
      </c>
      <c r="NB22" s="11">
        <v>100</v>
      </c>
      <c r="NC22" s="11">
        <v>500</v>
      </c>
      <c r="ND22" s="10">
        <v>400</v>
      </c>
      <c r="NE22" s="11">
        <v>0</v>
      </c>
      <c r="NF22" s="12">
        <v>400</v>
      </c>
      <c r="NG22" s="11">
        <v>500</v>
      </c>
      <c r="NH22" s="11">
        <v>0</v>
      </c>
      <c r="NI22" s="11">
        <v>500</v>
      </c>
      <c r="NJ22" s="10">
        <v>400</v>
      </c>
      <c r="NK22" s="11">
        <v>0</v>
      </c>
      <c r="NL22" s="12">
        <v>400</v>
      </c>
      <c r="NM22" s="11">
        <v>400</v>
      </c>
      <c r="NN22" s="11">
        <v>0</v>
      </c>
      <c r="NO22" s="11">
        <v>400</v>
      </c>
      <c r="NP22" s="10">
        <v>600</v>
      </c>
      <c r="NQ22" s="11">
        <v>0</v>
      </c>
      <c r="NR22" s="12">
        <v>600</v>
      </c>
      <c r="NS22" s="11">
        <v>400</v>
      </c>
      <c r="NT22" s="11">
        <v>0</v>
      </c>
      <c r="NU22" s="11">
        <v>400</v>
      </c>
      <c r="NV22" s="10">
        <v>400</v>
      </c>
      <c r="NW22" s="11">
        <v>0</v>
      </c>
      <c r="NX22" s="12">
        <v>400</v>
      </c>
      <c r="NY22" s="11">
        <v>400</v>
      </c>
      <c r="NZ22" s="11">
        <v>0</v>
      </c>
      <c r="OA22" s="11">
        <v>400</v>
      </c>
      <c r="OB22" s="10">
        <v>400</v>
      </c>
      <c r="OC22" s="11">
        <v>0</v>
      </c>
      <c r="OD22" s="12">
        <v>400</v>
      </c>
      <c r="OE22" s="11">
        <v>400</v>
      </c>
      <c r="OF22" s="11">
        <v>0</v>
      </c>
      <c r="OG22" s="11">
        <v>400</v>
      </c>
      <c r="OH22" s="10">
        <v>400</v>
      </c>
      <c r="OI22" s="11">
        <v>0</v>
      </c>
      <c r="OJ22" s="12">
        <v>400</v>
      </c>
      <c r="OK22" s="11">
        <v>500</v>
      </c>
      <c r="OL22" s="11">
        <v>0</v>
      </c>
      <c r="OM22" s="11">
        <v>500</v>
      </c>
      <c r="ON22" s="10">
        <v>400</v>
      </c>
      <c r="OO22" s="11">
        <v>0</v>
      </c>
      <c r="OP22" s="12">
        <v>400</v>
      </c>
      <c r="OQ22" s="11">
        <v>500</v>
      </c>
      <c r="OR22" s="11">
        <v>0</v>
      </c>
      <c r="OS22" s="11">
        <v>500</v>
      </c>
      <c r="OT22" s="10">
        <v>300</v>
      </c>
      <c r="OU22" s="11">
        <v>0</v>
      </c>
      <c r="OV22" s="12">
        <v>300</v>
      </c>
      <c r="OW22" s="11">
        <v>500</v>
      </c>
      <c r="OX22" s="11">
        <v>0</v>
      </c>
      <c r="OY22" s="11">
        <v>500</v>
      </c>
      <c r="OZ22" s="10">
        <v>300</v>
      </c>
      <c r="PA22" s="11">
        <v>0</v>
      </c>
      <c r="PB22" s="12">
        <v>300</v>
      </c>
      <c r="PC22" s="11">
        <v>600</v>
      </c>
      <c r="PD22" s="11">
        <v>0</v>
      </c>
      <c r="PE22" s="11">
        <v>600</v>
      </c>
      <c r="PF22" s="10">
        <v>400</v>
      </c>
      <c r="PG22" s="11">
        <v>0</v>
      </c>
      <c r="PH22" s="12">
        <v>400</v>
      </c>
      <c r="PI22" s="11">
        <v>500</v>
      </c>
      <c r="PJ22" s="11">
        <v>0</v>
      </c>
      <c r="PK22" s="11">
        <v>500</v>
      </c>
      <c r="PL22" s="10">
        <v>500</v>
      </c>
      <c r="PM22" s="11">
        <v>0</v>
      </c>
      <c r="PN22" s="12">
        <v>500</v>
      </c>
      <c r="PO22" s="11">
        <v>400</v>
      </c>
      <c r="PP22" s="11">
        <v>0</v>
      </c>
      <c r="PQ22" s="11">
        <v>400</v>
      </c>
      <c r="PR22" s="10">
        <v>200</v>
      </c>
      <c r="PS22" s="11">
        <v>100</v>
      </c>
      <c r="PT22" s="12">
        <v>300.00000000000006</v>
      </c>
      <c r="PU22" s="11">
        <v>200</v>
      </c>
      <c r="PV22" s="11">
        <v>100</v>
      </c>
      <c r="PW22" s="11">
        <v>300.00000000000006</v>
      </c>
      <c r="PX22" s="10">
        <v>200</v>
      </c>
      <c r="PY22" s="11">
        <v>100</v>
      </c>
      <c r="PZ22" s="12">
        <v>300.00000000000006</v>
      </c>
      <c r="QA22" s="11">
        <v>400</v>
      </c>
      <c r="QB22" s="11">
        <v>100</v>
      </c>
      <c r="QC22" s="11">
        <v>500</v>
      </c>
      <c r="QD22" s="10">
        <v>300</v>
      </c>
      <c r="QE22" s="11">
        <v>100</v>
      </c>
      <c r="QF22" s="12">
        <v>400</v>
      </c>
      <c r="QG22" s="11">
        <v>300</v>
      </c>
      <c r="QH22" s="11">
        <v>100</v>
      </c>
      <c r="QI22" s="11">
        <v>400</v>
      </c>
      <c r="QJ22" s="10">
        <v>300</v>
      </c>
      <c r="QK22" s="11">
        <v>200</v>
      </c>
      <c r="QL22" s="12">
        <v>500</v>
      </c>
      <c r="QM22" s="11">
        <v>300</v>
      </c>
      <c r="QN22" s="11">
        <v>100</v>
      </c>
      <c r="QO22" s="11">
        <v>400</v>
      </c>
      <c r="QP22" s="10">
        <v>200</v>
      </c>
      <c r="QQ22" s="11">
        <v>100</v>
      </c>
      <c r="QR22" s="12">
        <v>300.00000000000006</v>
      </c>
      <c r="QS22" s="11">
        <v>400</v>
      </c>
      <c r="QT22" s="11">
        <v>100</v>
      </c>
      <c r="QU22" s="11">
        <v>500</v>
      </c>
      <c r="QV22" s="10">
        <v>400</v>
      </c>
      <c r="QW22" s="11">
        <v>100</v>
      </c>
      <c r="QX22" s="12">
        <v>500</v>
      </c>
      <c r="QY22" s="11">
        <v>300</v>
      </c>
      <c r="QZ22" s="11">
        <v>100</v>
      </c>
      <c r="RA22" s="11">
        <v>400</v>
      </c>
      <c r="RB22" s="10">
        <v>300</v>
      </c>
      <c r="RC22" s="11">
        <v>100</v>
      </c>
      <c r="RD22" s="12">
        <v>400</v>
      </c>
      <c r="RE22" s="11">
        <v>400</v>
      </c>
      <c r="RF22" s="11">
        <v>100</v>
      </c>
      <c r="RG22" s="11">
        <v>500</v>
      </c>
      <c r="RH22" s="10">
        <v>400</v>
      </c>
      <c r="RI22" s="11">
        <v>100</v>
      </c>
      <c r="RJ22" s="12">
        <v>500</v>
      </c>
      <c r="RK22" s="11">
        <v>700</v>
      </c>
      <c r="RL22" s="11">
        <v>100</v>
      </c>
      <c r="RM22" s="11">
        <v>800</v>
      </c>
      <c r="RN22" s="10">
        <v>300</v>
      </c>
      <c r="RO22" s="11">
        <v>100</v>
      </c>
      <c r="RP22" s="12">
        <v>400</v>
      </c>
      <c r="RQ22" s="11">
        <v>400</v>
      </c>
      <c r="RR22" s="11">
        <v>100</v>
      </c>
      <c r="RS22" s="11">
        <v>500</v>
      </c>
      <c r="RT22" s="10">
        <v>300</v>
      </c>
      <c r="RU22" s="11">
        <v>100</v>
      </c>
      <c r="RV22" s="12">
        <v>400</v>
      </c>
      <c r="RW22" s="11">
        <v>400</v>
      </c>
      <c r="RX22" s="11">
        <v>100</v>
      </c>
      <c r="RY22" s="11">
        <v>500</v>
      </c>
      <c r="RZ22" s="10">
        <v>200</v>
      </c>
      <c r="SA22" s="11">
        <v>100</v>
      </c>
      <c r="SB22" s="12">
        <v>300</v>
      </c>
      <c r="SC22" s="11">
        <v>300</v>
      </c>
      <c r="SD22" s="11">
        <v>100</v>
      </c>
      <c r="SE22" s="11">
        <v>400</v>
      </c>
      <c r="SF22" s="10">
        <v>300</v>
      </c>
      <c r="SG22" s="11">
        <v>100</v>
      </c>
      <c r="SH22" s="12">
        <v>400</v>
      </c>
      <c r="SI22" s="11">
        <v>300</v>
      </c>
      <c r="SJ22" s="11">
        <v>100</v>
      </c>
      <c r="SK22" s="11">
        <v>400</v>
      </c>
      <c r="SL22" s="10">
        <v>200</v>
      </c>
      <c r="SM22" s="11">
        <v>100</v>
      </c>
      <c r="SN22" s="12">
        <v>300</v>
      </c>
      <c r="SO22" s="11">
        <v>400</v>
      </c>
      <c r="SP22" s="11">
        <v>100</v>
      </c>
      <c r="SQ22" s="11">
        <v>500</v>
      </c>
      <c r="SR22" s="10">
        <v>300</v>
      </c>
      <c r="SS22" s="11">
        <v>100</v>
      </c>
      <c r="ST22" s="12">
        <v>400</v>
      </c>
      <c r="SU22" s="11">
        <v>200</v>
      </c>
      <c r="SV22" s="11">
        <v>100</v>
      </c>
      <c r="SW22" s="11">
        <v>300</v>
      </c>
      <c r="SX22" s="10">
        <v>300</v>
      </c>
      <c r="SY22" s="11">
        <v>100</v>
      </c>
      <c r="SZ22" s="12">
        <v>400</v>
      </c>
      <c r="TA22" s="11">
        <v>300</v>
      </c>
      <c r="TB22" s="11">
        <v>100</v>
      </c>
      <c r="TC22" s="11">
        <v>400</v>
      </c>
      <c r="TD22" s="10">
        <v>200</v>
      </c>
      <c r="TE22" s="11">
        <v>100</v>
      </c>
      <c r="TF22" s="12">
        <v>300</v>
      </c>
      <c r="TG22" s="11">
        <v>100</v>
      </c>
      <c r="TH22" s="11">
        <v>200</v>
      </c>
      <c r="TI22" s="11">
        <v>300</v>
      </c>
      <c r="TJ22" s="10">
        <v>100</v>
      </c>
      <c r="TK22" s="11">
        <v>100</v>
      </c>
      <c r="TL22" s="12">
        <v>200</v>
      </c>
      <c r="TM22" s="11">
        <v>200</v>
      </c>
      <c r="TN22" s="11">
        <v>200</v>
      </c>
      <c r="TO22" s="11">
        <v>400</v>
      </c>
      <c r="TP22" s="10">
        <v>300</v>
      </c>
      <c r="TQ22" s="11">
        <v>100</v>
      </c>
      <c r="TR22" s="12">
        <v>400</v>
      </c>
      <c r="TS22" s="11">
        <v>179</v>
      </c>
      <c r="TT22" s="11">
        <v>127</v>
      </c>
      <c r="TU22" s="11">
        <v>306</v>
      </c>
      <c r="TV22" s="10">
        <v>164</v>
      </c>
      <c r="TW22" s="11">
        <v>141</v>
      </c>
      <c r="TX22" s="12">
        <v>305</v>
      </c>
      <c r="TY22" s="11">
        <v>171</v>
      </c>
      <c r="TZ22" s="11">
        <v>135</v>
      </c>
      <c r="UA22" s="11">
        <v>306</v>
      </c>
      <c r="UB22" s="10">
        <v>171</v>
      </c>
      <c r="UC22" s="11">
        <v>97</v>
      </c>
      <c r="UD22" s="12">
        <v>268</v>
      </c>
      <c r="UE22" s="11">
        <v>187</v>
      </c>
      <c r="UF22" s="11">
        <v>145</v>
      </c>
      <c r="UG22" s="11">
        <v>332</v>
      </c>
      <c r="UH22" s="10">
        <v>168</v>
      </c>
      <c r="UI22" s="11">
        <v>129</v>
      </c>
      <c r="UJ22" s="12">
        <v>297</v>
      </c>
      <c r="UK22" s="11">
        <v>140</v>
      </c>
      <c r="UL22" s="11">
        <v>153</v>
      </c>
      <c r="UM22" s="11">
        <v>293</v>
      </c>
      <c r="UN22" s="10">
        <v>160</v>
      </c>
      <c r="UO22" s="11">
        <v>109</v>
      </c>
      <c r="UP22" s="12">
        <v>269</v>
      </c>
      <c r="UQ22" s="11">
        <v>174</v>
      </c>
      <c r="UR22" s="11">
        <v>138</v>
      </c>
      <c r="US22" s="11">
        <v>312</v>
      </c>
      <c r="UT22" s="10">
        <v>143</v>
      </c>
      <c r="UU22" s="11">
        <v>122</v>
      </c>
      <c r="UV22" s="12">
        <v>265</v>
      </c>
      <c r="UW22" s="11">
        <v>190</v>
      </c>
      <c r="UX22" s="11">
        <v>152</v>
      </c>
      <c r="UY22" s="11">
        <v>342</v>
      </c>
      <c r="UZ22" s="10">
        <v>172</v>
      </c>
      <c r="VA22" s="11">
        <v>81</v>
      </c>
      <c r="VB22" s="12">
        <v>253</v>
      </c>
      <c r="VC22" s="10">
        <v>186</v>
      </c>
      <c r="VD22" s="11">
        <v>74</v>
      </c>
      <c r="VE22" s="12">
        <f t="shared" si="333"/>
        <v>260</v>
      </c>
      <c r="VF22" s="11">
        <v>181</v>
      </c>
      <c r="VG22" s="11">
        <v>70</v>
      </c>
      <c r="VH22" s="11">
        <f t="shared" si="221"/>
        <v>251</v>
      </c>
      <c r="VI22" s="10">
        <v>218</v>
      </c>
      <c r="VJ22" s="11">
        <v>252</v>
      </c>
      <c r="VK22" s="12">
        <f t="shared" si="248"/>
        <v>470</v>
      </c>
      <c r="VL22" s="10">
        <v>228</v>
      </c>
      <c r="VM22" s="11">
        <v>69</v>
      </c>
      <c r="VN22" s="12">
        <f t="shared" si="334"/>
        <v>297</v>
      </c>
      <c r="VO22" s="10">
        <v>271</v>
      </c>
      <c r="VP22" s="11">
        <v>116</v>
      </c>
      <c r="VQ22" s="12">
        <f t="shared" si="335"/>
        <v>387</v>
      </c>
      <c r="VR22" s="10">
        <v>150</v>
      </c>
      <c r="VS22" s="11">
        <v>89</v>
      </c>
      <c r="VT22" s="12">
        <f t="shared" si="336"/>
        <v>239</v>
      </c>
      <c r="VU22" s="10">
        <v>189</v>
      </c>
      <c r="VV22" s="11">
        <v>91</v>
      </c>
      <c r="VW22" s="12">
        <f t="shared" si="337"/>
        <v>280</v>
      </c>
      <c r="VX22" s="10">
        <v>148</v>
      </c>
      <c r="VY22" s="11">
        <v>111</v>
      </c>
      <c r="VZ22" s="12">
        <f t="shared" si="338"/>
        <v>259</v>
      </c>
      <c r="WA22" s="11">
        <v>180</v>
      </c>
      <c r="WB22" s="11">
        <v>109</v>
      </c>
      <c r="WC22" s="12">
        <f t="shared" si="339"/>
        <v>289</v>
      </c>
      <c r="WD22" s="11">
        <v>156</v>
      </c>
      <c r="WE22" s="11">
        <v>116</v>
      </c>
      <c r="WF22" s="12">
        <f t="shared" si="340"/>
        <v>272</v>
      </c>
      <c r="WG22" s="11">
        <v>201</v>
      </c>
      <c r="WH22" s="11">
        <v>106</v>
      </c>
      <c r="WI22" s="12">
        <f t="shared" si="348"/>
        <v>307</v>
      </c>
      <c r="WJ22" s="10">
        <v>200</v>
      </c>
      <c r="WK22" s="11">
        <v>79</v>
      </c>
      <c r="WL22" s="12">
        <f t="shared" si="349"/>
        <v>279</v>
      </c>
      <c r="WM22" s="10">
        <v>283</v>
      </c>
      <c r="WN22" s="11">
        <v>80</v>
      </c>
      <c r="WO22" s="12">
        <f t="shared" si="350"/>
        <v>363</v>
      </c>
      <c r="WP22" s="10">
        <v>193</v>
      </c>
      <c r="WQ22" s="11">
        <v>83</v>
      </c>
      <c r="WR22" s="12">
        <f t="shared" si="351"/>
        <v>276</v>
      </c>
      <c r="WS22" s="10">
        <v>219</v>
      </c>
      <c r="WT22" s="11">
        <v>88</v>
      </c>
      <c r="WU22" s="12">
        <f t="shared" si="352"/>
        <v>307</v>
      </c>
      <c r="WV22" s="10">
        <v>194</v>
      </c>
      <c r="WW22" s="11">
        <v>119</v>
      </c>
      <c r="WX22" s="12">
        <f t="shared" si="353"/>
        <v>313</v>
      </c>
      <c r="WY22" s="10">
        <v>269</v>
      </c>
      <c r="WZ22" s="11">
        <v>100</v>
      </c>
      <c r="XA22" s="12">
        <f t="shared" si="354"/>
        <v>369</v>
      </c>
      <c r="XB22" s="10">
        <v>212</v>
      </c>
      <c r="XC22" s="11">
        <v>121</v>
      </c>
      <c r="XD22" s="12">
        <f t="shared" si="355"/>
        <v>333</v>
      </c>
      <c r="XE22" s="10">
        <v>189</v>
      </c>
      <c r="XF22" s="11">
        <v>110</v>
      </c>
      <c r="XG22" s="12">
        <f t="shared" si="356"/>
        <v>299</v>
      </c>
      <c r="XH22" s="10">
        <v>191</v>
      </c>
      <c r="XI22" s="11">
        <v>150</v>
      </c>
      <c r="XJ22" s="12">
        <f t="shared" si="357"/>
        <v>341</v>
      </c>
      <c r="XK22" s="10">
        <v>214</v>
      </c>
      <c r="XL22" s="11">
        <v>94</v>
      </c>
      <c r="XM22" s="12">
        <f t="shared" si="358"/>
        <v>308</v>
      </c>
      <c r="XN22" s="10">
        <v>177</v>
      </c>
      <c r="XO22" s="11">
        <v>70</v>
      </c>
      <c r="XP22" s="12">
        <f t="shared" si="359"/>
        <v>247</v>
      </c>
      <c r="XQ22" s="10">
        <v>313</v>
      </c>
      <c r="XR22" s="11">
        <v>77</v>
      </c>
      <c r="XS22" s="12">
        <f t="shared" si="360"/>
        <v>390</v>
      </c>
      <c r="XT22" s="10">
        <v>260</v>
      </c>
      <c r="XU22" s="11">
        <v>142</v>
      </c>
      <c r="XV22" s="12">
        <f t="shared" si="361"/>
        <v>402</v>
      </c>
      <c r="XW22" s="10">
        <v>244</v>
      </c>
      <c r="XX22" s="11">
        <v>125</v>
      </c>
      <c r="XY22" s="12">
        <v>369</v>
      </c>
      <c r="XZ22" s="10">
        <v>214</v>
      </c>
      <c r="YA22" s="11">
        <v>116</v>
      </c>
      <c r="YB22" s="12">
        <v>330</v>
      </c>
      <c r="YC22" s="10">
        <v>235</v>
      </c>
      <c r="YD22" s="11">
        <v>130</v>
      </c>
      <c r="YE22" s="12">
        <v>365</v>
      </c>
      <c r="YF22" s="10">
        <v>203</v>
      </c>
      <c r="YG22" s="11">
        <v>52</v>
      </c>
      <c r="YH22" s="12">
        <v>255</v>
      </c>
      <c r="YI22" s="10">
        <v>293</v>
      </c>
      <c r="YJ22" s="11">
        <v>23</v>
      </c>
      <c r="YK22" s="12">
        <v>316</v>
      </c>
      <c r="YL22" s="10">
        <v>258</v>
      </c>
      <c r="YM22" s="11">
        <v>65</v>
      </c>
      <c r="YN22" s="12">
        <v>323</v>
      </c>
      <c r="YO22" s="10">
        <v>253</v>
      </c>
      <c r="YP22" s="11">
        <v>34</v>
      </c>
      <c r="YQ22" s="12">
        <v>287</v>
      </c>
      <c r="YR22" s="20">
        <v>269</v>
      </c>
      <c r="YS22" s="2">
        <v>50</v>
      </c>
      <c r="YT22" s="21">
        <v>319</v>
      </c>
      <c r="YU22" s="20">
        <v>369</v>
      </c>
      <c r="YV22" s="2">
        <v>83</v>
      </c>
      <c r="YW22" s="21">
        <v>452</v>
      </c>
      <c r="YX22" s="20">
        <v>254</v>
      </c>
      <c r="YY22" s="2">
        <v>34</v>
      </c>
      <c r="YZ22" s="21">
        <v>288</v>
      </c>
      <c r="ZA22" s="20">
        <v>298</v>
      </c>
      <c r="ZB22" s="2">
        <v>3</v>
      </c>
      <c r="ZC22" s="21">
        <v>301</v>
      </c>
      <c r="ZD22" s="20">
        <v>337</v>
      </c>
      <c r="ZE22" s="2">
        <v>45</v>
      </c>
      <c r="ZF22" s="21">
        <v>382</v>
      </c>
      <c r="ZG22" s="20">
        <v>318</v>
      </c>
      <c r="ZH22" s="2">
        <v>60</v>
      </c>
      <c r="ZI22" s="21">
        <f t="shared" si="214"/>
        <v>378</v>
      </c>
      <c r="ZJ22" s="20">
        <v>217</v>
      </c>
      <c r="ZK22" s="2">
        <v>50</v>
      </c>
      <c r="ZL22" s="21">
        <f t="shared" si="262"/>
        <v>267</v>
      </c>
      <c r="ZM22" s="20">
        <v>324</v>
      </c>
      <c r="ZN22" s="2">
        <v>26</v>
      </c>
      <c r="ZO22" s="21">
        <f t="shared" si="263"/>
        <v>350</v>
      </c>
      <c r="ZP22" s="20">
        <v>496</v>
      </c>
      <c r="ZQ22" s="2">
        <v>12</v>
      </c>
      <c r="ZR22" s="21">
        <f t="shared" si="264"/>
        <v>508</v>
      </c>
      <c r="ZS22" s="20">
        <v>254</v>
      </c>
      <c r="ZT22" s="2">
        <v>52</v>
      </c>
      <c r="ZU22" s="21">
        <f t="shared" si="362"/>
        <v>306</v>
      </c>
      <c r="ZV22" s="20">
        <v>334</v>
      </c>
      <c r="ZW22" s="2">
        <v>62</v>
      </c>
      <c r="ZX22" s="21">
        <f t="shared" si="363"/>
        <v>396</v>
      </c>
      <c r="ZY22" s="20">
        <v>243</v>
      </c>
      <c r="ZZ22" s="2">
        <v>69</v>
      </c>
      <c r="AAA22" s="21">
        <f t="shared" si="364"/>
        <v>312</v>
      </c>
      <c r="AAB22" s="20">
        <v>369</v>
      </c>
      <c r="AAC22" s="2">
        <v>44</v>
      </c>
      <c r="AAD22" s="21">
        <f t="shared" si="365"/>
        <v>413</v>
      </c>
      <c r="AAE22" s="20">
        <v>291</v>
      </c>
      <c r="AAF22" s="2">
        <v>48</v>
      </c>
      <c r="AAG22" s="21">
        <f t="shared" si="366"/>
        <v>339</v>
      </c>
      <c r="AAH22" s="20">
        <v>248</v>
      </c>
      <c r="AAI22" s="2">
        <v>55</v>
      </c>
      <c r="AAJ22" s="21">
        <f t="shared" si="367"/>
        <v>303</v>
      </c>
      <c r="AAK22" s="20">
        <v>339</v>
      </c>
      <c r="AAL22" s="2">
        <v>63</v>
      </c>
      <c r="AAM22" s="21">
        <f t="shared" si="368"/>
        <v>402</v>
      </c>
      <c r="AAN22" s="20">
        <v>366</v>
      </c>
      <c r="AAO22" s="2">
        <v>9</v>
      </c>
      <c r="AAP22" s="21">
        <f t="shared" si="369"/>
        <v>375</v>
      </c>
      <c r="AAQ22" s="20">
        <v>472</v>
      </c>
      <c r="AAR22" s="2">
        <v>62</v>
      </c>
      <c r="AAS22" s="21">
        <f t="shared" si="370"/>
        <v>534</v>
      </c>
      <c r="AAT22" s="20">
        <v>285</v>
      </c>
      <c r="AAU22" s="2">
        <v>70</v>
      </c>
      <c r="AAV22" s="21">
        <f t="shared" si="371"/>
        <v>355</v>
      </c>
      <c r="AAW22" s="20">
        <v>654</v>
      </c>
      <c r="AAX22" s="2">
        <v>77</v>
      </c>
      <c r="AAY22" s="21">
        <f t="shared" si="372"/>
        <v>731</v>
      </c>
      <c r="AAZ22" s="20">
        <v>278</v>
      </c>
      <c r="ABA22" s="2">
        <v>69</v>
      </c>
      <c r="ABB22" s="21">
        <f t="shared" si="373"/>
        <v>347</v>
      </c>
      <c r="ABC22" s="20">
        <v>459</v>
      </c>
      <c r="ABD22" s="2">
        <v>67</v>
      </c>
      <c r="ABE22" s="21">
        <f t="shared" si="374"/>
        <v>526</v>
      </c>
      <c r="ABF22" s="20">
        <v>758</v>
      </c>
      <c r="ABG22" s="2">
        <v>71</v>
      </c>
      <c r="ABH22" s="21">
        <f t="shared" si="375"/>
        <v>829</v>
      </c>
      <c r="ABI22" s="20">
        <v>369</v>
      </c>
      <c r="ABJ22" s="2">
        <v>58</v>
      </c>
      <c r="ABK22" s="21">
        <f t="shared" si="376"/>
        <v>427</v>
      </c>
      <c r="ABL22" s="20">
        <v>460</v>
      </c>
      <c r="ABM22" s="2">
        <v>72</v>
      </c>
      <c r="ABN22" s="21">
        <f t="shared" si="377"/>
        <v>532</v>
      </c>
      <c r="ABO22" s="20">
        <v>797</v>
      </c>
      <c r="ABP22" s="2">
        <v>71</v>
      </c>
      <c r="ABQ22" s="21">
        <f t="shared" si="378"/>
        <v>868</v>
      </c>
      <c r="ABR22" s="20">
        <v>394</v>
      </c>
      <c r="ABS22" s="2">
        <v>83</v>
      </c>
      <c r="ABT22" s="21">
        <f t="shared" si="379"/>
        <v>477</v>
      </c>
      <c r="ABU22" s="20">
        <v>331</v>
      </c>
      <c r="ABV22" s="2">
        <v>127</v>
      </c>
      <c r="ABW22" s="21">
        <f t="shared" si="380"/>
        <v>458</v>
      </c>
      <c r="ABX22" s="20">
        <v>358</v>
      </c>
      <c r="ABY22" s="2">
        <v>158</v>
      </c>
      <c r="ABZ22" s="21">
        <f t="shared" si="381"/>
        <v>516</v>
      </c>
      <c r="ACA22" s="20">
        <v>452</v>
      </c>
      <c r="ACB22" s="2">
        <v>80</v>
      </c>
      <c r="ACC22" s="21">
        <f t="shared" si="382"/>
        <v>532</v>
      </c>
      <c r="ACD22" s="20">
        <v>440</v>
      </c>
      <c r="ACE22" s="2">
        <v>95</v>
      </c>
      <c r="ACF22" s="21">
        <f t="shared" si="383"/>
        <v>535</v>
      </c>
      <c r="ACG22" s="20">
        <v>513</v>
      </c>
      <c r="ACH22" s="2">
        <v>105</v>
      </c>
      <c r="ACI22" s="21">
        <f t="shared" si="384"/>
        <v>618</v>
      </c>
      <c r="ACJ22" s="20">
        <v>342</v>
      </c>
      <c r="ACK22" s="2">
        <v>123</v>
      </c>
      <c r="ACL22" s="21">
        <f t="shared" si="385"/>
        <v>465</v>
      </c>
      <c r="ACM22" s="20">
        <v>454</v>
      </c>
      <c r="ACN22" s="2">
        <v>61</v>
      </c>
      <c r="ACO22" s="21">
        <f t="shared" si="386"/>
        <v>515</v>
      </c>
      <c r="ACP22" s="20">
        <v>522</v>
      </c>
      <c r="ACQ22" s="2">
        <v>31</v>
      </c>
      <c r="ACR22" s="21">
        <f t="shared" si="387"/>
        <v>553</v>
      </c>
      <c r="ACS22" s="20">
        <v>576</v>
      </c>
      <c r="ACT22" s="2">
        <v>30</v>
      </c>
      <c r="ACU22" s="21">
        <f t="shared" si="388"/>
        <v>606</v>
      </c>
      <c r="ACV22" s="20">
        <v>695</v>
      </c>
      <c r="ACW22" s="2">
        <v>2</v>
      </c>
      <c r="ACX22" s="21">
        <f t="shared" si="389"/>
        <v>697</v>
      </c>
      <c r="ACY22" s="20">
        <v>701</v>
      </c>
      <c r="ACZ22" s="2">
        <v>4</v>
      </c>
      <c r="ADA22" s="21">
        <f t="shared" si="390"/>
        <v>705</v>
      </c>
      <c r="ADB22" s="20">
        <v>466</v>
      </c>
      <c r="ADC22" s="2">
        <v>2</v>
      </c>
      <c r="ADD22" s="21">
        <f t="shared" si="391"/>
        <v>468</v>
      </c>
      <c r="ADE22" s="20">
        <v>659</v>
      </c>
      <c r="ADF22" s="2">
        <v>3</v>
      </c>
      <c r="ADG22" s="21">
        <f t="shared" si="392"/>
        <v>662</v>
      </c>
      <c r="ADH22" s="20">
        <v>653</v>
      </c>
      <c r="ADI22" s="2">
        <v>2</v>
      </c>
      <c r="ADJ22" s="21">
        <f t="shared" si="393"/>
        <v>655</v>
      </c>
      <c r="ADK22" s="20">
        <v>545</v>
      </c>
      <c r="ADL22" s="2">
        <v>2</v>
      </c>
      <c r="ADM22" s="21">
        <f t="shared" si="394"/>
        <v>547</v>
      </c>
      <c r="ADN22" s="20">
        <v>503</v>
      </c>
      <c r="ADO22" s="2">
        <v>3</v>
      </c>
      <c r="ADP22" s="21">
        <f t="shared" si="395"/>
        <v>506</v>
      </c>
      <c r="ADQ22" s="20">
        <v>789</v>
      </c>
      <c r="ADR22" s="2">
        <v>5</v>
      </c>
      <c r="ADS22" s="21">
        <f t="shared" si="396"/>
        <v>794</v>
      </c>
      <c r="ADT22" s="20">
        <v>764</v>
      </c>
      <c r="ADU22" s="2">
        <v>2</v>
      </c>
      <c r="ADV22" s="21">
        <f t="shared" si="397"/>
        <v>766</v>
      </c>
      <c r="ADW22" s="20">
        <v>719</v>
      </c>
      <c r="ADX22" s="2">
        <v>36</v>
      </c>
      <c r="ADY22" s="21">
        <f t="shared" si="398"/>
        <v>755</v>
      </c>
      <c r="ADZ22" s="20">
        <v>717</v>
      </c>
      <c r="AEA22" s="2">
        <v>59</v>
      </c>
      <c r="AEB22" s="21">
        <f t="shared" si="399"/>
        <v>776</v>
      </c>
      <c r="AEC22" s="20">
        <v>664</v>
      </c>
      <c r="AED22" s="2">
        <v>68</v>
      </c>
      <c r="AEE22" s="21">
        <f t="shared" si="400"/>
        <v>732</v>
      </c>
      <c r="AEF22" s="20">
        <v>719</v>
      </c>
      <c r="AEG22" s="2">
        <v>78</v>
      </c>
      <c r="AEH22" s="21">
        <f t="shared" si="401"/>
        <v>797</v>
      </c>
      <c r="AEI22" s="20">
        <v>714</v>
      </c>
      <c r="AEJ22" s="2">
        <v>64</v>
      </c>
      <c r="AEK22" s="21">
        <f t="shared" si="402"/>
        <v>778</v>
      </c>
      <c r="AEL22" s="20">
        <v>632</v>
      </c>
      <c r="AEM22" s="2">
        <v>68</v>
      </c>
      <c r="AEN22" s="21">
        <f t="shared" si="403"/>
        <v>700</v>
      </c>
      <c r="AEO22" s="20">
        <v>624</v>
      </c>
      <c r="AEP22" s="2">
        <v>83</v>
      </c>
      <c r="AEQ22" s="21">
        <f t="shared" si="404"/>
        <v>707</v>
      </c>
      <c r="AER22" s="20">
        <v>611</v>
      </c>
      <c r="AES22" s="2">
        <v>81</v>
      </c>
      <c r="AET22" s="21">
        <f t="shared" si="405"/>
        <v>692</v>
      </c>
      <c r="AEU22" s="20">
        <v>726</v>
      </c>
      <c r="AEV22" s="2">
        <v>90</v>
      </c>
      <c r="AEW22" s="21">
        <f t="shared" si="406"/>
        <v>816</v>
      </c>
      <c r="AEX22" s="20">
        <v>560</v>
      </c>
      <c r="AEY22" s="2">
        <v>78</v>
      </c>
      <c r="AEZ22" s="21">
        <f t="shared" si="407"/>
        <v>638</v>
      </c>
      <c r="AFA22" s="20">
        <v>543</v>
      </c>
      <c r="AFB22" s="2">
        <v>104</v>
      </c>
      <c r="AFC22" s="21">
        <f t="shared" si="408"/>
        <v>647</v>
      </c>
      <c r="AFD22" s="20">
        <v>657</v>
      </c>
      <c r="AFE22" s="2">
        <v>68</v>
      </c>
      <c r="AFF22" s="21">
        <f t="shared" si="409"/>
        <v>725</v>
      </c>
      <c r="AFG22" s="20">
        <v>583</v>
      </c>
      <c r="AFH22" s="2">
        <v>85</v>
      </c>
      <c r="AFI22" s="21">
        <f t="shared" si="410"/>
        <v>668</v>
      </c>
      <c r="AFJ22" s="20">
        <v>717</v>
      </c>
      <c r="AFK22" s="2">
        <v>101</v>
      </c>
      <c r="AFL22" s="21">
        <f t="shared" si="411"/>
        <v>818</v>
      </c>
      <c r="AFM22" s="20">
        <v>559</v>
      </c>
      <c r="AFN22" s="2">
        <v>85</v>
      </c>
      <c r="AFO22" s="21">
        <f t="shared" si="412"/>
        <v>644</v>
      </c>
      <c r="AFP22" s="20">
        <v>708</v>
      </c>
      <c r="AFQ22" s="2">
        <v>67</v>
      </c>
      <c r="AFR22" s="21">
        <f t="shared" si="413"/>
        <v>775</v>
      </c>
      <c r="AFS22" s="20">
        <v>817</v>
      </c>
      <c r="AFT22" s="2">
        <v>175</v>
      </c>
      <c r="AFU22" s="21">
        <f t="shared" si="414"/>
        <v>992</v>
      </c>
      <c r="AFV22" s="20">
        <v>602</v>
      </c>
      <c r="AFW22" s="2">
        <v>130</v>
      </c>
      <c r="AFX22" s="21">
        <f t="shared" si="415"/>
        <v>732</v>
      </c>
      <c r="AFY22" s="20">
        <v>577</v>
      </c>
      <c r="AFZ22" s="2">
        <v>116</v>
      </c>
      <c r="AGA22" s="21">
        <f t="shared" si="416"/>
        <v>693</v>
      </c>
      <c r="AGB22" s="20">
        <v>645</v>
      </c>
      <c r="AGC22" s="2">
        <v>233</v>
      </c>
      <c r="AGD22" s="21">
        <f t="shared" si="417"/>
        <v>878</v>
      </c>
      <c r="AGE22" s="20">
        <v>606</v>
      </c>
      <c r="AGF22" s="2">
        <v>203</v>
      </c>
      <c r="AGG22" s="21">
        <f t="shared" si="418"/>
        <v>809</v>
      </c>
      <c r="AGH22" s="20">
        <v>617</v>
      </c>
      <c r="AGI22" s="2">
        <v>162</v>
      </c>
      <c r="AGJ22" s="21">
        <f t="shared" si="419"/>
        <v>779</v>
      </c>
      <c r="AGK22" s="20">
        <v>827</v>
      </c>
      <c r="AGL22" s="2">
        <v>152</v>
      </c>
      <c r="AGM22" s="21">
        <f t="shared" si="420"/>
        <v>979</v>
      </c>
      <c r="AGN22" s="20">
        <v>503</v>
      </c>
      <c r="AGO22" s="2">
        <v>139</v>
      </c>
      <c r="AGP22" s="21">
        <f t="shared" si="421"/>
        <v>642</v>
      </c>
      <c r="AGQ22" s="20">
        <v>580</v>
      </c>
      <c r="AGR22" s="2">
        <v>209</v>
      </c>
      <c r="AGS22" s="21">
        <f t="shared" si="422"/>
        <v>789</v>
      </c>
      <c r="AGT22" s="20">
        <v>580</v>
      </c>
      <c r="AGU22" s="2">
        <v>183</v>
      </c>
      <c r="AGV22" s="21">
        <f t="shared" si="423"/>
        <v>763</v>
      </c>
      <c r="AGW22" s="20">
        <v>557</v>
      </c>
      <c r="AGX22" s="2">
        <v>212</v>
      </c>
      <c r="AGY22" s="21">
        <f t="shared" si="424"/>
        <v>769</v>
      </c>
      <c r="AGZ22" s="20">
        <v>667</v>
      </c>
      <c r="AHA22" s="2">
        <v>248</v>
      </c>
      <c r="AHB22" s="21">
        <f t="shared" si="425"/>
        <v>915</v>
      </c>
      <c r="AHC22" s="20">
        <v>672</v>
      </c>
      <c r="AHD22" s="2">
        <v>199</v>
      </c>
      <c r="AHE22" s="21">
        <f t="shared" si="426"/>
        <v>871</v>
      </c>
      <c r="AHF22" s="20">
        <v>639</v>
      </c>
      <c r="AHG22" s="2">
        <v>91</v>
      </c>
      <c r="AHH22" s="21">
        <f t="shared" si="427"/>
        <v>730</v>
      </c>
      <c r="AHI22" s="20">
        <v>587</v>
      </c>
      <c r="AHJ22" s="2">
        <v>52</v>
      </c>
      <c r="AHK22" s="21">
        <f t="shared" si="428"/>
        <v>639</v>
      </c>
      <c r="AHL22" s="20">
        <v>631</v>
      </c>
      <c r="AHM22" s="2">
        <v>63</v>
      </c>
      <c r="AHN22" s="21">
        <f t="shared" si="429"/>
        <v>694</v>
      </c>
      <c r="AHO22" s="20">
        <v>748</v>
      </c>
      <c r="AHP22" s="2">
        <v>65</v>
      </c>
      <c r="AHQ22" s="21">
        <v>813</v>
      </c>
      <c r="AHR22" s="20">
        <v>539</v>
      </c>
      <c r="AHS22" s="2">
        <v>42</v>
      </c>
      <c r="AHT22" s="21">
        <v>581</v>
      </c>
      <c r="AHU22" s="20">
        <v>608</v>
      </c>
      <c r="AHV22" s="2">
        <v>106</v>
      </c>
      <c r="AHW22" s="21">
        <v>714</v>
      </c>
      <c r="AHX22" s="20">
        <v>630</v>
      </c>
      <c r="AHY22" s="2">
        <v>60</v>
      </c>
      <c r="AHZ22" s="21">
        <v>690</v>
      </c>
      <c r="AIA22" s="20">
        <v>746</v>
      </c>
      <c r="AIB22" s="2">
        <v>93</v>
      </c>
      <c r="AIC22" s="21">
        <v>839</v>
      </c>
      <c r="AID22" s="20">
        <v>625</v>
      </c>
      <c r="AIE22" s="2">
        <v>48</v>
      </c>
      <c r="AIF22" s="21">
        <v>673</v>
      </c>
      <c r="AIG22" s="20">
        <v>644</v>
      </c>
      <c r="AIH22" s="2">
        <v>105</v>
      </c>
      <c r="AII22" s="21">
        <v>749</v>
      </c>
      <c r="AIJ22" s="20">
        <v>623</v>
      </c>
      <c r="AIK22" s="2">
        <v>71</v>
      </c>
      <c r="AIL22" s="21">
        <v>694</v>
      </c>
      <c r="AIM22" s="20">
        <v>695</v>
      </c>
      <c r="AIN22" s="2">
        <v>120</v>
      </c>
      <c r="AIO22" s="21">
        <v>815</v>
      </c>
      <c r="AIP22" s="20">
        <v>493</v>
      </c>
      <c r="AIQ22" s="2">
        <v>62</v>
      </c>
      <c r="AIR22" s="2">
        <v>555</v>
      </c>
      <c r="AIS22" s="20">
        <v>733</v>
      </c>
      <c r="AIT22" s="2">
        <v>81</v>
      </c>
      <c r="AIU22" s="21">
        <f t="shared" si="3"/>
        <v>814</v>
      </c>
      <c r="AIV22" s="20">
        <v>652</v>
      </c>
      <c r="AIW22" s="2">
        <v>50</v>
      </c>
      <c r="AIX22" s="21">
        <f t="shared" si="217"/>
        <v>702</v>
      </c>
      <c r="AIY22" s="20">
        <v>586</v>
      </c>
      <c r="AIZ22" s="2">
        <v>76</v>
      </c>
      <c r="AJA22" s="21">
        <f t="shared" si="236"/>
        <v>662</v>
      </c>
      <c r="AJB22" s="20">
        <v>604</v>
      </c>
      <c r="AJC22" s="2">
        <v>38</v>
      </c>
      <c r="AJD22" s="21">
        <f t="shared" si="218"/>
        <v>642</v>
      </c>
      <c r="AJE22" s="20">
        <v>589</v>
      </c>
      <c r="AJF22" s="2">
        <v>124</v>
      </c>
      <c r="AJG22" s="21">
        <f t="shared" si="219"/>
        <v>713</v>
      </c>
      <c r="AJH22" s="20">
        <v>487</v>
      </c>
      <c r="AJI22" s="2">
        <v>83</v>
      </c>
      <c r="AJJ22" s="21">
        <f t="shared" si="220"/>
        <v>570</v>
      </c>
      <c r="AJK22" s="20">
        <v>532</v>
      </c>
      <c r="AJL22" s="2">
        <v>188</v>
      </c>
      <c r="AJM22" s="21">
        <f t="shared" si="237"/>
        <v>720</v>
      </c>
      <c r="AJN22" s="20">
        <v>482</v>
      </c>
      <c r="AJO22" s="2">
        <v>173</v>
      </c>
      <c r="AJP22" s="21">
        <f t="shared" si="238"/>
        <v>655</v>
      </c>
      <c r="AJQ22" s="20">
        <v>455</v>
      </c>
      <c r="AJR22" s="2">
        <v>159</v>
      </c>
      <c r="AJS22" s="21">
        <f t="shared" si="342"/>
        <v>614</v>
      </c>
      <c r="AJT22" s="20">
        <v>705</v>
      </c>
      <c r="AJU22" s="2">
        <v>140</v>
      </c>
      <c r="AJV22" s="21">
        <f t="shared" si="343"/>
        <v>845</v>
      </c>
      <c r="AJW22" s="20">
        <v>560</v>
      </c>
      <c r="AJX22" s="2">
        <v>153</v>
      </c>
      <c r="AJY22" s="21">
        <f t="shared" si="344"/>
        <v>713</v>
      </c>
      <c r="AJZ22" s="20">
        <v>549</v>
      </c>
      <c r="AKA22" s="2">
        <v>48</v>
      </c>
      <c r="AKB22" s="21">
        <f t="shared" si="345"/>
        <v>597</v>
      </c>
      <c r="AKC22" s="20">
        <v>554</v>
      </c>
      <c r="AKD22" s="2">
        <v>99</v>
      </c>
      <c r="AKE22" s="21">
        <f t="shared" si="346"/>
        <v>653</v>
      </c>
      <c r="AKF22" s="20">
        <v>539</v>
      </c>
      <c r="AKG22" s="2">
        <v>73</v>
      </c>
      <c r="AKH22" s="21">
        <f t="shared" si="347"/>
        <v>612</v>
      </c>
      <c r="AKI22" s="20">
        <v>478</v>
      </c>
      <c r="AKJ22" s="2">
        <v>69</v>
      </c>
      <c r="AKK22" s="21">
        <f t="shared" si="245"/>
        <v>547</v>
      </c>
      <c r="AKL22" s="20">
        <v>484</v>
      </c>
      <c r="AKM22" s="2">
        <v>61</v>
      </c>
      <c r="AKN22" s="21">
        <f t="shared" si="246"/>
        <v>545</v>
      </c>
      <c r="AKO22" s="20">
        <v>537</v>
      </c>
      <c r="AKP22" s="2">
        <v>97</v>
      </c>
      <c r="AKQ22" s="21">
        <f t="shared" si="247"/>
        <v>634</v>
      </c>
    </row>
    <row r="23" spans="1:979" x14ac:dyDescent="0.25">
      <c r="A23" s="29" t="s">
        <v>213</v>
      </c>
      <c r="B23" s="10">
        <v>2181</v>
      </c>
      <c r="C23" s="11">
        <v>612</v>
      </c>
      <c r="D23" s="12">
        <v>2793</v>
      </c>
      <c r="E23" s="10">
        <v>1535</v>
      </c>
      <c r="F23" s="11">
        <v>137</v>
      </c>
      <c r="G23" s="12">
        <v>1672</v>
      </c>
      <c r="H23" s="11">
        <v>937</v>
      </c>
      <c r="I23" s="11">
        <v>23</v>
      </c>
      <c r="J23" s="11">
        <v>960.00000000000011</v>
      </c>
      <c r="K23" s="10">
        <v>1668</v>
      </c>
      <c r="L23" s="11">
        <v>4</v>
      </c>
      <c r="M23" s="12">
        <v>1672</v>
      </c>
      <c r="N23" s="11">
        <v>1282</v>
      </c>
      <c r="O23" s="11">
        <v>0</v>
      </c>
      <c r="P23" s="11">
        <v>1282</v>
      </c>
      <c r="Q23" s="10">
        <v>1189</v>
      </c>
      <c r="R23" s="11">
        <v>1</v>
      </c>
      <c r="S23" s="12">
        <v>1190</v>
      </c>
      <c r="T23" s="11">
        <v>1455</v>
      </c>
      <c r="U23" s="11">
        <v>360</v>
      </c>
      <c r="V23" s="11">
        <v>1815</v>
      </c>
      <c r="W23" s="10">
        <v>1471</v>
      </c>
      <c r="X23" s="11">
        <v>368</v>
      </c>
      <c r="Y23" s="12">
        <v>1839</v>
      </c>
      <c r="Z23" s="11">
        <v>1183</v>
      </c>
      <c r="AA23" s="11">
        <v>782</v>
      </c>
      <c r="AB23" s="11">
        <v>1965</v>
      </c>
      <c r="AC23" s="10">
        <v>1055</v>
      </c>
      <c r="AD23" s="11">
        <v>999</v>
      </c>
      <c r="AE23" s="12">
        <v>2054</v>
      </c>
      <c r="AF23" s="11">
        <v>1974</v>
      </c>
      <c r="AG23" s="11">
        <v>867</v>
      </c>
      <c r="AH23" s="11">
        <v>2841</v>
      </c>
      <c r="AI23" s="10">
        <v>1729</v>
      </c>
      <c r="AJ23" s="11">
        <v>1134</v>
      </c>
      <c r="AK23" s="12">
        <v>2863</v>
      </c>
      <c r="AL23" s="11">
        <v>600</v>
      </c>
      <c r="AM23" s="11">
        <v>1000</v>
      </c>
      <c r="AN23" s="11">
        <v>1600</v>
      </c>
      <c r="AO23" s="10">
        <v>1700</v>
      </c>
      <c r="AP23" s="11">
        <v>900</v>
      </c>
      <c r="AQ23" s="12">
        <v>2600</v>
      </c>
      <c r="AR23" s="11">
        <v>1900</v>
      </c>
      <c r="AS23" s="11">
        <v>800</v>
      </c>
      <c r="AT23" s="11">
        <v>2700</v>
      </c>
      <c r="AU23" s="10">
        <v>900</v>
      </c>
      <c r="AV23" s="11">
        <v>500</v>
      </c>
      <c r="AW23" s="12">
        <v>1400</v>
      </c>
      <c r="AX23" s="11">
        <v>1300</v>
      </c>
      <c r="AY23" s="11">
        <v>200</v>
      </c>
      <c r="AZ23" s="11">
        <v>1500</v>
      </c>
      <c r="BA23" s="10">
        <v>900</v>
      </c>
      <c r="BB23" s="11">
        <v>100</v>
      </c>
      <c r="BC23" s="12">
        <v>1000</v>
      </c>
      <c r="BD23" s="11">
        <v>1000</v>
      </c>
      <c r="BE23" s="11">
        <v>100</v>
      </c>
      <c r="BF23" s="11">
        <v>1100</v>
      </c>
      <c r="BG23" s="10">
        <v>1300</v>
      </c>
      <c r="BH23" s="11">
        <v>400</v>
      </c>
      <c r="BI23" s="12">
        <v>1700.0000000000002</v>
      </c>
      <c r="BJ23" s="11">
        <v>800</v>
      </c>
      <c r="BK23" s="11">
        <v>0</v>
      </c>
      <c r="BL23" s="11">
        <v>800</v>
      </c>
      <c r="BM23" s="10">
        <v>1200</v>
      </c>
      <c r="BN23" s="11">
        <v>0</v>
      </c>
      <c r="BO23" s="12">
        <v>1200</v>
      </c>
      <c r="BP23" s="11">
        <v>1200</v>
      </c>
      <c r="BQ23" s="11">
        <v>0</v>
      </c>
      <c r="BR23" s="11">
        <v>1200</v>
      </c>
      <c r="BS23" s="10">
        <v>1700</v>
      </c>
      <c r="BT23" s="11">
        <v>100</v>
      </c>
      <c r="BU23" s="12">
        <v>1800</v>
      </c>
      <c r="BV23" s="11">
        <v>1400</v>
      </c>
      <c r="BW23" s="11">
        <v>100</v>
      </c>
      <c r="BX23" s="11">
        <v>1500</v>
      </c>
      <c r="BY23" s="10">
        <v>400</v>
      </c>
      <c r="BZ23" s="11">
        <v>100</v>
      </c>
      <c r="CA23" s="12">
        <v>500</v>
      </c>
      <c r="CB23" s="11">
        <v>200</v>
      </c>
      <c r="CC23" s="11">
        <v>200</v>
      </c>
      <c r="CD23" s="11">
        <v>400</v>
      </c>
      <c r="CE23" s="10">
        <v>200</v>
      </c>
      <c r="CF23" s="11">
        <v>0</v>
      </c>
      <c r="CG23" s="12">
        <v>200</v>
      </c>
      <c r="CH23" s="11">
        <v>400</v>
      </c>
      <c r="CI23" s="11">
        <v>0</v>
      </c>
      <c r="CJ23" s="11">
        <v>400</v>
      </c>
      <c r="CK23" s="10">
        <v>300</v>
      </c>
      <c r="CL23" s="11">
        <v>0</v>
      </c>
      <c r="CM23" s="12">
        <v>300</v>
      </c>
      <c r="CN23" s="11">
        <v>300</v>
      </c>
      <c r="CO23" s="11">
        <v>0</v>
      </c>
      <c r="CP23" s="11">
        <v>300</v>
      </c>
      <c r="CQ23" s="10">
        <v>1100</v>
      </c>
      <c r="CR23" s="11">
        <v>0</v>
      </c>
      <c r="CS23" s="12">
        <v>1100</v>
      </c>
      <c r="CT23" s="11">
        <v>2300</v>
      </c>
      <c r="CU23" s="11">
        <v>0</v>
      </c>
      <c r="CV23" s="11">
        <v>2300</v>
      </c>
      <c r="CW23" s="10">
        <v>1400</v>
      </c>
      <c r="CX23" s="11">
        <v>0</v>
      </c>
      <c r="CY23" s="12">
        <v>1400</v>
      </c>
      <c r="CZ23" s="11">
        <v>1200</v>
      </c>
      <c r="DA23" s="11">
        <v>100</v>
      </c>
      <c r="DB23" s="11">
        <v>1300</v>
      </c>
      <c r="DC23" s="10">
        <v>900</v>
      </c>
      <c r="DD23" s="11">
        <v>0</v>
      </c>
      <c r="DE23" s="12">
        <v>900</v>
      </c>
      <c r="DF23" s="11">
        <v>500</v>
      </c>
      <c r="DG23" s="11">
        <v>100</v>
      </c>
      <c r="DH23" s="11">
        <v>600</v>
      </c>
      <c r="DI23" s="10">
        <v>700</v>
      </c>
      <c r="DJ23" s="11">
        <v>0</v>
      </c>
      <c r="DK23" s="12">
        <v>700</v>
      </c>
      <c r="DL23" s="11">
        <v>600</v>
      </c>
      <c r="DM23" s="11">
        <v>0</v>
      </c>
      <c r="DN23" s="11">
        <v>600</v>
      </c>
      <c r="DO23" s="10">
        <v>500</v>
      </c>
      <c r="DP23" s="11">
        <v>0</v>
      </c>
      <c r="DQ23" s="12">
        <v>500</v>
      </c>
      <c r="DR23" s="11">
        <v>400</v>
      </c>
      <c r="DS23" s="11">
        <v>0</v>
      </c>
      <c r="DT23" s="11">
        <v>400</v>
      </c>
      <c r="DU23" s="10">
        <v>300</v>
      </c>
      <c r="DV23" s="11">
        <v>100</v>
      </c>
      <c r="DW23" s="12">
        <v>400</v>
      </c>
      <c r="DX23" s="11">
        <v>300</v>
      </c>
      <c r="DY23" s="11">
        <v>0</v>
      </c>
      <c r="DZ23" s="11">
        <v>300</v>
      </c>
      <c r="EA23" s="10">
        <v>300</v>
      </c>
      <c r="EB23" s="11">
        <v>0</v>
      </c>
      <c r="EC23" s="12">
        <v>300</v>
      </c>
      <c r="ED23" s="11">
        <v>1200</v>
      </c>
      <c r="EE23" s="11">
        <v>0</v>
      </c>
      <c r="EF23" s="11">
        <v>1200</v>
      </c>
      <c r="EG23" s="10">
        <v>400</v>
      </c>
      <c r="EH23" s="11">
        <v>0</v>
      </c>
      <c r="EI23" s="12">
        <v>400</v>
      </c>
      <c r="EJ23" s="11">
        <v>300</v>
      </c>
      <c r="EK23" s="11">
        <v>0</v>
      </c>
      <c r="EL23" s="11">
        <v>300</v>
      </c>
      <c r="EM23" s="10">
        <v>200</v>
      </c>
      <c r="EN23" s="11">
        <v>0</v>
      </c>
      <c r="EO23" s="12">
        <v>200</v>
      </c>
      <c r="EP23" s="11">
        <v>0</v>
      </c>
      <c r="EQ23" s="11">
        <v>0</v>
      </c>
      <c r="ER23" s="11">
        <v>0</v>
      </c>
      <c r="ES23" s="10">
        <v>0</v>
      </c>
      <c r="ET23" s="11">
        <v>500</v>
      </c>
      <c r="EU23" s="12">
        <v>500</v>
      </c>
      <c r="EV23" s="11">
        <v>100</v>
      </c>
      <c r="EW23" s="11">
        <v>100</v>
      </c>
      <c r="EX23" s="11">
        <v>200</v>
      </c>
      <c r="EY23" s="10">
        <v>100</v>
      </c>
      <c r="EZ23" s="11">
        <v>0</v>
      </c>
      <c r="FA23" s="12">
        <v>100</v>
      </c>
      <c r="FB23" s="11">
        <v>500</v>
      </c>
      <c r="FC23" s="11">
        <v>300</v>
      </c>
      <c r="FD23" s="11">
        <v>800</v>
      </c>
      <c r="FE23" s="10">
        <v>400</v>
      </c>
      <c r="FF23" s="11">
        <v>0</v>
      </c>
      <c r="FG23" s="12">
        <v>400</v>
      </c>
      <c r="FH23" s="11">
        <v>400</v>
      </c>
      <c r="FI23" s="11">
        <v>900</v>
      </c>
      <c r="FJ23" s="11">
        <v>1300</v>
      </c>
      <c r="FK23" s="10">
        <v>300</v>
      </c>
      <c r="FL23" s="11">
        <v>1400</v>
      </c>
      <c r="FM23" s="12">
        <v>1700</v>
      </c>
      <c r="FN23" s="11">
        <v>200</v>
      </c>
      <c r="FO23" s="11">
        <v>300</v>
      </c>
      <c r="FP23" s="11">
        <v>500</v>
      </c>
      <c r="FQ23" s="10">
        <v>100</v>
      </c>
      <c r="FR23" s="11">
        <v>400</v>
      </c>
      <c r="FS23" s="12">
        <v>500</v>
      </c>
      <c r="FT23" s="11">
        <v>100</v>
      </c>
      <c r="FU23" s="11">
        <v>300</v>
      </c>
      <c r="FV23" s="11">
        <v>400</v>
      </c>
      <c r="FW23" s="10">
        <v>0</v>
      </c>
      <c r="FX23" s="11">
        <v>100</v>
      </c>
      <c r="FY23" s="12">
        <v>100</v>
      </c>
      <c r="FZ23" s="11">
        <v>100</v>
      </c>
      <c r="GA23" s="11">
        <v>100</v>
      </c>
      <c r="GB23" s="11">
        <v>200</v>
      </c>
      <c r="GC23" s="10">
        <v>100</v>
      </c>
      <c r="GD23" s="11">
        <v>0</v>
      </c>
      <c r="GE23" s="12">
        <v>100</v>
      </c>
      <c r="GF23" s="11">
        <v>100</v>
      </c>
      <c r="GG23" s="11">
        <v>0</v>
      </c>
      <c r="GH23" s="11">
        <v>100</v>
      </c>
      <c r="GI23" s="10">
        <v>100</v>
      </c>
      <c r="GJ23" s="11">
        <v>400</v>
      </c>
      <c r="GK23" s="12">
        <v>500</v>
      </c>
      <c r="GL23" s="11">
        <v>100</v>
      </c>
      <c r="GM23" s="11">
        <v>900</v>
      </c>
      <c r="GN23" s="11">
        <v>1000</v>
      </c>
      <c r="GO23" s="10">
        <v>100</v>
      </c>
      <c r="GP23" s="11">
        <v>900</v>
      </c>
      <c r="GQ23" s="12">
        <v>1000</v>
      </c>
      <c r="GR23" s="11">
        <v>0</v>
      </c>
      <c r="GS23" s="11">
        <v>700</v>
      </c>
      <c r="GT23" s="11">
        <v>700</v>
      </c>
      <c r="GU23" s="10">
        <v>100</v>
      </c>
      <c r="GV23" s="11">
        <v>200</v>
      </c>
      <c r="GW23" s="12">
        <v>300.00000000000006</v>
      </c>
      <c r="GX23" s="11">
        <v>0</v>
      </c>
      <c r="GY23" s="11">
        <v>0</v>
      </c>
      <c r="GZ23" s="11">
        <v>0</v>
      </c>
      <c r="HA23" s="10">
        <v>0</v>
      </c>
      <c r="HB23" s="11">
        <v>0</v>
      </c>
      <c r="HC23" s="12">
        <v>0</v>
      </c>
      <c r="HD23" s="11">
        <v>0</v>
      </c>
      <c r="HE23" s="11">
        <v>0</v>
      </c>
      <c r="HF23" s="11">
        <v>0</v>
      </c>
      <c r="HG23" s="10">
        <v>0</v>
      </c>
      <c r="HH23" s="11">
        <v>0</v>
      </c>
      <c r="HI23" s="12">
        <v>0</v>
      </c>
      <c r="HJ23" s="11">
        <v>100</v>
      </c>
      <c r="HK23" s="11">
        <v>0</v>
      </c>
      <c r="HL23" s="11">
        <v>100</v>
      </c>
      <c r="HM23" s="10">
        <v>0</v>
      </c>
      <c r="HN23" s="11">
        <v>300</v>
      </c>
      <c r="HO23" s="12">
        <v>300</v>
      </c>
      <c r="HP23" s="11">
        <v>300</v>
      </c>
      <c r="HQ23" s="11">
        <v>300</v>
      </c>
      <c r="HR23" s="11">
        <v>600</v>
      </c>
      <c r="HS23" s="10">
        <v>300</v>
      </c>
      <c r="HT23" s="11">
        <v>0</v>
      </c>
      <c r="HU23" s="12">
        <v>300</v>
      </c>
      <c r="HV23" s="11">
        <v>200</v>
      </c>
      <c r="HW23" s="11">
        <v>0</v>
      </c>
      <c r="HX23" s="11">
        <v>200</v>
      </c>
      <c r="HY23" s="10">
        <v>300</v>
      </c>
      <c r="HZ23" s="11">
        <v>0</v>
      </c>
      <c r="IA23" s="12">
        <v>300</v>
      </c>
      <c r="IB23" s="11">
        <v>200</v>
      </c>
      <c r="IC23" s="11">
        <v>0</v>
      </c>
      <c r="ID23" s="11">
        <v>200</v>
      </c>
      <c r="IE23" s="10">
        <v>200</v>
      </c>
      <c r="IF23" s="11">
        <v>0</v>
      </c>
      <c r="IG23" s="12">
        <v>200</v>
      </c>
      <c r="IH23" s="11">
        <v>300</v>
      </c>
      <c r="II23" s="11">
        <v>100</v>
      </c>
      <c r="IJ23" s="11">
        <v>400</v>
      </c>
      <c r="IK23" s="10">
        <v>100</v>
      </c>
      <c r="IL23" s="11">
        <v>0</v>
      </c>
      <c r="IM23" s="12">
        <v>100</v>
      </c>
      <c r="IN23" s="11">
        <v>200</v>
      </c>
      <c r="IO23" s="11">
        <v>0</v>
      </c>
      <c r="IP23" s="11">
        <v>200</v>
      </c>
      <c r="IQ23" s="10">
        <v>200</v>
      </c>
      <c r="IR23" s="11">
        <v>0</v>
      </c>
      <c r="IS23" s="12">
        <v>200</v>
      </c>
      <c r="IT23" s="11">
        <v>100</v>
      </c>
      <c r="IU23" s="11">
        <v>0</v>
      </c>
      <c r="IV23" s="11">
        <v>100</v>
      </c>
      <c r="IW23" s="10">
        <v>200</v>
      </c>
      <c r="IX23" s="11">
        <v>0</v>
      </c>
      <c r="IY23" s="12">
        <v>200</v>
      </c>
      <c r="IZ23" s="10">
        <v>200</v>
      </c>
      <c r="JA23" s="11">
        <v>0</v>
      </c>
      <c r="JB23" s="12">
        <v>200</v>
      </c>
      <c r="JC23" s="10">
        <v>200</v>
      </c>
      <c r="JD23" s="11">
        <v>0</v>
      </c>
      <c r="JE23" s="12">
        <v>200</v>
      </c>
      <c r="JF23" s="10">
        <v>200</v>
      </c>
      <c r="JG23" s="11">
        <v>100</v>
      </c>
      <c r="JH23" s="12">
        <v>300.00000000000006</v>
      </c>
      <c r="JI23" s="10">
        <v>500</v>
      </c>
      <c r="JJ23" s="11">
        <v>0</v>
      </c>
      <c r="JK23" s="12">
        <v>500</v>
      </c>
      <c r="JL23" s="10">
        <v>300</v>
      </c>
      <c r="JM23" s="11">
        <v>0</v>
      </c>
      <c r="JN23" s="12">
        <v>300</v>
      </c>
      <c r="JO23" s="10">
        <v>200</v>
      </c>
      <c r="JP23" s="11">
        <v>0</v>
      </c>
      <c r="JQ23" s="12">
        <v>200</v>
      </c>
      <c r="JR23" s="10">
        <v>400</v>
      </c>
      <c r="JS23" s="11">
        <v>0</v>
      </c>
      <c r="JT23" s="12">
        <v>400</v>
      </c>
      <c r="JU23" s="11">
        <v>300</v>
      </c>
      <c r="JV23" s="11">
        <v>0</v>
      </c>
      <c r="JW23" s="11">
        <v>300</v>
      </c>
      <c r="JX23" s="10">
        <v>0</v>
      </c>
      <c r="JY23" s="11">
        <v>0</v>
      </c>
      <c r="JZ23" s="12">
        <v>0</v>
      </c>
      <c r="KA23" s="11">
        <v>0</v>
      </c>
      <c r="KB23" s="11">
        <v>0</v>
      </c>
      <c r="KC23" s="11">
        <v>0</v>
      </c>
      <c r="KD23" s="10">
        <v>0</v>
      </c>
      <c r="KE23" s="11">
        <v>0</v>
      </c>
      <c r="KF23" s="12">
        <v>0</v>
      </c>
      <c r="KG23" s="11">
        <v>400</v>
      </c>
      <c r="KH23" s="11">
        <v>0</v>
      </c>
      <c r="KI23" s="12">
        <v>400</v>
      </c>
      <c r="KJ23" s="10">
        <v>400</v>
      </c>
      <c r="KK23" s="11">
        <v>0</v>
      </c>
      <c r="KL23" s="11">
        <v>400</v>
      </c>
      <c r="KM23" s="10">
        <v>300</v>
      </c>
      <c r="KN23" s="11">
        <v>0</v>
      </c>
      <c r="KO23" s="11">
        <v>300</v>
      </c>
      <c r="KP23" s="10">
        <v>0</v>
      </c>
      <c r="KQ23" s="11">
        <v>0</v>
      </c>
      <c r="KR23" s="12">
        <v>0</v>
      </c>
      <c r="KS23" s="11">
        <v>0</v>
      </c>
      <c r="KT23" s="11">
        <v>0</v>
      </c>
      <c r="KU23" s="11">
        <v>0</v>
      </c>
      <c r="KV23" s="10">
        <v>0</v>
      </c>
      <c r="KW23" s="11">
        <v>0</v>
      </c>
      <c r="KX23" s="12">
        <v>0</v>
      </c>
      <c r="KY23" s="11">
        <v>100</v>
      </c>
      <c r="KZ23" s="11">
        <v>0</v>
      </c>
      <c r="LA23" s="11">
        <v>100</v>
      </c>
      <c r="LB23" s="10">
        <v>0</v>
      </c>
      <c r="LC23" s="11">
        <v>0</v>
      </c>
      <c r="LD23" s="12">
        <v>0</v>
      </c>
      <c r="LE23" s="11">
        <v>0</v>
      </c>
      <c r="LF23" s="11">
        <v>0</v>
      </c>
      <c r="LG23" s="11">
        <v>0</v>
      </c>
      <c r="LH23" s="10">
        <v>100</v>
      </c>
      <c r="LI23" s="11">
        <v>0</v>
      </c>
      <c r="LJ23" s="12">
        <v>100</v>
      </c>
      <c r="LK23" s="11">
        <v>0</v>
      </c>
      <c r="LL23" s="11">
        <v>0</v>
      </c>
      <c r="LM23" s="11">
        <v>0</v>
      </c>
      <c r="LN23" s="10">
        <v>2100</v>
      </c>
      <c r="LO23" s="11">
        <v>0</v>
      </c>
      <c r="LP23" s="12">
        <v>2100</v>
      </c>
      <c r="LQ23" s="11">
        <v>0</v>
      </c>
      <c r="LR23" s="11">
        <v>0</v>
      </c>
      <c r="LS23" s="11">
        <v>0</v>
      </c>
      <c r="LT23" s="10">
        <v>100</v>
      </c>
      <c r="LU23" s="11">
        <v>0</v>
      </c>
      <c r="LV23" s="12">
        <v>100</v>
      </c>
      <c r="LW23" s="11">
        <v>100</v>
      </c>
      <c r="LX23" s="11">
        <v>0</v>
      </c>
      <c r="LY23" s="11">
        <v>100</v>
      </c>
      <c r="LZ23" s="10">
        <v>300</v>
      </c>
      <c r="MA23" s="11">
        <v>0</v>
      </c>
      <c r="MB23" s="12">
        <v>300</v>
      </c>
      <c r="MC23" s="11">
        <v>200</v>
      </c>
      <c r="MD23" s="11">
        <v>0</v>
      </c>
      <c r="ME23" s="11">
        <v>200</v>
      </c>
      <c r="MF23" s="10">
        <v>300</v>
      </c>
      <c r="MG23" s="11">
        <v>0</v>
      </c>
      <c r="MH23" s="12">
        <v>300</v>
      </c>
      <c r="MI23" s="11">
        <v>200</v>
      </c>
      <c r="MJ23" s="11">
        <v>0</v>
      </c>
      <c r="MK23" s="11">
        <v>200</v>
      </c>
      <c r="ML23" s="10">
        <v>100</v>
      </c>
      <c r="MM23" s="11">
        <v>0</v>
      </c>
      <c r="MN23" s="12">
        <v>100</v>
      </c>
      <c r="MO23" s="11">
        <v>300</v>
      </c>
      <c r="MP23" s="11">
        <v>0</v>
      </c>
      <c r="MQ23" s="11">
        <v>300</v>
      </c>
      <c r="MR23" s="10">
        <v>100</v>
      </c>
      <c r="MS23" s="11">
        <v>0</v>
      </c>
      <c r="MT23" s="12">
        <v>100</v>
      </c>
      <c r="MU23" s="11">
        <v>0</v>
      </c>
      <c r="MV23" s="11">
        <v>0</v>
      </c>
      <c r="MW23" s="11">
        <v>0</v>
      </c>
      <c r="MX23" s="10">
        <v>300</v>
      </c>
      <c r="MY23" s="11">
        <v>0</v>
      </c>
      <c r="MZ23" s="12">
        <v>300</v>
      </c>
      <c r="NA23" s="11">
        <v>100</v>
      </c>
      <c r="NB23" s="11">
        <v>0</v>
      </c>
      <c r="NC23" s="11">
        <v>100</v>
      </c>
      <c r="ND23" s="10">
        <v>300</v>
      </c>
      <c r="NE23" s="11">
        <v>0</v>
      </c>
      <c r="NF23" s="12">
        <v>300</v>
      </c>
      <c r="NG23" s="11">
        <v>300</v>
      </c>
      <c r="NH23" s="11">
        <v>0</v>
      </c>
      <c r="NI23" s="11">
        <v>300</v>
      </c>
      <c r="NJ23" s="10">
        <v>300</v>
      </c>
      <c r="NK23" s="11">
        <v>100</v>
      </c>
      <c r="NL23" s="12">
        <v>400</v>
      </c>
      <c r="NM23" s="11">
        <v>300</v>
      </c>
      <c r="NN23" s="11">
        <v>0</v>
      </c>
      <c r="NO23" s="11">
        <v>300</v>
      </c>
      <c r="NP23" s="10">
        <v>400</v>
      </c>
      <c r="NQ23" s="11">
        <v>0</v>
      </c>
      <c r="NR23" s="12">
        <v>400</v>
      </c>
      <c r="NS23" s="11">
        <v>200</v>
      </c>
      <c r="NT23" s="11">
        <v>0</v>
      </c>
      <c r="NU23" s="11">
        <v>200</v>
      </c>
      <c r="NV23" s="10">
        <v>300</v>
      </c>
      <c r="NW23" s="11">
        <v>0</v>
      </c>
      <c r="NX23" s="12">
        <v>300</v>
      </c>
      <c r="NY23" s="11">
        <v>300</v>
      </c>
      <c r="NZ23" s="11">
        <v>0</v>
      </c>
      <c r="OA23" s="11">
        <v>300</v>
      </c>
      <c r="OB23" s="10">
        <v>200</v>
      </c>
      <c r="OC23" s="11">
        <v>0</v>
      </c>
      <c r="OD23" s="12">
        <v>200</v>
      </c>
      <c r="OE23" s="11">
        <v>300</v>
      </c>
      <c r="OF23" s="11">
        <v>0</v>
      </c>
      <c r="OG23" s="11">
        <v>300</v>
      </c>
      <c r="OH23" s="10">
        <v>300</v>
      </c>
      <c r="OI23" s="11">
        <v>0</v>
      </c>
      <c r="OJ23" s="12">
        <v>300</v>
      </c>
      <c r="OK23" s="11">
        <v>300</v>
      </c>
      <c r="OL23" s="11">
        <v>0</v>
      </c>
      <c r="OM23" s="11">
        <v>300</v>
      </c>
      <c r="ON23" s="10">
        <v>300</v>
      </c>
      <c r="OO23" s="11">
        <v>0</v>
      </c>
      <c r="OP23" s="12">
        <v>300</v>
      </c>
      <c r="OQ23" s="11">
        <v>300</v>
      </c>
      <c r="OR23" s="11">
        <v>0</v>
      </c>
      <c r="OS23" s="11">
        <v>300</v>
      </c>
      <c r="OT23" s="10">
        <v>100</v>
      </c>
      <c r="OU23" s="11">
        <v>0</v>
      </c>
      <c r="OV23" s="12">
        <v>100</v>
      </c>
      <c r="OW23" s="11">
        <v>0</v>
      </c>
      <c r="OX23" s="11">
        <v>0</v>
      </c>
      <c r="OY23" s="11">
        <v>0</v>
      </c>
      <c r="OZ23" s="10">
        <v>100</v>
      </c>
      <c r="PA23" s="11">
        <v>0</v>
      </c>
      <c r="PB23" s="12">
        <v>100</v>
      </c>
      <c r="PC23" s="11">
        <v>0</v>
      </c>
      <c r="PD23" s="11">
        <v>0</v>
      </c>
      <c r="PE23" s="11">
        <v>0</v>
      </c>
      <c r="PF23" s="10">
        <v>0</v>
      </c>
      <c r="PG23" s="11">
        <v>0</v>
      </c>
      <c r="PH23" s="12">
        <v>0</v>
      </c>
      <c r="PI23" s="11">
        <v>0</v>
      </c>
      <c r="PJ23" s="11">
        <v>0</v>
      </c>
      <c r="PK23" s="11">
        <v>0</v>
      </c>
      <c r="PL23" s="10">
        <v>200</v>
      </c>
      <c r="PM23" s="11">
        <v>0</v>
      </c>
      <c r="PN23" s="12">
        <v>200</v>
      </c>
      <c r="PO23" s="11">
        <v>100</v>
      </c>
      <c r="PP23" s="11">
        <v>0</v>
      </c>
      <c r="PQ23" s="11">
        <v>100</v>
      </c>
      <c r="PR23" s="10">
        <v>0</v>
      </c>
      <c r="PS23" s="11">
        <v>0</v>
      </c>
      <c r="PT23" s="12">
        <v>0</v>
      </c>
      <c r="PU23" s="11">
        <v>0</v>
      </c>
      <c r="PV23" s="11">
        <v>0</v>
      </c>
      <c r="PW23" s="11">
        <v>0</v>
      </c>
      <c r="PX23" s="10">
        <v>100</v>
      </c>
      <c r="PY23" s="11">
        <v>100</v>
      </c>
      <c r="PZ23" s="12">
        <v>200</v>
      </c>
      <c r="QA23" s="11">
        <v>0</v>
      </c>
      <c r="QB23" s="11">
        <v>900</v>
      </c>
      <c r="QC23" s="11">
        <v>900</v>
      </c>
      <c r="QD23" s="10">
        <v>0</v>
      </c>
      <c r="QE23" s="11">
        <v>900</v>
      </c>
      <c r="QF23" s="12">
        <v>900</v>
      </c>
      <c r="QG23" s="11">
        <v>100</v>
      </c>
      <c r="QH23" s="11">
        <v>400</v>
      </c>
      <c r="QI23" s="11">
        <v>500</v>
      </c>
      <c r="QJ23" s="10">
        <v>0</v>
      </c>
      <c r="QK23" s="11">
        <v>0</v>
      </c>
      <c r="QL23" s="12">
        <v>0</v>
      </c>
      <c r="QM23" s="11">
        <v>0</v>
      </c>
      <c r="QN23" s="11">
        <v>0</v>
      </c>
      <c r="QO23" s="11">
        <v>0</v>
      </c>
      <c r="QP23" s="10">
        <v>0</v>
      </c>
      <c r="QQ23" s="11">
        <v>0</v>
      </c>
      <c r="QR23" s="12">
        <v>0</v>
      </c>
      <c r="QS23" s="11">
        <v>0</v>
      </c>
      <c r="QT23" s="11">
        <v>0</v>
      </c>
      <c r="QU23" s="11">
        <v>0</v>
      </c>
      <c r="QV23" s="10">
        <v>100</v>
      </c>
      <c r="QW23" s="11">
        <v>0</v>
      </c>
      <c r="QX23" s="12">
        <v>100</v>
      </c>
      <c r="QY23" s="11">
        <v>100</v>
      </c>
      <c r="QZ23" s="11">
        <v>0</v>
      </c>
      <c r="RA23" s="11">
        <v>100</v>
      </c>
      <c r="RB23" s="10">
        <v>0</v>
      </c>
      <c r="RC23" s="11">
        <v>0</v>
      </c>
      <c r="RD23" s="12">
        <v>0</v>
      </c>
      <c r="RE23" s="11">
        <v>0</v>
      </c>
      <c r="RF23" s="11">
        <v>0</v>
      </c>
      <c r="RG23" s="11">
        <v>0</v>
      </c>
      <c r="RH23" s="10">
        <v>0</v>
      </c>
      <c r="RI23" s="11">
        <v>0</v>
      </c>
      <c r="RJ23" s="12">
        <v>0</v>
      </c>
      <c r="RK23" s="11">
        <v>0</v>
      </c>
      <c r="RL23" s="11">
        <v>0</v>
      </c>
      <c r="RM23" s="11">
        <v>0</v>
      </c>
      <c r="RN23" s="10">
        <v>0</v>
      </c>
      <c r="RO23" s="11">
        <v>0</v>
      </c>
      <c r="RP23" s="12">
        <v>0</v>
      </c>
      <c r="RQ23" s="11">
        <v>0</v>
      </c>
      <c r="RR23" s="11">
        <v>0</v>
      </c>
      <c r="RS23" s="11">
        <v>0</v>
      </c>
      <c r="RT23" s="10">
        <v>0</v>
      </c>
      <c r="RU23" s="11">
        <v>0</v>
      </c>
      <c r="RV23" s="12">
        <v>0</v>
      </c>
      <c r="RW23" s="11">
        <v>100</v>
      </c>
      <c r="RX23" s="11">
        <v>0</v>
      </c>
      <c r="RY23" s="11">
        <v>100</v>
      </c>
      <c r="RZ23" s="10">
        <v>100</v>
      </c>
      <c r="SA23" s="11">
        <v>0</v>
      </c>
      <c r="SB23" s="12">
        <v>100</v>
      </c>
      <c r="SC23" s="11">
        <v>100</v>
      </c>
      <c r="SD23" s="11">
        <v>0</v>
      </c>
      <c r="SE23" s="11">
        <v>100</v>
      </c>
      <c r="SF23" s="10">
        <v>100</v>
      </c>
      <c r="SG23" s="11">
        <v>0</v>
      </c>
      <c r="SH23" s="12">
        <v>100</v>
      </c>
      <c r="SI23" s="11">
        <v>100</v>
      </c>
      <c r="SJ23" s="11">
        <v>0</v>
      </c>
      <c r="SK23" s="11">
        <v>100</v>
      </c>
      <c r="SL23" s="10">
        <v>0</v>
      </c>
      <c r="SM23" s="11">
        <v>0</v>
      </c>
      <c r="SN23" s="12">
        <v>0</v>
      </c>
      <c r="SO23" s="11">
        <v>0</v>
      </c>
      <c r="SP23" s="11">
        <v>0</v>
      </c>
      <c r="SQ23" s="11">
        <v>0</v>
      </c>
      <c r="SR23" s="10">
        <v>100</v>
      </c>
      <c r="SS23" s="11">
        <v>0</v>
      </c>
      <c r="ST23" s="12">
        <v>100</v>
      </c>
      <c r="SU23" s="11">
        <v>0</v>
      </c>
      <c r="SV23" s="11">
        <v>0</v>
      </c>
      <c r="SW23" s="11">
        <v>0</v>
      </c>
      <c r="SX23" s="10">
        <v>100</v>
      </c>
      <c r="SY23" s="11">
        <v>0</v>
      </c>
      <c r="SZ23" s="12">
        <v>100</v>
      </c>
      <c r="TA23" s="11">
        <v>0</v>
      </c>
      <c r="TB23" s="11">
        <v>0</v>
      </c>
      <c r="TC23" s="11">
        <v>0</v>
      </c>
      <c r="TD23" s="10">
        <v>0</v>
      </c>
      <c r="TE23" s="11">
        <v>0</v>
      </c>
      <c r="TF23" s="12">
        <v>0</v>
      </c>
      <c r="TG23" s="11">
        <v>0</v>
      </c>
      <c r="TH23" s="11">
        <v>0</v>
      </c>
      <c r="TI23" s="11">
        <v>0</v>
      </c>
      <c r="TJ23" s="10">
        <v>100</v>
      </c>
      <c r="TK23" s="11">
        <v>0</v>
      </c>
      <c r="TL23" s="12">
        <v>100</v>
      </c>
      <c r="TM23" s="11">
        <v>100</v>
      </c>
      <c r="TN23" s="11">
        <v>0</v>
      </c>
      <c r="TO23" s="11">
        <v>100</v>
      </c>
      <c r="TP23" s="10">
        <v>100</v>
      </c>
      <c r="TQ23" s="11">
        <v>0</v>
      </c>
      <c r="TR23" s="12">
        <v>100</v>
      </c>
      <c r="TS23" s="11">
        <v>75</v>
      </c>
      <c r="TT23" s="11">
        <v>0</v>
      </c>
      <c r="TU23" s="11">
        <v>75</v>
      </c>
      <c r="TV23" s="10">
        <v>70</v>
      </c>
      <c r="TW23" s="11">
        <v>0</v>
      </c>
      <c r="TX23" s="12">
        <v>70</v>
      </c>
      <c r="TY23" s="11">
        <v>63</v>
      </c>
      <c r="TZ23" s="11">
        <v>0</v>
      </c>
      <c r="UA23" s="11">
        <v>63</v>
      </c>
      <c r="UB23" s="10">
        <v>63</v>
      </c>
      <c r="UC23" s="11">
        <v>0</v>
      </c>
      <c r="UD23" s="12">
        <v>63</v>
      </c>
      <c r="UE23" s="11">
        <v>36</v>
      </c>
      <c r="UF23" s="11">
        <v>0</v>
      </c>
      <c r="UG23" s="11">
        <v>36</v>
      </c>
      <c r="UH23" s="10">
        <v>45</v>
      </c>
      <c r="UI23" s="11">
        <v>0</v>
      </c>
      <c r="UJ23" s="12">
        <v>45</v>
      </c>
      <c r="UK23" s="11">
        <v>46</v>
      </c>
      <c r="UL23" s="11">
        <v>0</v>
      </c>
      <c r="UM23" s="11">
        <v>46</v>
      </c>
      <c r="UN23" s="10">
        <v>53</v>
      </c>
      <c r="UO23" s="11">
        <v>0</v>
      </c>
      <c r="UP23" s="12">
        <v>53</v>
      </c>
      <c r="UQ23" s="11">
        <v>51</v>
      </c>
      <c r="UR23" s="11">
        <v>0</v>
      </c>
      <c r="US23" s="11">
        <v>51</v>
      </c>
      <c r="UT23" s="10">
        <v>25</v>
      </c>
      <c r="UU23" s="11">
        <v>0</v>
      </c>
      <c r="UV23" s="12">
        <v>25</v>
      </c>
      <c r="UW23" s="11">
        <v>39</v>
      </c>
      <c r="UX23" s="11">
        <v>0</v>
      </c>
      <c r="UY23" s="11">
        <v>39</v>
      </c>
      <c r="UZ23" s="10">
        <v>68</v>
      </c>
      <c r="VA23" s="11">
        <v>0</v>
      </c>
      <c r="VB23" s="12">
        <v>68</v>
      </c>
      <c r="VC23" s="10">
        <v>43</v>
      </c>
      <c r="VD23" s="11">
        <v>0</v>
      </c>
      <c r="VE23" s="12">
        <f t="shared" si="333"/>
        <v>43</v>
      </c>
      <c r="VF23" s="11">
        <v>69</v>
      </c>
      <c r="VG23" s="11">
        <v>0</v>
      </c>
      <c r="VH23" s="11">
        <f t="shared" si="221"/>
        <v>69</v>
      </c>
      <c r="VI23" s="10">
        <v>43</v>
      </c>
      <c r="VJ23" s="11">
        <v>18</v>
      </c>
      <c r="VK23" s="12">
        <f t="shared" si="248"/>
        <v>61</v>
      </c>
      <c r="VL23" s="10">
        <v>79</v>
      </c>
      <c r="VM23" s="11">
        <v>0</v>
      </c>
      <c r="VN23" s="12">
        <f t="shared" si="334"/>
        <v>79</v>
      </c>
      <c r="VO23" s="10">
        <v>81</v>
      </c>
      <c r="VP23" s="11">
        <v>16</v>
      </c>
      <c r="VQ23" s="12">
        <f t="shared" si="335"/>
        <v>97</v>
      </c>
      <c r="VR23" s="10">
        <v>65</v>
      </c>
      <c r="VS23" s="11">
        <v>193</v>
      </c>
      <c r="VT23" s="12">
        <f t="shared" si="336"/>
        <v>258</v>
      </c>
      <c r="VU23" s="10">
        <v>107</v>
      </c>
      <c r="VV23" s="11">
        <v>18</v>
      </c>
      <c r="VW23" s="12">
        <f t="shared" si="337"/>
        <v>125</v>
      </c>
      <c r="VX23" s="10">
        <v>107</v>
      </c>
      <c r="VY23" s="11">
        <v>97</v>
      </c>
      <c r="VZ23" s="12">
        <f t="shared" si="338"/>
        <v>204</v>
      </c>
      <c r="WA23" s="11">
        <v>130</v>
      </c>
      <c r="WB23" s="11">
        <v>405</v>
      </c>
      <c r="WC23" s="12">
        <f t="shared" si="339"/>
        <v>535</v>
      </c>
      <c r="WD23" s="11">
        <v>123</v>
      </c>
      <c r="WE23" s="11">
        <v>192</v>
      </c>
      <c r="WF23" s="12">
        <f t="shared" si="340"/>
        <v>315</v>
      </c>
      <c r="WG23" s="11">
        <v>83</v>
      </c>
      <c r="WH23" s="11">
        <v>53</v>
      </c>
      <c r="WI23" s="12">
        <f t="shared" si="348"/>
        <v>136</v>
      </c>
      <c r="WJ23" s="10">
        <v>90</v>
      </c>
      <c r="WK23" s="11">
        <v>89</v>
      </c>
      <c r="WL23" s="12">
        <f t="shared" si="349"/>
        <v>179</v>
      </c>
      <c r="WM23" s="10">
        <v>450</v>
      </c>
      <c r="WN23" s="11">
        <v>221</v>
      </c>
      <c r="WO23" s="12">
        <f t="shared" si="350"/>
        <v>671</v>
      </c>
      <c r="WP23" s="10">
        <v>333</v>
      </c>
      <c r="WQ23" s="11">
        <v>28</v>
      </c>
      <c r="WR23" s="12">
        <f t="shared" si="351"/>
        <v>361</v>
      </c>
      <c r="WS23" s="10">
        <v>357</v>
      </c>
      <c r="WT23" s="11">
        <v>51</v>
      </c>
      <c r="WU23" s="12">
        <f t="shared" si="352"/>
        <v>408</v>
      </c>
      <c r="WV23" s="10">
        <v>613</v>
      </c>
      <c r="WW23" s="11">
        <v>359</v>
      </c>
      <c r="WX23" s="12">
        <f t="shared" si="353"/>
        <v>972</v>
      </c>
      <c r="WY23" s="10">
        <v>247</v>
      </c>
      <c r="WZ23" s="11">
        <v>121</v>
      </c>
      <c r="XA23" s="12">
        <f t="shared" si="354"/>
        <v>368</v>
      </c>
      <c r="XB23" s="10">
        <v>183</v>
      </c>
      <c r="XC23" s="11">
        <v>22</v>
      </c>
      <c r="XD23" s="12">
        <f t="shared" si="355"/>
        <v>205</v>
      </c>
      <c r="XE23" s="10">
        <v>176</v>
      </c>
      <c r="XF23" s="11">
        <v>630</v>
      </c>
      <c r="XG23" s="12">
        <f t="shared" si="356"/>
        <v>806</v>
      </c>
      <c r="XH23" s="10">
        <v>184</v>
      </c>
      <c r="XI23" s="11">
        <v>106</v>
      </c>
      <c r="XJ23" s="12">
        <f t="shared" si="357"/>
        <v>290</v>
      </c>
      <c r="XK23" s="10">
        <v>268</v>
      </c>
      <c r="XL23" s="11">
        <v>115</v>
      </c>
      <c r="XM23" s="12">
        <f t="shared" si="358"/>
        <v>383</v>
      </c>
      <c r="XN23" s="10">
        <v>180</v>
      </c>
      <c r="XO23" s="11">
        <v>72</v>
      </c>
      <c r="XP23" s="12">
        <f t="shared" si="359"/>
        <v>252</v>
      </c>
      <c r="XQ23" s="10">
        <v>106</v>
      </c>
      <c r="XR23" s="11">
        <v>157</v>
      </c>
      <c r="XS23" s="12">
        <f t="shared" si="360"/>
        <v>263</v>
      </c>
      <c r="XT23" s="10">
        <v>150</v>
      </c>
      <c r="XU23" s="11">
        <v>307</v>
      </c>
      <c r="XV23" s="12">
        <f t="shared" si="361"/>
        <v>457</v>
      </c>
      <c r="XW23" s="10">
        <v>206</v>
      </c>
      <c r="XX23" s="11">
        <v>151</v>
      </c>
      <c r="XY23" s="12">
        <v>357</v>
      </c>
      <c r="XZ23" s="10">
        <v>186</v>
      </c>
      <c r="YA23" s="11">
        <v>260</v>
      </c>
      <c r="YB23" s="12">
        <v>446</v>
      </c>
      <c r="YC23" s="10">
        <v>329</v>
      </c>
      <c r="YD23" s="11">
        <v>59</v>
      </c>
      <c r="YE23" s="12">
        <v>388</v>
      </c>
      <c r="YF23" s="10">
        <v>270</v>
      </c>
      <c r="YG23" s="11">
        <v>100</v>
      </c>
      <c r="YH23" s="12">
        <v>370</v>
      </c>
      <c r="YI23" s="10">
        <v>284</v>
      </c>
      <c r="YJ23" s="11">
        <v>77</v>
      </c>
      <c r="YK23" s="12">
        <v>361</v>
      </c>
      <c r="YL23" s="10">
        <v>264</v>
      </c>
      <c r="YM23" s="11">
        <v>205</v>
      </c>
      <c r="YN23" s="12">
        <v>469</v>
      </c>
      <c r="YO23" s="10">
        <v>98</v>
      </c>
      <c r="YP23" s="11">
        <v>327</v>
      </c>
      <c r="YQ23" s="12">
        <v>425</v>
      </c>
      <c r="YR23" s="20">
        <v>315</v>
      </c>
      <c r="YS23" s="2">
        <v>103</v>
      </c>
      <c r="YT23" s="21">
        <v>418</v>
      </c>
      <c r="YU23" s="20">
        <v>623</v>
      </c>
      <c r="YV23" s="2">
        <v>88</v>
      </c>
      <c r="YW23" s="21">
        <v>711</v>
      </c>
      <c r="YX23" s="20">
        <v>80</v>
      </c>
      <c r="YY23" s="2">
        <v>101</v>
      </c>
      <c r="YZ23" s="21">
        <v>181</v>
      </c>
      <c r="ZA23" s="20">
        <v>240</v>
      </c>
      <c r="ZB23" s="2">
        <v>156</v>
      </c>
      <c r="ZC23" s="21">
        <v>396</v>
      </c>
      <c r="ZD23" s="20">
        <v>199</v>
      </c>
      <c r="ZE23" s="2">
        <v>2</v>
      </c>
      <c r="ZF23" s="21">
        <v>201</v>
      </c>
      <c r="ZG23" s="20">
        <v>295</v>
      </c>
      <c r="ZH23" s="2">
        <v>18</v>
      </c>
      <c r="ZI23" s="21">
        <f t="shared" si="214"/>
        <v>313</v>
      </c>
      <c r="ZJ23" s="20">
        <v>145</v>
      </c>
      <c r="ZK23" s="2">
        <v>0</v>
      </c>
      <c r="ZL23" s="21">
        <f t="shared" si="262"/>
        <v>145</v>
      </c>
      <c r="ZM23" s="20">
        <v>130</v>
      </c>
      <c r="ZN23" s="2">
        <v>48</v>
      </c>
      <c r="ZO23" s="21">
        <f t="shared" si="263"/>
        <v>178</v>
      </c>
      <c r="ZP23" s="20">
        <v>399</v>
      </c>
      <c r="ZQ23" s="2">
        <v>7</v>
      </c>
      <c r="ZR23" s="21">
        <f t="shared" si="264"/>
        <v>406</v>
      </c>
      <c r="ZS23" s="20">
        <v>412</v>
      </c>
      <c r="ZT23" s="2">
        <v>5</v>
      </c>
      <c r="ZU23" s="21">
        <f t="shared" si="362"/>
        <v>417</v>
      </c>
      <c r="ZV23" s="20">
        <v>234</v>
      </c>
      <c r="ZW23" s="2">
        <v>6</v>
      </c>
      <c r="ZX23" s="21">
        <f t="shared" si="363"/>
        <v>240</v>
      </c>
      <c r="ZY23" s="20">
        <v>326</v>
      </c>
      <c r="ZZ23" s="2">
        <v>22</v>
      </c>
      <c r="AAA23" s="21">
        <f t="shared" si="364"/>
        <v>348</v>
      </c>
      <c r="AAB23" s="20">
        <v>247</v>
      </c>
      <c r="AAC23" s="2">
        <v>49</v>
      </c>
      <c r="AAD23" s="21">
        <f t="shared" si="365"/>
        <v>296</v>
      </c>
      <c r="AAE23" s="20">
        <v>109</v>
      </c>
      <c r="AAF23" s="2">
        <v>42</v>
      </c>
      <c r="AAG23" s="21">
        <f t="shared" si="366"/>
        <v>151</v>
      </c>
      <c r="AAH23" s="20">
        <v>208</v>
      </c>
      <c r="AAI23" s="2">
        <v>39</v>
      </c>
      <c r="AAJ23" s="21">
        <f t="shared" si="367"/>
        <v>247</v>
      </c>
      <c r="AAK23" s="20">
        <v>77</v>
      </c>
      <c r="AAL23" s="2">
        <v>121</v>
      </c>
      <c r="AAM23" s="21">
        <f t="shared" si="368"/>
        <v>198</v>
      </c>
      <c r="AAN23" s="20">
        <v>133</v>
      </c>
      <c r="AAO23" s="2">
        <v>351</v>
      </c>
      <c r="AAP23" s="21">
        <f t="shared" si="369"/>
        <v>484</v>
      </c>
      <c r="AAQ23" s="20">
        <v>167</v>
      </c>
      <c r="AAR23" s="2">
        <v>184</v>
      </c>
      <c r="AAS23" s="21">
        <f t="shared" si="370"/>
        <v>351</v>
      </c>
      <c r="AAT23" s="20">
        <v>139</v>
      </c>
      <c r="AAU23" s="2">
        <v>52</v>
      </c>
      <c r="AAV23" s="21">
        <f t="shared" si="371"/>
        <v>191</v>
      </c>
      <c r="AAW23" s="20">
        <v>125</v>
      </c>
      <c r="AAX23" s="2">
        <v>44</v>
      </c>
      <c r="AAY23" s="21">
        <f t="shared" si="372"/>
        <v>169</v>
      </c>
      <c r="AAZ23" s="20">
        <v>96</v>
      </c>
      <c r="ABA23" s="2">
        <v>57</v>
      </c>
      <c r="ABB23" s="21">
        <f t="shared" si="373"/>
        <v>153</v>
      </c>
      <c r="ABC23" s="20">
        <v>149</v>
      </c>
      <c r="ABD23" s="2">
        <v>43</v>
      </c>
      <c r="ABE23" s="21">
        <f t="shared" si="374"/>
        <v>192</v>
      </c>
      <c r="ABF23" s="20">
        <v>93</v>
      </c>
      <c r="ABG23" s="2">
        <v>73</v>
      </c>
      <c r="ABH23" s="21">
        <f t="shared" si="375"/>
        <v>166</v>
      </c>
      <c r="ABI23" s="20">
        <v>172</v>
      </c>
      <c r="ABJ23" s="2">
        <v>38</v>
      </c>
      <c r="ABK23" s="21">
        <f t="shared" si="376"/>
        <v>210</v>
      </c>
      <c r="ABL23" s="20">
        <v>260</v>
      </c>
      <c r="ABM23" s="2">
        <v>50</v>
      </c>
      <c r="ABN23" s="21">
        <f t="shared" si="377"/>
        <v>310</v>
      </c>
      <c r="ABO23" s="20">
        <v>293</v>
      </c>
      <c r="ABP23" s="2">
        <v>65</v>
      </c>
      <c r="ABQ23" s="21">
        <f t="shared" si="378"/>
        <v>358</v>
      </c>
      <c r="ABR23" s="20">
        <v>167</v>
      </c>
      <c r="ABS23" s="2">
        <v>32</v>
      </c>
      <c r="ABT23" s="21">
        <f t="shared" si="379"/>
        <v>199</v>
      </c>
      <c r="ABU23" s="20">
        <v>342</v>
      </c>
      <c r="ABV23" s="2">
        <v>232</v>
      </c>
      <c r="ABW23" s="21">
        <f t="shared" si="380"/>
        <v>574</v>
      </c>
      <c r="ABX23" s="20">
        <v>160</v>
      </c>
      <c r="ABY23" s="2">
        <v>194</v>
      </c>
      <c r="ABZ23" s="21">
        <f t="shared" si="381"/>
        <v>354</v>
      </c>
      <c r="ACA23" s="20">
        <v>93</v>
      </c>
      <c r="ACB23" s="2">
        <v>12</v>
      </c>
      <c r="ACC23" s="21">
        <f t="shared" si="382"/>
        <v>105</v>
      </c>
      <c r="ACD23" s="20">
        <v>119</v>
      </c>
      <c r="ACE23" s="2">
        <v>51</v>
      </c>
      <c r="ACF23" s="21">
        <f t="shared" si="383"/>
        <v>170</v>
      </c>
      <c r="ACG23" s="20">
        <v>154</v>
      </c>
      <c r="ACH23" s="2">
        <v>9</v>
      </c>
      <c r="ACI23" s="21">
        <f t="shared" si="384"/>
        <v>163</v>
      </c>
      <c r="ACJ23" s="20">
        <v>137</v>
      </c>
      <c r="ACK23" s="2">
        <v>5</v>
      </c>
      <c r="ACL23" s="21">
        <f t="shared" si="385"/>
        <v>142</v>
      </c>
      <c r="ACM23" s="20">
        <v>298</v>
      </c>
      <c r="ACN23" s="2">
        <v>19</v>
      </c>
      <c r="ACO23" s="21">
        <f t="shared" si="386"/>
        <v>317</v>
      </c>
      <c r="ACP23" s="20">
        <v>132</v>
      </c>
      <c r="ACQ23" s="2">
        <v>0</v>
      </c>
      <c r="ACR23" s="21">
        <f t="shared" si="387"/>
        <v>132</v>
      </c>
      <c r="ACS23" s="20">
        <v>112</v>
      </c>
      <c r="ACT23" s="2">
        <v>10</v>
      </c>
      <c r="ACU23" s="21">
        <f t="shared" si="388"/>
        <v>122</v>
      </c>
      <c r="ACV23" s="20">
        <v>112</v>
      </c>
      <c r="ACW23" s="2">
        <v>58</v>
      </c>
      <c r="ACX23" s="21">
        <f t="shared" si="389"/>
        <v>170</v>
      </c>
      <c r="ACY23" s="20">
        <v>179</v>
      </c>
      <c r="ACZ23" s="2">
        <v>38</v>
      </c>
      <c r="ADA23" s="21">
        <f t="shared" si="390"/>
        <v>217</v>
      </c>
      <c r="ADB23" s="20">
        <v>121</v>
      </c>
      <c r="ADC23" s="2">
        <v>6</v>
      </c>
      <c r="ADD23" s="21">
        <f t="shared" si="391"/>
        <v>127</v>
      </c>
      <c r="ADE23" s="20">
        <v>152</v>
      </c>
      <c r="ADF23" s="2">
        <v>16</v>
      </c>
      <c r="ADG23" s="21">
        <f t="shared" si="392"/>
        <v>168</v>
      </c>
      <c r="ADH23" s="20">
        <v>59</v>
      </c>
      <c r="ADI23" s="2">
        <v>5</v>
      </c>
      <c r="ADJ23" s="21">
        <f t="shared" si="393"/>
        <v>64</v>
      </c>
      <c r="ADK23" s="20">
        <v>214</v>
      </c>
      <c r="ADL23" s="2">
        <v>1</v>
      </c>
      <c r="ADM23" s="21">
        <f t="shared" si="394"/>
        <v>215</v>
      </c>
      <c r="ADN23" s="20">
        <v>115</v>
      </c>
      <c r="ADO23" s="2">
        <v>27</v>
      </c>
      <c r="ADP23" s="21">
        <f t="shared" si="395"/>
        <v>142</v>
      </c>
      <c r="ADQ23" s="20">
        <v>141</v>
      </c>
      <c r="ADR23" s="2">
        <v>0</v>
      </c>
      <c r="ADS23" s="21">
        <f t="shared" si="396"/>
        <v>141</v>
      </c>
      <c r="ADT23" s="20">
        <v>156</v>
      </c>
      <c r="ADU23" s="2">
        <v>62</v>
      </c>
      <c r="ADV23" s="21">
        <f t="shared" si="397"/>
        <v>218</v>
      </c>
      <c r="ADW23" s="20">
        <v>109</v>
      </c>
      <c r="ADX23" s="2">
        <v>55</v>
      </c>
      <c r="ADY23" s="21">
        <f t="shared" si="398"/>
        <v>164</v>
      </c>
      <c r="ADZ23" s="20">
        <v>61</v>
      </c>
      <c r="AEA23" s="2">
        <v>0</v>
      </c>
      <c r="AEB23" s="21">
        <f t="shared" si="399"/>
        <v>61</v>
      </c>
      <c r="AEC23" s="20">
        <v>133</v>
      </c>
      <c r="AED23" s="2">
        <v>11</v>
      </c>
      <c r="AEE23" s="21">
        <f t="shared" si="400"/>
        <v>144</v>
      </c>
      <c r="AEF23" s="20">
        <v>93</v>
      </c>
      <c r="AEG23" s="2">
        <v>76</v>
      </c>
      <c r="AEH23" s="21">
        <f t="shared" si="401"/>
        <v>169</v>
      </c>
      <c r="AEI23" s="20">
        <v>97</v>
      </c>
      <c r="AEJ23" s="2">
        <v>32</v>
      </c>
      <c r="AEK23" s="21">
        <f t="shared" si="402"/>
        <v>129</v>
      </c>
      <c r="AEL23" s="20">
        <v>403</v>
      </c>
      <c r="AEM23" s="2">
        <v>47</v>
      </c>
      <c r="AEN23" s="21">
        <f t="shared" si="403"/>
        <v>450</v>
      </c>
      <c r="AEO23" s="20">
        <v>510</v>
      </c>
      <c r="AEP23" s="2">
        <v>3</v>
      </c>
      <c r="AEQ23" s="21">
        <f t="shared" si="404"/>
        <v>513</v>
      </c>
      <c r="AER23" s="20">
        <v>385</v>
      </c>
      <c r="AES23" s="2">
        <v>13</v>
      </c>
      <c r="AET23" s="21">
        <f t="shared" si="405"/>
        <v>398</v>
      </c>
      <c r="AEU23" s="20">
        <v>174</v>
      </c>
      <c r="AEV23" s="2">
        <v>11</v>
      </c>
      <c r="AEW23" s="21">
        <f t="shared" si="406"/>
        <v>185</v>
      </c>
      <c r="AEX23" s="20">
        <v>28</v>
      </c>
      <c r="AEY23" s="2">
        <v>12</v>
      </c>
      <c r="AEZ23" s="21">
        <f t="shared" si="407"/>
        <v>40</v>
      </c>
      <c r="AFA23" s="20">
        <v>67</v>
      </c>
      <c r="AFB23" s="2">
        <v>19</v>
      </c>
      <c r="AFC23" s="21">
        <f t="shared" si="408"/>
        <v>86</v>
      </c>
      <c r="AFD23" s="20">
        <v>155</v>
      </c>
      <c r="AFE23" s="2">
        <v>6</v>
      </c>
      <c r="AFF23" s="21">
        <f t="shared" si="409"/>
        <v>161</v>
      </c>
      <c r="AFG23" s="20">
        <v>83</v>
      </c>
      <c r="AFH23" s="2">
        <v>94</v>
      </c>
      <c r="AFI23" s="21">
        <f t="shared" si="410"/>
        <v>177</v>
      </c>
      <c r="AFJ23" s="20">
        <v>138</v>
      </c>
      <c r="AFK23" s="2">
        <v>271</v>
      </c>
      <c r="AFL23" s="21">
        <f t="shared" si="411"/>
        <v>409</v>
      </c>
      <c r="AFM23" s="20">
        <v>124</v>
      </c>
      <c r="AFN23" s="2">
        <v>159</v>
      </c>
      <c r="AFO23" s="21">
        <f t="shared" si="412"/>
        <v>283</v>
      </c>
      <c r="AFP23" s="20">
        <v>105</v>
      </c>
      <c r="AFQ23" s="2">
        <v>646</v>
      </c>
      <c r="AFR23" s="21">
        <f t="shared" si="413"/>
        <v>751</v>
      </c>
      <c r="AFS23" s="20">
        <v>119</v>
      </c>
      <c r="AFT23" s="2">
        <v>1340</v>
      </c>
      <c r="AFU23" s="21">
        <f t="shared" si="414"/>
        <v>1459</v>
      </c>
      <c r="AFV23" s="20">
        <v>60</v>
      </c>
      <c r="AFW23" s="2">
        <v>339</v>
      </c>
      <c r="AFX23" s="21">
        <f t="shared" si="415"/>
        <v>399</v>
      </c>
      <c r="AFY23" s="20">
        <v>64</v>
      </c>
      <c r="AFZ23" s="2">
        <v>633</v>
      </c>
      <c r="AGA23" s="21">
        <f t="shared" si="416"/>
        <v>697</v>
      </c>
      <c r="AGB23" s="20">
        <v>87</v>
      </c>
      <c r="AGC23" s="2">
        <v>205</v>
      </c>
      <c r="AGD23" s="21">
        <f t="shared" si="417"/>
        <v>292</v>
      </c>
      <c r="AGE23" s="20">
        <v>118</v>
      </c>
      <c r="AGF23" s="2">
        <v>477</v>
      </c>
      <c r="AGG23" s="21">
        <f t="shared" si="418"/>
        <v>595</v>
      </c>
      <c r="AGH23" s="20">
        <v>84</v>
      </c>
      <c r="AGI23" s="2">
        <v>629</v>
      </c>
      <c r="AGJ23" s="21">
        <f t="shared" si="419"/>
        <v>713</v>
      </c>
      <c r="AGK23" s="20">
        <v>421</v>
      </c>
      <c r="AGL23" s="2">
        <v>322</v>
      </c>
      <c r="AGM23" s="21">
        <f t="shared" si="420"/>
        <v>743</v>
      </c>
      <c r="AGN23" s="20">
        <v>6530</v>
      </c>
      <c r="AGO23" s="2">
        <v>799</v>
      </c>
      <c r="AGP23" s="21">
        <f t="shared" si="421"/>
        <v>7329</v>
      </c>
      <c r="AGQ23" s="20">
        <v>2628</v>
      </c>
      <c r="AGR23" s="2">
        <v>371</v>
      </c>
      <c r="AGS23" s="21">
        <f t="shared" si="422"/>
        <v>2999</v>
      </c>
      <c r="AGT23" s="20">
        <v>556</v>
      </c>
      <c r="AGU23" s="2">
        <v>31</v>
      </c>
      <c r="AGV23" s="21">
        <f t="shared" si="423"/>
        <v>587</v>
      </c>
      <c r="AGW23" s="20">
        <v>272</v>
      </c>
      <c r="AGX23" s="2">
        <v>236</v>
      </c>
      <c r="AGY23" s="21">
        <f t="shared" si="424"/>
        <v>508</v>
      </c>
      <c r="AGZ23" s="20">
        <v>245</v>
      </c>
      <c r="AHA23" s="2">
        <v>318</v>
      </c>
      <c r="AHB23" s="21">
        <f t="shared" si="425"/>
        <v>563</v>
      </c>
      <c r="AHC23" s="20">
        <v>241</v>
      </c>
      <c r="AHD23" s="2">
        <v>201</v>
      </c>
      <c r="AHE23" s="21">
        <f t="shared" si="426"/>
        <v>442</v>
      </c>
      <c r="AHF23" s="20">
        <v>161</v>
      </c>
      <c r="AHG23" s="2">
        <v>38</v>
      </c>
      <c r="AHH23" s="21">
        <f t="shared" si="427"/>
        <v>199</v>
      </c>
      <c r="AHI23" s="20">
        <v>110</v>
      </c>
      <c r="AHJ23" s="2">
        <v>40</v>
      </c>
      <c r="AHK23" s="21">
        <f t="shared" si="428"/>
        <v>150</v>
      </c>
      <c r="AHL23" s="20">
        <v>135</v>
      </c>
      <c r="AHM23" s="2">
        <v>118</v>
      </c>
      <c r="AHN23" s="21">
        <f t="shared" si="429"/>
        <v>253</v>
      </c>
      <c r="AHO23" s="20">
        <v>109</v>
      </c>
      <c r="AHP23" s="2">
        <v>127</v>
      </c>
      <c r="AHQ23" s="21">
        <v>236</v>
      </c>
      <c r="AHR23" s="20">
        <v>72</v>
      </c>
      <c r="AHS23" s="2">
        <v>25</v>
      </c>
      <c r="AHT23" s="21">
        <v>97</v>
      </c>
      <c r="AHU23" s="20">
        <v>84</v>
      </c>
      <c r="AHV23" s="2">
        <v>138</v>
      </c>
      <c r="AHW23" s="21">
        <v>222</v>
      </c>
      <c r="AHX23" s="20">
        <v>611</v>
      </c>
      <c r="AHY23" s="2">
        <v>7</v>
      </c>
      <c r="AHZ23" s="21">
        <v>618</v>
      </c>
      <c r="AIA23" s="20">
        <v>479</v>
      </c>
      <c r="AIB23" s="2">
        <v>230</v>
      </c>
      <c r="AIC23" s="21">
        <v>709</v>
      </c>
      <c r="AID23" s="20">
        <v>246</v>
      </c>
      <c r="AIE23" s="2">
        <v>51</v>
      </c>
      <c r="AIF23" s="21">
        <v>297</v>
      </c>
      <c r="AIG23" s="20">
        <v>123</v>
      </c>
      <c r="AIH23" s="2">
        <v>33</v>
      </c>
      <c r="AII23" s="21">
        <v>156</v>
      </c>
      <c r="AIJ23" s="20">
        <v>232</v>
      </c>
      <c r="AIK23" s="2">
        <v>39</v>
      </c>
      <c r="AIL23" s="21">
        <v>271</v>
      </c>
      <c r="AIM23" s="20">
        <v>179</v>
      </c>
      <c r="AIN23" s="2">
        <v>15</v>
      </c>
      <c r="AIO23" s="21">
        <v>194</v>
      </c>
      <c r="AIP23" s="20">
        <v>152</v>
      </c>
      <c r="AIQ23" s="2">
        <v>202</v>
      </c>
      <c r="AIR23" s="2">
        <v>354</v>
      </c>
      <c r="AIS23" s="20">
        <v>52</v>
      </c>
      <c r="AIT23" s="2">
        <v>12</v>
      </c>
      <c r="AIU23" s="21">
        <f t="shared" si="3"/>
        <v>64</v>
      </c>
      <c r="AIV23" s="20">
        <v>576</v>
      </c>
      <c r="AIW23" s="2">
        <v>8</v>
      </c>
      <c r="AIX23" s="21">
        <f t="shared" si="217"/>
        <v>584</v>
      </c>
      <c r="AIY23" s="20">
        <v>151</v>
      </c>
      <c r="AIZ23" s="2">
        <v>18</v>
      </c>
      <c r="AJA23" s="21">
        <f t="shared" si="236"/>
        <v>169</v>
      </c>
      <c r="AJB23" s="20">
        <v>403</v>
      </c>
      <c r="AJC23" s="2">
        <v>52</v>
      </c>
      <c r="AJD23" s="21">
        <f t="shared" si="218"/>
        <v>455</v>
      </c>
      <c r="AJE23" s="20">
        <v>145</v>
      </c>
      <c r="AJF23" s="2">
        <v>8</v>
      </c>
      <c r="AJG23" s="21">
        <f t="shared" si="219"/>
        <v>153</v>
      </c>
      <c r="AJH23" s="20">
        <v>153</v>
      </c>
      <c r="AJI23" s="2">
        <v>13</v>
      </c>
      <c r="AJJ23" s="21">
        <f t="shared" si="220"/>
        <v>166</v>
      </c>
      <c r="AJK23" s="20">
        <v>155</v>
      </c>
      <c r="AJL23" s="2">
        <v>21</v>
      </c>
      <c r="AJM23" s="21">
        <f t="shared" si="237"/>
        <v>176</v>
      </c>
      <c r="AJN23" s="20">
        <v>197</v>
      </c>
      <c r="AJO23" s="2">
        <v>32</v>
      </c>
      <c r="AJP23" s="21">
        <f t="shared" si="238"/>
        <v>229</v>
      </c>
      <c r="AJQ23" s="20">
        <v>131</v>
      </c>
      <c r="AJR23" s="2">
        <v>27</v>
      </c>
      <c r="AJS23" s="21">
        <f t="shared" si="342"/>
        <v>158</v>
      </c>
      <c r="AJT23" s="20">
        <v>243</v>
      </c>
      <c r="AJU23" s="2">
        <v>82</v>
      </c>
      <c r="AJV23" s="21">
        <f t="shared" si="343"/>
        <v>325</v>
      </c>
      <c r="AJW23" s="20">
        <v>182</v>
      </c>
      <c r="AJX23" s="2">
        <v>215</v>
      </c>
      <c r="AJY23" s="21">
        <f t="shared" si="344"/>
        <v>397</v>
      </c>
      <c r="AJZ23" s="20">
        <v>53</v>
      </c>
      <c r="AKA23" s="2">
        <v>30</v>
      </c>
      <c r="AKB23" s="21">
        <f t="shared" si="345"/>
        <v>83</v>
      </c>
      <c r="AKC23" s="20">
        <v>278</v>
      </c>
      <c r="AKD23" s="2">
        <v>55</v>
      </c>
      <c r="AKE23" s="21">
        <f t="shared" si="346"/>
        <v>333</v>
      </c>
      <c r="AKF23" s="20">
        <v>181</v>
      </c>
      <c r="AKG23" s="2">
        <v>8</v>
      </c>
      <c r="AKH23" s="21">
        <f t="shared" si="347"/>
        <v>189</v>
      </c>
      <c r="AKI23" s="20">
        <v>204</v>
      </c>
      <c r="AKJ23" s="2">
        <v>10</v>
      </c>
      <c r="AKK23" s="21">
        <f t="shared" si="245"/>
        <v>214</v>
      </c>
      <c r="AKL23" s="20">
        <v>384</v>
      </c>
      <c r="AKM23" s="2">
        <v>2</v>
      </c>
      <c r="AKN23" s="21">
        <f t="shared" si="246"/>
        <v>386</v>
      </c>
      <c r="AKO23" s="20">
        <v>138</v>
      </c>
      <c r="AKP23" s="2">
        <v>12</v>
      </c>
      <c r="AKQ23" s="21">
        <f t="shared" si="247"/>
        <v>150</v>
      </c>
    </row>
    <row r="24" spans="1:979" x14ac:dyDescent="0.25">
      <c r="A24" s="29" t="s">
        <v>214</v>
      </c>
      <c r="B24" s="10">
        <v>0</v>
      </c>
      <c r="C24" s="11">
        <v>0</v>
      </c>
      <c r="D24" s="12">
        <v>0</v>
      </c>
      <c r="E24" s="10">
        <v>0</v>
      </c>
      <c r="F24" s="11">
        <v>0</v>
      </c>
      <c r="G24" s="12">
        <v>0</v>
      </c>
      <c r="H24" s="11">
        <v>0</v>
      </c>
      <c r="I24" s="11">
        <v>0</v>
      </c>
      <c r="J24" s="11">
        <v>0</v>
      </c>
      <c r="K24" s="10">
        <v>0</v>
      </c>
      <c r="L24" s="11">
        <v>0</v>
      </c>
      <c r="M24" s="12">
        <v>0</v>
      </c>
      <c r="N24" s="11">
        <v>0</v>
      </c>
      <c r="O24" s="11">
        <v>0</v>
      </c>
      <c r="P24" s="11">
        <v>0</v>
      </c>
      <c r="Q24" s="10">
        <v>0</v>
      </c>
      <c r="R24" s="11">
        <v>0</v>
      </c>
      <c r="S24" s="12">
        <v>0</v>
      </c>
      <c r="T24" s="11">
        <v>0</v>
      </c>
      <c r="U24" s="11">
        <v>0</v>
      </c>
      <c r="V24" s="11">
        <v>0</v>
      </c>
      <c r="W24" s="10">
        <v>0</v>
      </c>
      <c r="X24" s="11">
        <v>0</v>
      </c>
      <c r="Y24" s="12">
        <v>0</v>
      </c>
      <c r="Z24" s="11">
        <v>0</v>
      </c>
      <c r="AA24" s="11">
        <v>0</v>
      </c>
      <c r="AB24" s="11">
        <v>0</v>
      </c>
      <c r="AC24" s="10">
        <v>0</v>
      </c>
      <c r="AD24" s="11">
        <v>0</v>
      </c>
      <c r="AE24" s="12">
        <v>0</v>
      </c>
      <c r="AF24" s="11">
        <v>0</v>
      </c>
      <c r="AG24" s="11">
        <v>0</v>
      </c>
      <c r="AH24" s="11">
        <v>0</v>
      </c>
      <c r="AI24" s="10">
        <v>0</v>
      </c>
      <c r="AJ24" s="11">
        <v>0</v>
      </c>
      <c r="AK24" s="12">
        <v>0</v>
      </c>
      <c r="AL24" s="11">
        <v>0</v>
      </c>
      <c r="AM24" s="11">
        <v>0</v>
      </c>
      <c r="AN24" s="11">
        <v>0</v>
      </c>
      <c r="AO24" s="10">
        <v>0</v>
      </c>
      <c r="AP24" s="11">
        <v>0</v>
      </c>
      <c r="AQ24" s="12">
        <v>0</v>
      </c>
      <c r="AR24" s="11">
        <v>0</v>
      </c>
      <c r="AS24" s="11">
        <v>0</v>
      </c>
      <c r="AT24" s="11">
        <v>0</v>
      </c>
      <c r="AU24" s="10">
        <v>0</v>
      </c>
      <c r="AV24" s="11">
        <v>0</v>
      </c>
      <c r="AW24" s="12">
        <v>0</v>
      </c>
      <c r="AX24" s="11">
        <v>0</v>
      </c>
      <c r="AY24" s="11">
        <v>0</v>
      </c>
      <c r="AZ24" s="11">
        <v>0</v>
      </c>
      <c r="BA24" s="10">
        <v>0</v>
      </c>
      <c r="BB24" s="11">
        <v>0</v>
      </c>
      <c r="BC24" s="12">
        <v>0</v>
      </c>
      <c r="BD24" s="11">
        <v>0</v>
      </c>
      <c r="BE24" s="11">
        <v>0</v>
      </c>
      <c r="BF24" s="11">
        <v>0</v>
      </c>
      <c r="BG24" s="10">
        <v>0</v>
      </c>
      <c r="BH24" s="11">
        <v>0</v>
      </c>
      <c r="BI24" s="12">
        <v>0</v>
      </c>
      <c r="BJ24" s="11">
        <v>0</v>
      </c>
      <c r="BK24" s="11">
        <v>0</v>
      </c>
      <c r="BL24" s="11">
        <v>0</v>
      </c>
      <c r="BM24" s="10">
        <v>0</v>
      </c>
      <c r="BN24" s="11">
        <v>0</v>
      </c>
      <c r="BO24" s="12">
        <v>0</v>
      </c>
      <c r="BP24" s="11">
        <v>0</v>
      </c>
      <c r="BQ24" s="11">
        <v>0</v>
      </c>
      <c r="BR24" s="11">
        <v>0</v>
      </c>
      <c r="BS24" s="10">
        <v>0</v>
      </c>
      <c r="BT24" s="11">
        <v>0</v>
      </c>
      <c r="BU24" s="12">
        <v>0</v>
      </c>
      <c r="BV24" s="11">
        <v>0</v>
      </c>
      <c r="BW24" s="11">
        <v>0</v>
      </c>
      <c r="BX24" s="11">
        <v>0</v>
      </c>
      <c r="BY24" s="10">
        <v>0</v>
      </c>
      <c r="BZ24" s="11">
        <v>0</v>
      </c>
      <c r="CA24" s="12">
        <v>0</v>
      </c>
      <c r="CB24" s="11">
        <v>0</v>
      </c>
      <c r="CC24" s="11">
        <v>0</v>
      </c>
      <c r="CD24" s="11">
        <v>0</v>
      </c>
      <c r="CE24" s="10">
        <v>0</v>
      </c>
      <c r="CF24" s="11">
        <v>0</v>
      </c>
      <c r="CG24" s="12">
        <v>0</v>
      </c>
      <c r="CH24" s="11">
        <v>0</v>
      </c>
      <c r="CI24" s="11">
        <v>0</v>
      </c>
      <c r="CJ24" s="11">
        <v>0</v>
      </c>
      <c r="CK24" s="10">
        <v>0</v>
      </c>
      <c r="CL24" s="11">
        <v>0</v>
      </c>
      <c r="CM24" s="12">
        <v>0</v>
      </c>
      <c r="CN24" s="11">
        <v>0</v>
      </c>
      <c r="CO24" s="11">
        <v>0</v>
      </c>
      <c r="CP24" s="11">
        <v>0</v>
      </c>
      <c r="CQ24" s="10">
        <v>0</v>
      </c>
      <c r="CR24" s="11">
        <v>0</v>
      </c>
      <c r="CS24" s="12">
        <v>0</v>
      </c>
      <c r="CT24" s="11">
        <v>0</v>
      </c>
      <c r="CU24" s="11">
        <v>0</v>
      </c>
      <c r="CV24" s="11">
        <v>0</v>
      </c>
      <c r="CW24" s="10">
        <v>0</v>
      </c>
      <c r="CX24" s="11">
        <v>0</v>
      </c>
      <c r="CY24" s="12">
        <v>0</v>
      </c>
      <c r="CZ24" s="11">
        <v>0</v>
      </c>
      <c r="DA24" s="11">
        <v>0</v>
      </c>
      <c r="DB24" s="11">
        <v>0</v>
      </c>
      <c r="DC24" s="10">
        <v>0</v>
      </c>
      <c r="DD24" s="11">
        <v>0</v>
      </c>
      <c r="DE24" s="12">
        <v>0</v>
      </c>
      <c r="DF24" s="11">
        <v>0</v>
      </c>
      <c r="DG24" s="11">
        <v>0</v>
      </c>
      <c r="DH24" s="11">
        <v>0</v>
      </c>
      <c r="DI24" s="10">
        <v>0</v>
      </c>
      <c r="DJ24" s="11">
        <v>0</v>
      </c>
      <c r="DK24" s="12">
        <v>0</v>
      </c>
      <c r="DL24" s="11">
        <v>0</v>
      </c>
      <c r="DM24" s="11">
        <v>0</v>
      </c>
      <c r="DN24" s="11">
        <v>0</v>
      </c>
      <c r="DO24" s="10">
        <v>0</v>
      </c>
      <c r="DP24" s="11">
        <v>0</v>
      </c>
      <c r="DQ24" s="12">
        <v>0</v>
      </c>
      <c r="DR24" s="11">
        <v>0</v>
      </c>
      <c r="DS24" s="11">
        <v>0</v>
      </c>
      <c r="DT24" s="11">
        <v>0</v>
      </c>
      <c r="DU24" s="10">
        <v>0</v>
      </c>
      <c r="DV24" s="11">
        <v>0</v>
      </c>
      <c r="DW24" s="12">
        <v>0</v>
      </c>
      <c r="DX24" s="11">
        <v>0</v>
      </c>
      <c r="DY24" s="11">
        <v>0</v>
      </c>
      <c r="DZ24" s="11">
        <v>0</v>
      </c>
      <c r="EA24" s="10">
        <v>0</v>
      </c>
      <c r="EB24" s="11">
        <v>0</v>
      </c>
      <c r="EC24" s="12">
        <v>0</v>
      </c>
      <c r="ED24" s="11">
        <v>0</v>
      </c>
      <c r="EE24" s="11">
        <v>0</v>
      </c>
      <c r="EF24" s="11">
        <v>0</v>
      </c>
      <c r="EG24" s="10">
        <v>0</v>
      </c>
      <c r="EH24" s="11">
        <v>0</v>
      </c>
      <c r="EI24" s="12">
        <v>0</v>
      </c>
      <c r="EJ24" s="11">
        <v>0</v>
      </c>
      <c r="EK24" s="11">
        <v>0</v>
      </c>
      <c r="EL24" s="11">
        <v>0</v>
      </c>
      <c r="EM24" s="10">
        <v>0</v>
      </c>
      <c r="EN24" s="11">
        <v>0</v>
      </c>
      <c r="EO24" s="12">
        <v>0</v>
      </c>
      <c r="EP24" s="11">
        <v>0</v>
      </c>
      <c r="EQ24" s="11">
        <v>0</v>
      </c>
      <c r="ER24" s="11">
        <v>0</v>
      </c>
      <c r="ES24" s="10">
        <v>0</v>
      </c>
      <c r="ET24" s="11">
        <v>0</v>
      </c>
      <c r="EU24" s="12">
        <v>0</v>
      </c>
      <c r="EV24" s="11">
        <v>0</v>
      </c>
      <c r="EW24" s="11">
        <v>0</v>
      </c>
      <c r="EX24" s="11">
        <v>0</v>
      </c>
      <c r="EY24" s="10">
        <v>0</v>
      </c>
      <c r="EZ24" s="11">
        <v>0</v>
      </c>
      <c r="FA24" s="12">
        <v>0</v>
      </c>
      <c r="FB24" s="11">
        <v>0</v>
      </c>
      <c r="FC24" s="11">
        <v>0</v>
      </c>
      <c r="FD24" s="11">
        <v>0</v>
      </c>
      <c r="FE24" s="10">
        <v>0</v>
      </c>
      <c r="FF24" s="11">
        <v>0</v>
      </c>
      <c r="FG24" s="12">
        <v>0</v>
      </c>
      <c r="FH24" s="11">
        <v>0</v>
      </c>
      <c r="FI24" s="11">
        <v>0</v>
      </c>
      <c r="FJ24" s="11">
        <v>0</v>
      </c>
      <c r="FK24" s="10">
        <v>0</v>
      </c>
      <c r="FL24" s="11">
        <v>0</v>
      </c>
      <c r="FM24" s="12">
        <v>0</v>
      </c>
      <c r="FN24" s="11">
        <v>0</v>
      </c>
      <c r="FO24" s="11">
        <v>0</v>
      </c>
      <c r="FP24" s="11">
        <v>0</v>
      </c>
      <c r="FQ24" s="10">
        <v>0</v>
      </c>
      <c r="FR24" s="11">
        <v>0</v>
      </c>
      <c r="FS24" s="12">
        <v>0</v>
      </c>
      <c r="FT24" s="11">
        <v>0</v>
      </c>
      <c r="FU24" s="11">
        <v>0</v>
      </c>
      <c r="FV24" s="11">
        <v>0</v>
      </c>
      <c r="FW24" s="10">
        <v>0</v>
      </c>
      <c r="FX24" s="11">
        <v>0</v>
      </c>
      <c r="FY24" s="12">
        <v>0</v>
      </c>
      <c r="FZ24" s="11">
        <v>0</v>
      </c>
      <c r="GA24" s="11">
        <v>0</v>
      </c>
      <c r="GB24" s="11">
        <v>0</v>
      </c>
      <c r="GC24" s="10">
        <v>0</v>
      </c>
      <c r="GD24" s="11">
        <v>0</v>
      </c>
      <c r="GE24" s="12">
        <v>0</v>
      </c>
      <c r="GF24" s="11">
        <v>0</v>
      </c>
      <c r="GG24" s="11">
        <v>0</v>
      </c>
      <c r="GH24" s="11">
        <v>0</v>
      </c>
      <c r="GI24" s="10">
        <v>0</v>
      </c>
      <c r="GJ24" s="11">
        <v>0</v>
      </c>
      <c r="GK24" s="12">
        <v>0</v>
      </c>
      <c r="GL24" s="11">
        <v>0</v>
      </c>
      <c r="GM24" s="11">
        <v>0</v>
      </c>
      <c r="GN24" s="11">
        <v>0</v>
      </c>
      <c r="GO24" s="10">
        <v>0</v>
      </c>
      <c r="GP24" s="11">
        <v>0</v>
      </c>
      <c r="GQ24" s="12">
        <v>0</v>
      </c>
      <c r="GR24" s="11">
        <v>0</v>
      </c>
      <c r="GS24" s="11">
        <v>0</v>
      </c>
      <c r="GT24" s="11">
        <v>0</v>
      </c>
      <c r="GU24" s="10">
        <v>0</v>
      </c>
      <c r="GV24" s="11">
        <v>0</v>
      </c>
      <c r="GW24" s="12">
        <v>0</v>
      </c>
      <c r="GX24" s="11">
        <v>0</v>
      </c>
      <c r="GY24" s="11">
        <v>0</v>
      </c>
      <c r="GZ24" s="11">
        <v>0</v>
      </c>
      <c r="HA24" s="10">
        <v>0</v>
      </c>
      <c r="HB24" s="11">
        <v>0</v>
      </c>
      <c r="HC24" s="12">
        <v>0</v>
      </c>
      <c r="HD24" s="11">
        <v>0</v>
      </c>
      <c r="HE24" s="11">
        <v>0</v>
      </c>
      <c r="HF24" s="11">
        <v>0</v>
      </c>
      <c r="HG24" s="10">
        <v>0</v>
      </c>
      <c r="HH24" s="11">
        <v>0</v>
      </c>
      <c r="HI24" s="12">
        <v>0</v>
      </c>
      <c r="HJ24" s="11">
        <v>0</v>
      </c>
      <c r="HK24" s="11">
        <v>0</v>
      </c>
      <c r="HL24" s="11">
        <v>0</v>
      </c>
      <c r="HM24" s="10">
        <v>0</v>
      </c>
      <c r="HN24" s="11">
        <v>0</v>
      </c>
      <c r="HO24" s="12">
        <v>0</v>
      </c>
      <c r="HP24" s="11">
        <v>0</v>
      </c>
      <c r="HQ24" s="11">
        <v>0</v>
      </c>
      <c r="HR24" s="11">
        <v>0</v>
      </c>
      <c r="HS24" s="10">
        <v>0</v>
      </c>
      <c r="HT24" s="11">
        <v>0</v>
      </c>
      <c r="HU24" s="12">
        <v>0</v>
      </c>
      <c r="HV24" s="11">
        <v>0</v>
      </c>
      <c r="HW24" s="11">
        <v>0</v>
      </c>
      <c r="HX24" s="11">
        <v>0</v>
      </c>
      <c r="HY24" s="10">
        <v>0</v>
      </c>
      <c r="HZ24" s="11">
        <v>0</v>
      </c>
      <c r="IA24" s="12">
        <v>0</v>
      </c>
      <c r="IB24" s="11">
        <v>0</v>
      </c>
      <c r="IC24" s="11">
        <v>0</v>
      </c>
      <c r="ID24" s="11">
        <v>0</v>
      </c>
      <c r="IE24" s="10">
        <v>0</v>
      </c>
      <c r="IF24" s="11">
        <v>0</v>
      </c>
      <c r="IG24" s="12">
        <v>0</v>
      </c>
      <c r="IH24" s="11">
        <v>0</v>
      </c>
      <c r="II24" s="11">
        <v>0</v>
      </c>
      <c r="IJ24" s="11">
        <v>0</v>
      </c>
      <c r="IK24" s="10">
        <v>0</v>
      </c>
      <c r="IL24" s="11">
        <v>0</v>
      </c>
      <c r="IM24" s="12">
        <v>0</v>
      </c>
      <c r="IN24" s="11">
        <v>0</v>
      </c>
      <c r="IO24" s="11">
        <v>0</v>
      </c>
      <c r="IP24" s="11">
        <v>0</v>
      </c>
      <c r="IQ24" s="10">
        <v>0</v>
      </c>
      <c r="IR24" s="11">
        <v>0</v>
      </c>
      <c r="IS24" s="12">
        <v>0</v>
      </c>
      <c r="IT24" s="11">
        <v>0</v>
      </c>
      <c r="IU24" s="11">
        <v>0</v>
      </c>
      <c r="IV24" s="11">
        <v>0</v>
      </c>
      <c r="IW24" s="10">
        <v>0</v>
      </c>
      <c r="IX24" s="11">
        <v>0</v>
      </c>
      <c r="IY24" s="12">
        <v>0</v>
      </c>
      <c r="IZ24" s="10">
        <v>0</v>
      </c>
      <c r="JA24" s="11">
        <v>0</v>
      </c>
      <c r="JB24" s="12">
        <v>0</v>
      </c>
      <c r="JC24" s="10">
        <v>0</v>
      </c>
      <c r="JD24" s="11">
        <v>0</v>
      </c>
      <c r="JE24" s="12">
        <v>0</v>
      </c>
      <c r="JF24" s="10">
        <v>0</v>
      </c>
      <c r="JG24" s="11">
        <v>0</v>
      </c>
      <c r="JH24" s="12">
        <v>0</v>
      </c>
      <c r="JI24" s="10">
        <v>0</v>
      </c>
      <c r="JJ24" s="11">
        <v>0</v>
      </c>
      <c r="JK24" s="12">
        <v>0</v>
      </c>
      <c r="JL24" s="10">
        <v>0</v>
      </c>
      <c r="JM24" s="11">
        <v>0</v>
      </c>
      <c r="JN24" s="12">
        <v>0</v>
      </c>
      <c r="JO24" s="10">
        <v>0</v>
      </c>
      <c r="JP24" s="11">
        <v>0</v>
      </c>
      <c r="JQ24" s="12">
        <v>0</v>
      </c>
      <c r="JR24" s="10">
        <v>0</v>
      </c>
      <c r="JS24" s="11">
        <v>0</v>
      </c>
      <c r="JT24" s="12">
        <v>0</v>
      </c>
      <c r="JU24" s="11">
        <v>0</v>
      </c>
      <c r="JV24" s="11">
        <v>0</v>
      </c>
      <c r="JW24" s="11">
        <v>0</v>
      </c>
      <c r="JX24" s="10">
        <v>0</v>
      </c>
      <c r="JY24" s="11">
        <v>0</v>
      </c>
      <c r="JZ24" s="12">
        <v>0</v>
      </c>
      <c r="KA24" s="11">
        <v>0</v>
      </c>
      <c r="KB24" s="11">
        <v>0</v>
      </c>
      <c r="KC24" s="11">
        <v>0</v>
      </c>
      <c r="KD24" s="10">
        <v>0</v>
      </c>
      <c r="KE24" s="11">
        <v>0</v>
      </c>
      <c r="KF24" s="12">
        <v>0</v>
      </c>
      <c r="KG24" s="11">
        <v>0</v>
      </c>
      <c r="KH24" s="11">
        <v>0</v>
      </c>
      <c r="KI24" s="12">
        <v>0</v>
      </c>
      <c r="KJ24" s="10">
        <v>0</v>
      </c>
      <c r="KK24" s="11">
        <v>0</v>
      </c>
      <c r="KL24" s="11">
        <v>0</v>
      </c>
      <c r="KM24" s="10">
        <v>0</v>
      </c>
      <c r="KN24" s="11">
        <v>0</v>
      </c>
      <c r="KO24" s="11">
        <v>0</v>
      </c>
      <c r="KP24" s="10">
        <v>0</v>
      </c>
      <c r="KQ24" s="11">
        <v>0</v>
      </c>
      <c r="KR24" s="12">
        <v>0</v>
      </c>
      <c r="KS24" s="11">
        <v>0</v>
      </c>
      <c r="KT24" s="11">
        <v>0</v>
      </c>
      <c r="KU24" s="11">
        <v>0</v>
      </c>
      <c r="KV24" s="10">
        <v>0</v>
      </c>
      <c r="KW24" s="11">
        <v>0</v>
      </c>
      <c r="KX24" s="12">
        <v>0</v>
      </c>
      <c r="KY24" s="11">
        <v>0</v>
      </c>
      <c r="KZ24" s="11">
        <v>0</v>
      </c>
      <c r="LA24" s="11">
        <v>0</v>
      </c>
      <c r="LB24" s="10">
        <v>0</v>
      </c>
      <c r="LC24" s="11">
        <v>0</v>
      </c>
      <c r="LD24" s="12">
        <v>0</v>
      </c>
      <c r="LE24" s="11">
        <v>0</v>
      </c>
      <c r="LF24" s="11">
        <v>0</v>
      </c>
      <c r="LG24" s="11">
        <v>0</v>
      </c>
      <c r="LH24" s="10">
        <v>0</v>
      </c>
      <c r="LI24" s="11">
        <v>0</v>
      </c>
      <c r="LJ24" s="12">
        <v>0</v>
      </c>
      <c r="LK24" s="11">
        <v>0</v>
      </c>
      <c r="LL24" s="11">
        <v>0</v>
      </c>
      <c r="LM24" s="11">
        <v>0</v>
      </c>
      <c r="LN24" s="10">
        <v>0</v>
      </c>
      <c r="LO24" s="11">
        <v>0</v>
      </c>
      <c r="LP24" s="12">
        <v>0</v>
      </c>
      <c r="LQ24" s="11">
        <v>0</v>
      </c>
      <c r="LR24" s="11">
        <v>0</v>
      </c>
      <c r="LS24" s="11">
        <v>0</v>
      </c>
      <c r="LT24" s="10">
        <v>0</v>
      </c>
      <c r="LU24" s="11">
        <v>0</v>
      </c>
      <c r="LV24" s="12">
        <v>0</v>
      </c>
      <c r="LW24" s="11">
        <v>0</v>
      </c>
      <c r="LX24" s="11">
        <v>0</v>
      </c>
      <c r="LY24" s="11">
        <v>0</v>
      </c>
      <c r="LZ24" s="10">
        <v>0</v>
      </c>
      <c r="MA24" s="11">
        <v>0</v>
      </c>
      <c r="MB24" s="12">
        <v>0</v>
      </c>
      <c r="MC24" s="11">
        <v>0</v>
      </c>
      <c r="MD24" s="11">
        <v>0</v>
      </c>
      <c r="ME24" s="11">
        <v>0</v>
      </c>
      <c r="MF24" s="10">
        <v>0</v>
      </c>
      <c r="MG24" s="11">
        <v>0</v>
      </c>
      <c r="MH24" s="12">
        <v>0</v>
      </c>
      <c r="MI24" s="11">
        <v>0</v>
      </c>
      <c r="MJ24" s="11">
        <v>0</v>
      </c>
      <c r="MK24" s="11">
        <v>0</v>
      </c>
      <c r="ML24" s="10">
        <v>0</v>
      </c>
      <c r="MM24" s="11">
        <v>0</v>
      </c>
      <c r="MN24" s="12">
        <v>0</v>
      </c>
      <c r="MO24" s="11">
        <v>0</v>
      </c>
      <c r="MP24" s="11">
        <v>0</v>
      </c>
      <c r="MQ24" s="11">
        <v>0</v>
      </c>
      <c r="MR24" s="10">
        <v>0</v>
      </c>
      <c r="MS24" s="11">
        <v>0</v>
      </c>
      <c r="MT24" s="12">
        <v>0</v>
      </c>
      <c r="MU24" s="11">
        <v>0</v>
      </c>
      <c r="MV24" s="11">
        <v>0</v>
      </c>
      <c r="MW24" s="11">
        <v>0</v>
      </c>
      <c r="MX24" s="10">
        <v>0</v>
      </c>
      <c r="MY24" s="11">
        <v>0</v>
      </c>
      <c r="MZ24" s="12">
        <v>0</v>
      </c>
      <c r="NA24" s="11">
        <v>0</v>
      </c>
      <c r="NB24" s="11">
        <v>0</v>
      </c>
      <c r="NC24" s="11">
        <v>0</v>
      </c>
      <c r="ND24" s="10">
        <v>0</v>
      </c>
      <c r="NE24" s="11">
        <v>0</v>
      </c>
      <c r="NF24" s="12">
        <v>0</v>
      </c>
      <c r="NG24" s="11">
        <v>0</v>
      </c>
      <c r="NH24" s="11">
        <v>0</v>
      </c>
      <c r="NI24" s="11">
        <v>0</v>
      </c>
      <c r="NJ24" s="10">
        <v>0</v>
      </c>
      <c r="NK24" s="11">
        <v>0</v>
      </c>
      <c r="NL24" s="12">
        <v>0</v>
      </c>
      <c r="NM24" s="11">
        <v>0</v>
      </c>
      <c r="NN24" s="11">
        <v>0</v>
      </c>
      <c r="NO24" s="11">
        <v>0</v>
      </c>
      <c r="NP24" s="10">
        <v>0</v>
      </c>
      <c r="NQ24" s="11">
        <v>0</v>
      </c>
      <c r="NR24" s="12">
        <v>0</v>
      </c>
      <c r="NS24" s="11">
        <v>0</v>
      </c>
      <c r="NT24" s="11">
        <v>0</v>
      </c>
      <c r="NU24" s="11">
        <v>0</v>
      </c>
      <c r="NV24" s="10">
        <v>0</v>
      </c>
      <c r="NW24" s="11">
        <v>0</v>
      </c>
      <c r="NX24" s="12">
        <v>0</v>
      </c>
      <c r="NY24" s="11">
        <v>0</v>
      </c>
      <c r="NZ24" s="11">
        <v>0</v>
      </c>
      <c r="OA24" s="11">
        <v>0</v>
      </c>
      <c r="OB24" s="10">
        <v>0</v>
      </c>
      <c r="OC24" s="11">
        <v>0</v>
      </c>
      <c r="OD24" s="12">
        <v>0</v>
      </c>
      <c r="OE24" s="11">
        <v>0</v>
      </c>
      <c r="OF24" s="11">
        <v>0</v>
      </c>
      <c r="OG24" s="11">
        <v>0</v>
      </c>
      <c r="OH24" s="10">
        <v>0</v>
      </c>
      <c r="OI24" s="11">
        <v>0</v>
      </c>
      <c r="OJ24" s="12">
        <v>0</v>
      </c>
      <c r="OK24" s="11">
        <v>0</v>
      </c>
      <c r="OL24" s="11">
        <v>0</v>
      </c>
      <c r="OM24" s="11">
        <v>0</v>
      </c>
      <c r="ON24" s="10">
        <v>0</v>
      </c>
      <c r="OO24" s="11">
        <v>0</v>
      </c>
      <c r="OP24" s="12">
        <v>0</v>
      </c>
      <c r="OQ24" s="11">
        <v>0</v>
      </c>
      <c r="OR24" s="11">
        <v>0</v>
      </c>
      <c r="OS24" s="11">
        <v>0</v>
      </c>
      <c r="OT24" s="10">
        <v>0</v>
      </c>
      <c r="OU24" s="11">
        <v>0</v>
      </c>
      <c r="OV24" s="12">
        <v>0</v>
      </c>
      <c r="OW24" s="11">
        <v>0</v>
      </c>
      <c r="OX24" s="11">
        <v>0</v>
      </c>
      <c r="OY24" s="11">
        <v>0</v>
      </c>
      <c r="OZ24" s="10">
        <v>0</v>
      </c>
      <c r="PA24" s="11">
        <v>0</v>
      </c>
      <c r="PB24" s="12">
        <v>0</v>
      </c>
      <c r="PC24" s="11">
        <v>0</v>
      </c>
      <c r="PD24" s="11">
        <v>0</v>
      </c>
      <c r="PE24" s="11">
        <v>0</v>
      </c>
      <c r="PF24" s="10">
        <v>0</v>
      </c>
      <c r="PG24" s="11">
        <v>0</v>
      </c>
      <c r="PH24" s="12">
        <v>0</v>
      </c>
      <c r="PI24" s="11">
        <v>0</v>
      </c>
      <c r="PJ24" s="11">
        <v>0</v>
      </c>
      <c r="PK24" s="11">
        <v>0</v>
      </c>
      <c r="PL24" s="10">
        <v>0</v>
      </c>
      <c r="PM24" s="11">
        <v>0</v>
      </c>
      <c r="PN24" s="12">
        <v>0</v>
      </c>
      <c r="PO24" s="11">
        <v>0</v>
      </c>
      <c r="PP24" s="11">
        <v>0</v>
      </c>
      <c r="PQ24" s="11">
        <v>0</v>
      </c>
      <c r="PR24" s="10">
        <v>0</v>
      </c>
      <c r="PS24" s="11">
        <v>0</v>
      </c>
      <c r="PT24" s="12">
        <v>0</v>
      </c>
      <c r="PU24" s="11">
        <v>0</v>
      </c>
      <c r="PV24" s="11">
        <v>0</v>
      </c>
      <c r="PW24" s="11">
        <v>0</v>
      </c>
      <c r="PX24" s="10">
        <v>0</v>
      </c>
      <c r="PY24" s="11">
        <v>0</v>
      </c>
      <c r="PZ24" s="12">
        <v>0</v>
      </c>
      <c r="QA24" s="11">
        <v>0</v>
      </c>
      <c r="QB24" s="11">
        <v>0</v>
      </c>
      <c r="QC24" s="11">
        <v>0</v>
      </c>
      <c r="QD24" s="10">
        <v>0</v>
      </c>
      <c r="QE24" s="11">
        <v>0</v>
      </c>
      <c r="QF24" s="12">
        <v>0</v>
      </c>
      <c r="QG24" s="11">
        <v>0</v>
      </c>
      <c r="QH24" s="11">
        <v>0</v>
      </c>
      <c r="QI24" s="11">
        <v>0</v>
      </c>
      <c r="QJ24" s="10">
        <v>0</v>
      </c>
      <c r="QK24" s="11">
        <v>0</v>
      </c>
      <c r="QL24" s="12">
        <v>0</v>
      </c>
      <c r="QM24" s="11">
        <v>0</v>
      </c>
      <c r="QN24" s="11">
        <v>0</v>
      </c>
      <c r="QO24" s="11">
        <v>0</v>
      </c>
      <c r="QP24" s="10">
        <v>0</v>
      </c>
      <c r="QQ24" s="11">
        <v>0</v>
      </c>
      <c r="QR24" s="12">
        <v>0</v>
      </c>
      <c r="QS24" s="11">
        <v>0</v>
      </c>
      <c r="QT24" s="11">
        <v>0</v>
      </c>
      <c r="QU24" s="11">
        <v>0</v>
      </c>
      <c r="QV24" s="10">
        <v>0</v>
      </c>
      <c r="QW24" s="11">
        <v>0</v>
      </c>
      <c r="QX24" s="12">
        <v>0</v>
      </c>
      <c r="QY24" s="11">
        <v>0</v>
      </c>
      <c r="QZ24" s="11">
        <v>0</v>
      </c>
      <c r="RA24" s="11">
        <v>0</v>
      </c>
      <c r="RB24" s="10">
        <v>0</v>
      </c>
      <c r="RC24" s="11">
        <v>0</v>
      </c>
      <c r="RD24" s="12">
        <v>0</v>
      </c>
      <c r="RE24" s="11">
        <v>0</v>
      </c>
      <c r="RF24" s="11">
        <v>0</v>
      </c>
      <c r="RG24" s="11">
        <v>0</v>
      </c>
      <c r="RH24" s="10">
        <v>0</v>
      </c>
      <c r="RI24" s="11">
        <v>0</v>
      </c>
      <c r="RJ24" s="12">
        <v>0</v>
      </c>
      <c r="RK24" s="11">
        <v>0</v>
      </c>
      <c r="RL24" s="11">
        <v>0</v>
      </c>
      <c r="RM24" s="11">
        <v>0</v>
      </c>
      <c r="RN24" s="10">
        <v>0</v>
      </c>
      <c r="RO24" s="11">
        <v>0</v>
      </c>
      <c r="RP24" s="12">
        <v>0</v>
      </c>
      <c r="RQ24" s="11">
        <v>0</v>
      </c>
      <c r="RR24" s="11">
        <v>0</v>
      </c>
      <c r="RS24" s="11">
        <v>0</v>
      </c>
      <c r="RT24" s="10">
        <v>0</v>
      </c>
      <c r="RU24" s="11">
        <v>0</v>
      </c>
      <c r="RV24" s="12">
        <v>0</v>
      </c>
      <c r="RW24" s="11">
        <v>0</v>
      </c>
      <c r="RX24" s="11">
        <v>0</v>
      </c>
      <c r="RY24" s="11">
        <v>0</v>
      </c>
      <c r="RZ24" s="10">
        <v>0</v>
      </c>
      <c r="SA24" s="11">
        <v>0</v>
      </c>
      <c r="SB24" s="12">
        <v>0</v>
      </c>
      <c r="SC24" s="11">
        <v>0</v>
      </c>
      <c r="SD24" s="11">
        <v>0</v>
      </c>
      <c r="SE24" s="11">
        <v>0</v>
      </c>
      <c r="SF24" s="10">
        <v>0</v>
      </c>
      <c r="SG24" s="11">
        <v>0</v>
      </c>
      <c r="SH24" s="12">
        <v>0</v>
      </c>
      <c r="SI24" s="11">
        <v>0</v>
      </c>
      <c r="SJ24" s="11">
        <v>0</v>
      </c>
      <c r="SK24" s="11">
        <v>0</v>
      </c>
      <c r="SL24" s="10">
        <v>0</v>
      </c>
      <c r="SM24" s="11">
        <v>0</v>
      </c>
      <c r="SN24" s="12">
        <v>0</v>
      </c>
      <c r="SO24" s="11">
        <v>0</v>
      </c>
      <c r="SP24" s="11">
        <v>0</v>
      </c>
      <c r="SQ24" s="11">
        <v>0</v>
      </c>
      <c r="SR24" s="10">
        <v>0</v>
      </c>
      <c r="SS24" s="11">
        <v>0</v>
      </c>
      <c r="ST24" s="12">
        <v>0</v>
      </c>
      <c r="SU24" s="11">
        <v>0</v>
      </c>
      <c r="SV24" s="11">
        <v>0</v>
      </c>
      <c r="SW24" s="11">
        <v>0</v>
      </c>
      <c r="SX24" s="10">
        <v>0</v>
      </c>
      <c r="SY24" s="11">
        <v>0</v>
      </c>
      <c r="SZ24" s="12">
        <v>0</v>
      </c>
      <c r="TA24" s="11">
        <v>0</v>
      </c>
      <c r="TB24" s="11">
        <v>0</v>
      </c>
      <c r="TC24" s="11">
        <v>0</v>
      </c>
      <c r="TD24" s="10">
        <v>0</v>
      </c>
      <c r="TE24" s="11">
        <v>0</v>
      </c>
      <c r="TF24" s="12">
        <v>0</v>
      </c>
      <c r="TG24" s="11">
        <v>0</v>
      </c>
      <c r="TH24" s="11">
        <v>0</v>
      </c>
      <c r="TI24" s="11">
        <v>0</v>
      </c>
      <c r="TJ24" s="10">
        <v>0</v>
      </c>
      <c r="TK24" s="11">
        <v>0</v>
      </c>
      <c r="TL24" s="12">
        <v>0</v>
      </c>
      <c r="TM24" s="11">
        <v>0</v>
      </c>
      <c r="TN24" s="11">
        <v>0</v>
      </c>
      <c r="TO24" s="11">
        <v>0</v>
      </c>
      <c r="TP24" s="10">
        <v>0</v>
      </c>
      <c r="TQ24" s="11">
        <v>0</v>
      </c>
      <c r="TR24" s="12">
        <v>0</v>
      </c>
      <c r="TS24" s="11">
        <v>0</v>
      </c>
      <c r="TT24" s="11">
        <v>0</v>
      </c>
      <c r="TU24" s="11">
        <v>0</v>
      </c>
      <c r="TV24" s="10">
        <v>0</v>
      </c>
      <c r="TW24" s="11">
        <v>0</v>
      </c>
      <c r="TX24" s="12">
        <v>0</v>
      </c>
      <c r="TY24" s="11">
        <v>0</v>
      </c>
      <c r="TZ24" s="11">
        <v>0</v>
      </c>
      <c r="UA24" s="11">
        <v>0</v>
      </c>
      <c r="UB24" s="10">
        <v>0</v>
      </c>
      <c r="UC24" s="11">
        <v>0</v>
      </c>
      <c r="UD24" s="12">
        <v>0</v>
      </c>
      <c r="UE24" s="11">
        <v>0</v>
      </c>
      <c r="UF24" s="11">
        <v>0</v>
      </c>
      <c r="UG24" s="11">
        <v>0</v>
      </c>
      <c r="UH24" s="10">
        <v>0</v>
      </c>
      <c r="UI24" s="11">
        <v>0</v>
      </c>
      <c r="UJ24" s="12">
        <v>0</v>
      </c>
      <c r="UK24" s="11">
        <v>0</v>
      </c>
      <c r="UL24" s="11">
        <v>0</v>
      </c>
      <c r="UM24" s="11">
        <v>0</v>
      </c>
      <c r="UN24" s="10">
        <v>0</v>
      </c>
      <c r="UO24" s="11">
        <v>0</v>
      </c>
      <c r="UP24" s="12">
        <v>0</v>
      </c>
      <c r="UQ24" s="11">
        <v>0</v>
      </c>
      <c r="UR24" s="11">
        <v>0</v>
      </c>
      <c r="US24" s="11">
        <v>0</v>
      </c>
      <c r="UT24" s="10">
        <v>0</v>
      </c>
      <c r="UU24" s="11">
        <v>0</v>
      </c>
      <c r="UV24" s="12">
        <v>0</v>
      </c>
      <c r="UW24" s="11">
        <v>0</v>
      </c>
      <c r="UX24" s="11">
        <v>0</v>
      </c>
      <c r="UY24" s="11">
        <v>0</v>
      </c>
      <c r="UZ24" s="10">
        <v>0</v>
      </c>
      <c r="VA24" s="11">
        <v>0</v>
      </c>
      <c r="VB24" s="12">
        <v>0</v>
      </c>
      <c r="VC24" s="10">
        <v>0</v>
      </c>
      <c r="VD24" s="11">
        <v>0</v>
      </c>
      <c r="VE24" s="12">
        <f t="shared" si="333"/>
        <v>0</v>
      </c>
      <c r="VF24" s="11">
        <v>0</v>
      </c>
      <c r="VG24" s="11">
        <v>0</v>
      </c>
      <c r="VH24" s="11">
        <f t="shared" si="221"/>
        <v>0</v>
      </c>
      <c r="VI24" s="10">
        <v>0</v>
      </c>
      <c r="VJ24" s="11">
        <v>0</v>
      </c>
      <c r="VK24" s="12">
        <f t="shared" si="248"/>
        <v>0</v>
      </c>
      <c r="VL24" s="10">
        <v>0</v>
      </c>
      <c r="VM24" s="11">
        <v>0</v>
      </c>
      <c r="VN24" s="12">
        <f t="shared" si="334"/>
        <v>0</v>
      </c>
      <c r="VO24" s="10">
        <v>0</v>
      </c>
      <c r="VP24" s="11">
        <v>0</v>
      </c>
      <c r="VQ24" s="12">
        <f t="shared" si="335"/>
        <v>0</v>
      </c>
      <c r="VR24" s="10">
        <v>0</v>
      </c>
      <c r="VS24" s="11">
        <v>0</v>
      </c>
      <c r="VT24" s="12">
        <f t="shared" si="336"/>
        <v>0</v>
      </c>
      <c r="VU24" s="10">
        <v>0</v>
      </c>
      <c r="VV24" s="11">
        <v>0</v>
      </c>
      <c r="VW24" s="12">
        <f t="shared" si="337"/>
        <v>0</v>
      </c>
      <c r="VX24" s="10">
        <v>0</v>
      </c>
      <c r="VY24" s="11">
        <v>0</v>
      </c>
      <c r="VZ24" s="12">
        <f t="shared" si="338"/>
        <v>0</v>
      </c>
      <c r="WA24" s="11">
        <v>0</v>
      </c>
      <c r="WB24" s="11">
        <v>0</v>
      </c>
      <c r="WC24" s="12">
        <f t="shared" si="339"/>
        <v>0</v>
      </c>
      <c r="WD24" s="11">
        <v>0</v>
      </c>
      <c r="WE24" s="11">
        <v>0</v>
      </c>
      <c r="WF24" s="12">
        <f t="shared" si="340"/>
        <v>0</v>
      </c>
      <c r="WG24" s="11">
        <v>0</v>
      </c>
      <c r="WH24" s="11">
        <v>0</v>
      </c>
      <c r="WI24" s="12">
        <f t="shared" si="348"/>
        <v>0</v>
      </c>
      <c r="WJ24" s="10">
        <v>0</v>
      </c>
      <c r="WK24" s="11">
        <v>0</v>
      </c>
      <c r="WL24" s="12">
        <v>0</v>
      </c>
      <c r="WM24" s="10">
        <v>0</v>
      </c>
      <c r="WN24" s="11">
        <v>0</v>
      </c>
      <c r="WO24" s="12">
        <v>0</v>
      </c>
      <c r="WP24" s="10">
        <v>0</v>
      </c>
      <c r="WQ24" s="11">
        <v>0</v>
      </c>
      <c r="WR24" s="12">
        <v>0</v>
      </c>
      <c r="WS24" s="10">
        <v>0</v>
      </c>
      <c r="WT24" s="11">
        <v>0</v>
      </c>
      <c r="WU24" s="12">
        <v>0</v>
      </c>
      <c r="WV24" s="10">
        <v>0</v>
      </c>
      <c r="WW24" s="11">
        <v>0</v>
      </c>
      <c r="WX24" s="12">
        <v>0</v>
      </c>
      <c r="WY24" s="10">
        <v>0</v>
      </c>
      <c r="WZ24" s="11">
        <v>0</v>
      </c>
      <c r="XA24" s="12">
        <v>0</v>
      </c>
      <c r="XB24" s="10">
        <v>0</v>
      </c>
      <c r="XC24" s="11">
        <v>0</v>
      </c>
      <c r="XD24" s="12">
        <v>0</v>
      </c>
      <c r="XE24" s="10">
        <v>0</v>
      </c>
      <c r="XF24" s="11">
        <v>0</v>
      </c>
      <c r="XG24" s="12">
        <v>0</v>
      </c>
      <c r="XH24" s="10">
        <v>0</v>
      </c>
      <c r="XI24" s="11">
        <v>0</v>
      </c>
      <c r="XJ24" s="12">
        <v>0</v>
      </c>
      <c r="XK24" s="10">
        <v>0</v>
      </c>
      <c r="XL24" s="11">
        <v>0</v>
      </c>
      <c r="XM24" s="12">
        <v>0</v>
      </c>
      <c r="XN24" s="10">
        <v>0</v>
      </c>
      <c r="XO24" s="11">
        <v>0</v>
      </c>
      <c r="XP24" s="12">
        <v>0</v>
      </c>
      <c r="XQ24" s="10">
        <v>0</v>
      </c>
      <c r="XR24" s="11">
        <v>0</v>
      </c>
      <c r="XS24" s="12">
        <v>0</v>
      </c>
      <c r="XT24" s="10">
        <v>0</v>
      </c>
      <c r="XU24" s="11">
        <v>0</v>
      </c>
      <c r="XV24" s="12">
        <v>0</v>
      </c>
      <c r="XW24" s="10">
        <v>0</v>
      </c>
      <c r="XX24" s="11">
        <v>0</v>
      </c>
      <c r="XY24" s="12">
        <v>0</v>
      </c>
      <c r="XZ24" s="10">
        <v>0</v>
      </c>
      <c r="YA24" s="11">
        <v>0</v>
      </c>
      <c r="YB24" s="12">
        <v>0</v>
      </c>
      <c r="YC24" s="10">
        <v>0</v>
      </c>
      <c r="YD24" s="11">
        <v>0</v>
      </c>
      <c r="YE24" s="12">
        <v>0</v>
      </c>
      <c r="YF24" s="10">
        <v>0</v>
      </c>
      <c r="YG24" s="11">
        <v>0</v>
      </c>
      <c r="YH24" s="12">
        <v>0</v>
      </c>
      <c r="YI24" s="10">
        <v>0</v>
      </c>
      <c r="YJ24" s="11">
        <v>0</v>
      </c>
      <c r="YK24" s="12">
        <v>0</v>
      </c>
      <c r="YL24" s="10">
        <v>0</v>
      </c>
      <c r="YM24" s="11">
        <v>0</v>
      </c>
      <c r="YN24" s="12">
        <v>0</v>
      </c>
      <c r="YO24" s="10">
        <v>0</v>
      </c>
      <c r="YP24" s="11">
        <v>0</v>
      </c>
      <c r="YQ24" s="12">
        <v>0</v>
      </c>
      <c r="YR24" s="20">
        <v>0</v>
      </c>
      <c r="YS24" s="2">
        <v>0</v>
      </c>
      <c r="YT24" s="21">
        <v>0</v>
      </c>
      <c r="YU24" s="20">
        <v>0</v>
      </c>
      <c r="YV24" s="2">
        <v>0</v>
      </c>
      <c r="YW24" s="21">
        <v>0</v>
      </c>
      <c r="YX24" s="20">
        <v>0</v>
      </c>
      <c r="YY24" s="2">
        <v>0</v>
      </c>
      <c r="YZ24" s="21">
        <v>0</v>
      </c>
      <c r="ZA24" s="20">
        <v>0</v>
      </c>
      <c r="ZB24" s="2">
        <v>0</v>
      </c>
      <c r="ZC24" s="21">
        <v>0</v>
      </c>
      <c r="ZD24" s="20">
        <v>0</v>
      </c>
      <c r="ZE24" s="2">
        <v>0</v>
      </c>
      <c r="ZF24" s="21">
        <v>0</v>
      </c>
      <c r="ZG24" s="20">
        <v>0</v>
      </c>
      <c r="ZH24" s="2">
        <v>0</v>
      </c>
      <c r="ZI24" s="21">
        <f t="shared" si="214"/>
        <v>0</v>
      </c>
      <c r="ZJ24" s="20">
        <v>0</v>
      </c>
      <c r="ZK24" s="2">
        <v>0</v>
      </c>
      <c r="ZL24" s="21">
        <f t="shared" si="262"/>
        <v>0</v>
      </c>
      <c r="ZM24" s="20">
        <v>0</v>
      </c>
      <c r="ZN24" s="2">
        <v>0</v>
      </c>
      <c r="ZO24" s="21">
        <f t="shared" si="263"/>
        <v>0</v>
      </c>
      <c r="ZP24" s="20">
        <v>0</v>
      </c>
      <c r="ZQ24" s="2">
        <v>0</v>
      </c>
      <c r="ZR24" s="21">
        <f t="shared" si="264"/>
        <v>0</v>
      </c>
      <c r="ZS24" s="20">
        <v>0</v>
      </c>
      <c r="ZT24" s="2">
        <v>0</v>
      </c>
      <c r="ZU24" s="21">
        <f t="shared" si="362"/>
        <v>0</v>
      </c>
      <c r="ZV24" s="20">
        <v>0</v>
      </c>
      <c r="ZW24" s="2">
        <v>0</v>
      </c>
      <c r="ZX24" s="21">
        <f t="shared" si="363"/>
        <v>0</v>
      </c>
      <c r="ZY24" s="20">
        <v>0</v>
      </c>
      <c r="ZZ24" s="2">
        <v>0</v>
      </c>
      <c r="AAA24" s="21">
        <f t="shared" si="364"/>
        <v>0</v>
      </c>
      <c r="AAB24" s="20">
        <v>0</v>
      </c>
      <c r="AAC24" s="2">
        <v>0</v>
      </c>
      <c r="AAD24" s="21">
        <f t="shared" si="365"/>
        <v>0</v>
      </c>
      <c r="AAE24" s="20">
        <v>0</v>
      </c>
      <c r="AAF24" s="2">
        <v>0</v>
      </c>
      <c r="AAG24" s="21">
        <f t="shared" si="366"/>
        <v>0</v>
      </c>
      <c r="AAH24" s="20">
        <v>0</v>
      </c>
      <c r="AAI24" s="2">
        <v>0</v>
      </c>
      <c r="AAJ24" s="21">
        <f t="shared" si="367"/>
        <v>0</v>
      </c>
      <c r="AAK24" s="20">
        <v>0</v>
      </c>
      <c r="AAL24" s="2">
        <v>0</v>
      </c>
      <c r="AAM24" s="21">
        <f t="shared" si="368"/>
        <v>0</v>
      </c>
      <c r="AAN24" s="20">
        <v>0</v>
      </c>
      <c r="AAO24" s="2">
        <v>0</v>
      </c>
      <c r="AAP24" s="21">
        <f t="shared" si="369"/>
        <v>0</v>
      </c>
      <c r="AAQ24" s="20">
        <v>0</v>
      </c>
      <c r="AAR24" s="2">
        <v>0</v>
      </c>
      <c r="AAS24" s="21">
        <f t="shared" si="370"/>
        <v>0</v>
      </c>
      <c r="AAT24" s="20">
        <v>0</v>
      </c>
      <c r="AAU24" s="2">
        <v>0</v>
      </c>
      <c r="AAV24" s="21">
        <f t="shared" si="371"/>
        <v>0</v>
      </c>
      <c r="AAW24" s="20">
        <v>0</v>
      </c>
      <c r="AAX24" s="2">
        <v>0</v>
      </c>
      <c r="AAY24" s="21">
        <f t="shared" si="372"/>
        <v>0</v>
      </c>
      <c r="AAZ24" s="20">
        <v>0</v>
      </c>
      <c r="ABA24" s="2">
        <v>0</v>
      </c>
      <c r="ABB24" s="21">
        <f t="shared" si="373"/>
        <v>0</v>
      </c>
      <c r="ABC24" s="20">
        <v>0</v>
      </c>
      <c r="ABD24" s="2">
        <v>0</v>
      </c>
      <c r="ABE24" s="21">
        <f t="shared" si="374"/>
        <v>0</v>
      </c>
      <c r="ABF24" s="20">
        <v>0</v>
      </c>
      <c r="ABG24" s="2">
        <v>0</v>
      </c>
      <c r="ABH24" s="21">
        <f t="shared" si="375"/>
        <v>0</v>
      </c>
      <c r="ABI24" s="20">
        <v>0</v>
      </c>
      <c r="ABJ24" s="2">
        <v>0</v>
      </c>
      <c r="ABK24" s="21">
        <f t="shared" si="376"/>
        <v>0</v>
      </c>
      <c r="ABL24" s="20">
        <v>0</v>
      </c>
      <c r="ABM24" s="2">
        <v>0</v>
      </c>
      <c r="ABN24" s="21">
        <f t="shared" si="377"/>
        <v>0</v>
      </c>
      <c r="ABO24" s="20">
        <v>0</v>
      </c>
      <c r="ABP24" s="2">
        <v>0</v>
      </c>
      <c r="ABQ24" s="21">
        <f t="shared" si="378"/>
        <v>0</v>
      </c>
      <c r="ABR24" s="20">
        <v>0</v>
      </c>
      <c r="ABS24" s="2">
        <v>0</v>
      </c>
      <c r="ABT24" s="21">
        <f t="shared" si="379"/>
        <v>0</v>
      </c>
      <c r="ABU24" s="20">
        <v>0</v>
      </c>
      <c r="ABV24" s="2">
        <v>0</v>
      </c>
      <c r="ABW24" s="21">
        <f t="shared" si="380"/>
        <v>0</v>
      </c>
      <c r="ABX24" s="20">
        <v>0</v>
      </c>
      <c r="ABY24" s="2">
        <v>0</v>
      </c>
      <c r="ABZ24" s="21">
        <f t="shared" si="381"/>
        <v>0</v>
      </c>
      <c r="ACA24" s="20">
        <v>0</v>
      </c>
      <c r="ACB24" s="2">
        <v>0</v>
      </c>
      <c r="ACC24" s="21">
        <f t="shared" si="382"/>
        <v>0</v>
      </c>
      <c r="ACD24" s="20">
        <v>0</v>
      </c>
      <c r="ACE24" s="2">
        <v>0</v>
      </c>
      <c r="ACF24" s="21">
        <f t="shared" si="383"/>
        <v>0</v>
      </c>
      <c r="ACG24" s="20">
        <v>0</v>
      </c>
      <c r="ACH24" s="2">
        <v>0</v>
      </c>
      <c r="ACI24" s="21">
        <f t="shared" si="384"/>
        <v>0</v>
      </c>
      <c r="ACJ24" s="20">
        <v>0</v>
      </c>
      <c r="ACK24" s="2">
        <v>0</v>
      </c>
      <c r="ACL24" s="21">
        <f t="shared" si="385"/>
        <v>0</v>
      </c>
      <c r="ACM24" s="20">
        <v>0</v>
      </c>
      <c r="ACN24" s="2">
        <v>0</v>
      </c>
      <c r="ACO24" s="21">
        <f t="shared" si="386"/>
        <v>0</v>
      </c>
      <c r="ACP24" s="20">
        <v>0</v>
      </c>
      <c r="ACQ24" s="2">
        <v>0</v>
      </c>
      <c r="ACR24" s="21">
        <f t="shared" si="387"/>
        <v>0</v>
      </c>
      <c r="ACS24" s="20">
        <v>0</v>
      </c>
      <c r="ACT24" s="2">
        <v>0</v>
      </c>
      <c r="ACU24" s="21">
        <f t="shared" si="388"/>
        <v>0</v>
      </c>
      <c r="ACV24" s="20">
        <v>0</v>
      </c>
      <c r="ACW24" s="2">
        <v>0</v>
      </c>
      <c r="ACX24" s="21">
        <f t="shared" si="389"/>
        <v>0</v>
      </c>
      <c r="ACY24" s="20">
        <v>0</v>
      </c>
      <c r="ACZ24" s="2">
        <v>0</v>
      </c>
      <c r="ADA24" s="21">
        <f t="shared" si="390"/>
        <v>0</v>
      </c>
      <c r="ADB24" s="20">
        <v>0</v>
      </c>
      <c r="ADC24" s="2">
        <v>0</v>
      </c>
      <c r="ADD24" s="21">
        <f t="shared" si="391"/>
        <v>0</v>
      </c>
      <c r="ADE24" s="20">
        <v>0</v>
      </c>
      <c r="ADF24" s="2">
        <v>0</v>
      </c>
      <c r="ADG24" s="21">
        <f t="shared" si="392"/>
        <v>0</v>
      </c>
      <c r="ADH24" s="20">
        <v>0</v>
      </c>
      <c r="ADI24" s="2">
        <v>0</v>
      </c>
      <c r="ADJ24" s="21">
        <f t="shared" si="393"/>
        <v>0</v>
      </c>
      <c r="ADK24" s="20">
        <v>0</v>
      </c>
      <c r="ADL24" s="2">
        <v>0</v>
      </c>
      <c r="ADM24" s="21">
        <f t="shared" si="394"/>
        <v>0</v>
      </c>
      <c r="ADN24" s="20">
        <v>0</v>
      </c>
      <c r="ADO24" s="2">
        <v>0</v>
      </c>
      <c r="ADP24" s="21">
        <f t="shared" si="395"/>
        <v>0</v>
      </c>
      <c r="ADQ24" s="20">
        <v>0</v>
      </c>
      <c r="ADR24" s="2">
        <v>0</v>
      </c>
      <c r="ADS24" s="21">
        <f t="shared" si="396"/>
        <v>0</v>
      </c>
      <c r="ADT24" s="20">
        <v>0</v>
      </c>
      <c r="ADU24" s="2">
        <v>0</v>
      </c>
      <c r="ADV24" s="21">
        <f t="shared" si="397"/>
        <v>0</v>
      </c>
      <c r="ADW24" s="20">
        <v>0</v>
      </c>
      <c r="ADX24" s="2">
        <v>0</v>
      </c>
      <c r="ADY24" s="21">
        <f t="shared" si="398"/>
        <v>0</v>
      </c>
      <c r="ADZ24" s="20">
        <v>0</v>
      </c>
      <c r="AEA24" s="2">
        <v>0</v>
      </c>
      <c r="AEB24" s="21">
        <f t="shared" si="399"/>
        <v>0</v>
      </c>
      <c r="AEC24" s="20">
        <v>0</v>
      </c>
      <c r="AED24" s="2">
        <v>0</v>
      </c>
      <c r="AEE24" s="21">
        <f t="shared" si="400"/>
        <v>0</v>
      </c>
      <c r="AEF24" s="20">
        <v>0</v>
      </c>
      <c r="AEG24" s="2">
        <v>0</v>
      </c>
      <c r="AEH24" s="21">
        <f t="shared" si="401"/>
        <v>0</v>
      </c>
      <c r="AEI24" s="20">
        <v>0</v>
      </c>
      <c r="AEJ24" s="2">
        <v>0</v>
      </c>
      <c r="AEK24" s="21">
        <f t="shared" si="402"/>
        <v>0</v>
      </c>
      <c r="AEL24" s="20">
        <v>0</v>
      </c>
      <c r="AEM24" s="2">
        <v>0</v>
      </c>
      <c r="AEN24" s="21">
        <f t="shared" si="403"/>
        <v>0</v>
      </c>
      <c r="AEO24" s="20">
        <v>0</v>
      </c>
      <c r="AEP24" s="2">
        <v>0</v>
      </c>
      <c r="AEQ24" s="21">
        <f t="shared" si="404"/>
        <v>0</v>
      </c>
      <c r="AER24" s="20">
        <v>0</v>
      </c>
      <c r="AES24" s="2">
        <v>0</v>
      </c>
      <c r="AET24" s="21">
        <f t="shared" si="405"/>
        <v>0</v>
      </c>
      <c r="AEU24" s="20">
        <v>0</v>
      </c>
      <c r="AEV24" s="2">
        <v>0</v>
      </c>
      <c r="AEW24" s="21">
        <f t="shared" si="406"/>
        <v>0</v>
      </c>
      <c r="AEX24" s="20">
        <v>0</v>
      </c>
      <c r="AEY24" s="2">
        <v>0</v>
      </c>
      <c r="AEZ24" s="21">
        <f t="shared" si="407"/>
        <v>0</v>
      </c>
      <c r="AFA24" s="20">
        <v>0</v>
      </c>
      <c r="AFB24" s="2">
        <v>0</v>
      </c>
      <c r="AFC24" s="21">
        <f t="shared" si="408"/>
        <v>0</v>
      </c>
      <c r="AFD24" s="20">
        <v>0</v>
      </c>
      <c r="AFE24" s="2">
        <v>0</v>
      </c>
      <c r="AFF24" s="21">
        <f t="shared" si="409"/>
        <v>0</v>
      </c>
      <c r="AFG24" s="20">
        <v>0</v>
      </c>
      <c r="AFH24" s="2">
        <v>0</v>
      </c>
      <c r="AFI24" s="21">
        <f t="shared" si="410"/>
        <v>0</v>
      </c>
      <c r="AFJ24" s="20">
        <v>0</v>
      </c>
      <c r="AFK24" s="2">
        <v>0</v>
      </c>
      <c r="AFL24" s="21">
        <f t="shared" si="411"/>
        <v>0</v>
      </c>
      <c r="AFM24" s="20">
        <v>0</v>
      </c>
      <c r="AFN24" s="2">
        <v>0</v>
      </c>
      <c r="AFO24" s="21">
        <f t="shared" si="412"/>
        <v>0</v>
      </c>
      <c r="AFP24" s="20">
        <v>0</v>
      </c>
      <c r="AFQ24" s="2">
        <v>0</v>
      </c>
      <c r="AFR24" s="21">
        <f t="shared" si="413"/>
        <v>0</v>
      </c>
      <c r="AFS24" s="20">
        <v>0</v>
      </c>
      <c r="AFT24" s="2">
        <v>0</v>
      </c>
      <c r="AFU24" s="21">
        <f t="shared" si="414"/>
        <v>0</v>
      </c>
      <c r="AFV24" s="20">
        <v>0</v>
      </c>
      <c r="AFW24" s="2">
        <v>0</v>
      </c>
      <c r="AFX24" s="21">
        <f t="shared" si="415"/>
        <v>0</v>
      </c>
      <c r="AFY24" s="20">
        <v>0</v>
      </c>
      <c r="AFZ24" s="2">
        <v>0</v>
      </c>
      <c r="AGA24" s="21">
        <f t="shared" si="416"/>
        <v>0</v>
      </c>
      <c r="AGB24" s="20">
        <v>0</v>
      </c>
      <c r="AGC24" s="2">
        <v>0</v>
      </c>
      <c r="AGD24" s="21">
        <f t="shared" si="417"/>
        <v>0</v>
      </c>
      <c r="AGE24" s="20">
        <v>0</v>
      </c>
      <c r="AGF24" s="2">
        <v>0</v>
      </c>
      <c r="AGG24" s="21">
        <f t="shared" si="418"/>
        <v>0</v>
      </c>
      <c r="AGH24" s="20">
        <v>0</v>
      </c>
      <c r="AGI24" s="2">
        <v>0</v>
      </c>
      <c r="AGJ24" s="21">
        <f t="shared" si="419"/>
        <v>0</v>
      </c>
      <c r="AGK24" s="20">
        <v>0</v>
      </c>
      <c r="AGL24" s="2">
        <v>0</v>
      </c>
      <c r="AGM24" s="21">
        <f t="shared" si="420"/>
        <v>0</v>
      </c>
      <c r="AGN24" s="20">
        <v>0</v>
      </c>
      <c r="AGO24" s="2">
        <v>0</v>
      </c>
      <c r="AGP24" s="21">
        <f t="shared" si="421"/>
        <v>0</v>
      </c>
      <c r="AGQ24" s="20">
        <v>0</v>
      </c>
      <c r="AGR24" s="2">
        <v>0</v>
      </c>
      <c r="AGS24" s="21">
        <f t="shared" si="422"/>
        <v>0</v>
      </c>
      <c r="AGT24" s="20">
        <v>0</v>
      </c>
      <c r="AGU24" s="2">
        <v>0</v>
      </c>
      <c r="AGV24" s="21">
        <f t="shared" si="423"/>
        <v>0</v>
      </c>
      <c r="AGW24" s="20">
        <v>0</v>
      </c>
      <c r="AGX24" s="2">
        <v>0</v>
      </c>
      <c r="AGY24" s="21">
        <f t="shared" si="424"/>
        <v>0</v>
      </c>
      <c r="AGZ24" s="20">
        <v>0</v>
      </c>
      <c r="AHA24" s="2">
        <v>0</v>
      </c>
      <c r="AHB24" s="21">
        <f t="shared" si="425"/>
        <v>0</v>
      </c>
      <c r="AHC24" s="20">
        <v>0</v>
      </c>
      <c r="AHD24" s="2">
        <v>0</v>
      </c>
      <c r="AHE24" s="21">
        <f t="shared" si="426"/>
        <v>0</v>
      </c>
      <c r="AHF24" s="20">
        <v>0</v>
      </c>
      <c r="AHG24" s="2">
        <v>0</v>
      </c>
      <c r="AHH24" s="21">
        <f t="shared" si="427"/>
        <v>0</v>
      </c>
      <c r="AHI24" s="20">
        <v>0</v>
      </c>
      <c r="AHJ24" s="2">
        <v>0</v>
      </c>
      <c r="AHK24" s="21">
        <f t="shared" si="428"/>
        <v>0</v>
      </c>
      <c r="AHL24" s="20">
        <v>0</v>
      </c>
      <c r="AHM24" s="2">
        <v>0</v>
      </c>
      <c r="AHN24" s="21">
        <f t="shared" si="429"/>
        <v>0</v>
      </c>
      <c r="AHO24" s="20">
        <v>0</v>
      </c>
      <c r="AHP24" s="2">
        <v>0</v>
      </c>
      <c r="AHQ24" s="21">
        <v>0</v>
      </c>
      <c r="AHR24" s="20">
        <v>0</v>
      </c>
      <c r="AHS24" s="2">
        <v>0</v>
      </c>
      <c r="AHT24" s="21">
        <v>0</v>
      </c>
      <c r="AHU24" s="20">
        <v>0</v>
      </c>
      <c r="AHV24" s="2">
        <v>0</v>
      </c>
      <c r="AHW24" s="21">
        <v>0</v>
      </c>
      <c r="AHX24" s="20">
        <v>0</v>
      </c>
      <c r="AHY24" s="2">
        <v>0</v>
      </c>
      <c r="AHZ24" s="21">
        <v>0</v>
      </c>
      <c r="AIA24" s="20">
        <v>0</v>
      </c>
      <c r="AIB24" s="2">
        <v>0</v>
      </c>
      <c r="AIC24" s="21">
        <v>0</v>
      </c>
      <c r="AID24" s="20">
        <v>0</v>
      </c>
      <c r="AIE24" s="2">
        <v>0</v>
      </c>
      <c r="AIF24" s="21">
        <v>0</v>
      </c>
      <c r="AIG24" s="20">
        <v>0</v>
      </c>
      <c r="AIH24" s="2">
        <v>0</v>
      </c>
      <c r="AII24" s="21">
        <v>0</v>
      </c>
      <c r="AIJ24" s="20">
        <v>0</v>
      </c>
      <c r="AIK24" s="2">
        <v>0</v>
      </c>
      <c r="AIL24" s="21">
        <v>0</v>
      </c>
      <c r="AIM24" s="20">
        <v>0</v>
      </c>
      <c r="AIN24" s="2">
        <v>0</v>
      </c>
      <c r="AIO24" s="21">
        <v>0</v>
      </c>
      <c r="AIP24" s="20">
        <v>0</v>
      </c>
      <c r="AIQ24" s="2">
        <v>0</v>
      </c>
      <c r="AIR24" s="2">
        <v>0</v>
      </c>
      <c r="AIS24" s="20">
        <v>0</v>
      </c>
      <c r="AIT24" s="2">
        <v>0</v>
      </c>
      <c r="AIU24" s="21">
        <f t="shared" si="3"/>
        <v>0</v>
      </c>
      <c r="AIV24" s="20">
        <v>0</v>
      </c>
      <c r="AIW24" s="2">
        <v>0</v>
      </c>
      <c r="AIX24" s="21">
        <f t="shared" si="217"/>
        <v>0</v>
      </c>
      <c r="AIY24" s="20">
        <v>0</v>
      </c>
      <c r="AIZ24" s="2">
        <v>0</v>
      </c>
      <c r="AJA24" s="21">
        <f t="shared" si="236"/>
        <v>0</v>
      </c>
      <c r="AJB24" s="20">
        <v>0</v>
      </c>
      <c r="AJC24" s="2">
        <v>0</v>
      </c>
      <c r="AJD24" s="21">
        <f t="shared" si="218"/>
        <v>0</v>
      </c>
      <c r="AJE24" s="20">
        <v>0</v>
      </c>
      <c r="AJF24" s="2">
        <v>0</v>
      </c>
      <c r="AJG24" s="21">
        <f t="shared" si="219"/>
        <v>0</v>
      </c>
      <c r="AJH24" s="20">
        <v>0</v>
      </c>
      <c r="AJI24" s="2">
        <v>0</v>
      </c>
      <c r="AJJ24" s="21">
        <f t="shared" si="220"/>
        <v>0</v>
      </c>
      <c r="AJK24" s="20">
        <v>0</v>
      </c>
      <c r="AJL24" s="2">
        <v>0</v>
      </c>
      <c r="AJM24" s="21">
        <f t="shared" si="237"/>
        <v>0</v>
      </c>
      <c r="AJN24" s="20">
        <v>0</v>
      </c>
      <c r="AJO24" s="2">
        <v>0</v>
      </c>
      <c r="AJP24" s="21">
        <f t="shared" si="238"/>
        <v>0</v>
      </c>
      <c r="AJQ24" s="20">
        <v>0</v>
      </c>
      <c r="AJR24" s="2">
        <v>0</v>
      </c>
      <c r="AJS24" s="21">
        <f t="shared" si="342"/>
        <v>0</v>
      </c>
      <c r="AJT24" s="20">
        <v>0</v>
      </c>
      <c r="AJU24" s="2">
        <v>0</v>
      </c>
      <c r="AJV24" s="21">
        <f t="shared" si="343"/>
        <v>0</v>
      </c>
      <c r="AJW24" s="20">
        <v>0</v>
      </c>
      <c r="AJX24" s="2">
        <v>0</v>
      </c>
      <c r="AJY24" s="21">
        <f t="shared" si="344"/>
        <v>0</v>
      </c>
      <c r="AJZ24" s="20">
        <v>0</v>
      </c>
      <c r="AKA24" s="2">
        <v>0</v>
      </c>
      <c r="AKB24" s="21">
        <f t="shared" si="345"/>
        <v>0</v>
      </c>
      <c r="AKC24" s="20">
        <v>0</v>
      </c>
      <c r="AKD24" s="2">
        <v>0</v>
      </c>
      <c r="AKE24" s="21">
        <f t="shared" si="346"/>
        <v>0</v>
      </c>
      <c r="AKF24" s="20">
        <v>0</v>
      </c>
      <c r="AKG24" s="2">
        <v>0</v>
      </c>
      <c r="AKH24" s="21">
        <f t="shared" si="347"/>
        <v>0</v>
      </c>
      <c r="AKI24" s="20">
        <v>0</v>
      </c>
      <c r="AKJ24" s="2">
        <v>0</v>
      </c>
      <c r="AKK24" s="21">
        <f t="shared" si="245"/>
        <v>0</v>
      </c>
      <c r="AKL24" s="20">
        <v>0</v>
      </c>
      <c r="AKM24" s="2">
        <v>0</v>
      </c>
      <c r="AKN24" s="21">
        <f t="shared" si="246"/>
        <v>0</v>
      </c>
      <c r="AKO24" s="20">
        <v>0</v>
      </c>
      <c r="AKP24" s="2">
        <v>0</v>
      </c>
      <c r="AKQ24" s="21">
        <f t="shared" si="247"/>
        <v>0</v>
      </c>
    </row>
    <row r="25" spans="1:979" x14ac:dyDescent="0.25">
      <c r="A25" s="35" t="s">
        <v>215</v>
      </c>
      <c r="B25" s="36">
        <v>0</v>
      </c>
      <c r="C25" s="37">
        <v>0</v>
      </c>
      <c r="D25" s="38">
        <v>0</v>
      </c>
      <c r="E25" s="36">
        <v>0</v>
      </c>
      <c r="F25" s="37">
        <v>0</v>
      </c>
      <c r="G25" s="38">
        <v>0</v>
      </c>
      <c r="H25" s="37">
        <v>0</v>
      </c>
      <c r="I25" s="37">
        <v>0</v>
      </c>
      <c r="J25" s="37">
        <v>0</v>
      </c>
      <c r="K25" s="36">
        <v>0</v>
      </c>
      <c r="L25" s="37">
        <v>0</v>
      </c>
      <c r="M25" s="38">
        <v>0</v>
      </c>
      <c r="N25" s="37">
        <v>0</v>
      </c>
      <c r="O25" s="37">
        <v>0</v>
      </c>
      <c r="P25" s="37">
        <v>0</v>
      </c>
      <c r="Q25" s="36">
        <v>0</v>
      </c>
      <c r="R25" s="37">
        <v>0</v>
      </c>
      <c r="S25" s="38">
        <v>0</v>
      </c>
      <c r="T25" s="37">
        <v>0</v>
      </c>
      <c r="U25" s="37">
        <v>0</v>
      </c>
      <c r="V25" s="37">
        <v>0</v>
      </c>
      <c r="W25" s="36">
        <v>0</v>
      </c>
      <c r="X25" s="37">
        <v>0</v>
      </c>
      <c r="Y25" s="38">
        <v>0</v>
      </c>
      <c r="Z25" s="37">
        <v>0</v>
      </c>
      <c r="AA25" s="37">
        <v>0</v>
      </c>
      <c r="AB25" s="37">
        <v>0</v>
      </c>
      <c r="AC25" s="36">
        <v>0</v>
      </c>
      <c r="AD25" s="37">
        <v>0</v>
      </c>
      <c r="AE25" s="38">
        <v>0</v>
      </c>
      <c r="AF25" s="37">
        <v>0</v>
      </c>
      <c r="AG25" s="37">
        <v>0</v>
      </c>
      <c r="AH25" s="37">
        <v>0</v>
      </c>
      <c r="AI25" s="36">
        <v>0</v>
      </c>
      <c r="AJ25" s="37">
        <v>0</v>
      </c>
      <c r="AK25" s="38">
        <v>0</v>
      </c>
      <c r="AL25" s="37">
        <v>0</v>
      </c>
      <c r="AM25" s="37">
        <v>0</v>
      </c>
      <c r="AN25" s="37">
        <v>0</v>
      </c>
      <c r="AO25" s="36">
        <v>0</v>
      </c>
      <c r="AP25" s="37">
        <v>0</v>
      </c>
      <c r="AQ25" s="38">
        <v>0</v>
      </c>
      <c r="AR25" s="37">
        <v>0</v>
      </c>
      <c r="AS25" s="37">
        <v>0</v>
      </c>
      <c r="AT25" s="37">
        <v>0</v>
      </c>
      <c r="AU25" s="36">
        <v>0</v>
      </c>
      <c r="AV25" s="37">
        <v>0</v>
      </c>
      <c r="AW25" s="38">
        <v>0</v>
      </c>
      <c r="AX25" s="37">
        <v>0</v>
      </c>
      <c r="AY25" s="37">
        <v>0</v>
      </c>
      <c r="AZ25" s="37">
        <v>0</v>
      </c>
      <c r="BA25" s="36">
        <v>0</v>
      </c>
      <c r="BB25" s="37">
        <v>0</v>
      </c>
      <c r="BC25" s="38">
        <v>0</v>
      </c>
      <c r="BD25" s="37">
        <v>0</v>
      </c>
      <c r="BE25" s="37">
        <v>0</v>
      </c>
      <c r="BF25" s="11">
        <v>0</v>
      </c>
      <c r="BG25" s="36">
        <v>0</v>
      </c>
      <c r="BH25" s="37">
        <v>0</v>
      </c>
      <c r="BI25" s="38">
        <v>0</v>
      </c>
      <c r="BJ25" s="37">
        <v>0</v>
      </c>
      <c r="BK25" s="37">
        <v>0</v>
      </c>
      <c r="BL25" s="37">
        <v>0</v>
      </c>
      <c r="BM25" s="36">
        <v>0</v>
      </c>
      <c r="BN25" s="37">
        <v>0</v>
      </c>
      <c r="BO25" s="38">
        <v>0</v>
      </c>
      <c r="BP25" s="37">
        <v>0</v>
      </c>
      <c r="BQ25" s="37">
        <v>0</v>
      </c>
      <c r="BR25" s="37">
        <v>0</v>
      </c>
      <c r="BS25" s="36">
        <v>0</v>
      </c>
      <c r="BT25" s="37">
        <v>0</v>
      </c>
      <c r="BU25" s="38">
        <v>0</v>
      </c>
      <c r="BV25" s="37">
        <v>500</v>
      </c>
      <c r="BW25" s="37">
        <v>300</v>
      </c>
      <c r="BX25" s="37">
        <v>800</v>
      </c>
      <c r="BY25" s="36">
        <v>1600</v>
      </c>
      <c r="BZ25" s="37">
        <v>300</v>
      </c>
      <c r="CA25" s="38">
        <v>1900.0000000000002</v>
      </c>
      <c r="CB25" s="37">
        <v>3200</v>
      </c>
      <c r="CC25" s="37">
        <v>100</v>
      </c>
      <c r="CD25" s="37">
        <v>3300.0000000000005</v>
      </c>
      <c r="CE25" s="36">
        <v>3300</v>
      </c>
      <c r="CF25" s="37">
        <v>400</v>
      </c>
      <c r="CG25" s="38">
        <v>3699.9999999999995</v>
      </c>
      <c r="CH25" s="37">
        <v>4800</v>
      </c>
      <c r="CI25" s="37">
        <v>100</v>
      </c>
      <c r="CJ25" s="37">
        <v>4899.9999999999991</v>
      </c>
      <c r="CK25" s="36">
        <v>3100</v>
      </c>
      <c r="CL25" s="37">
        <v>300</v>
      </c>
      <c r="CM25" s="38">
        <v>3400</v>
      </c>
      <c r="CN25" s="37">
        <v>4200</v>
      </c>
      <c r="CO25" s="37">
        <v>300</v>
      </c>
      <c r="CP25" s="37">
        <v>4500</v>
      </c>
      <c r="CQ25" s="36">
        <v>2500</v>
      </c>
      <c r="CR25" s="37">
        <v>300</v>
      </c>
      <c r="CS25" s="38">
        <v>2800</v>
      </c>
      <c r="CT25" s="37">
        <v>1900</v>
      </c>
      <c r="CU25" s="37">
        <v>300</v>
      </c>
      <c r="CV25" s="37">
        <v>2199.9999999999995</v>
      </c>
      <c r="CW25" s="36">
        <v>1200</v>
      </c>
      <c r="CX25" s="37">
        <v>600</v>
      </c>
      <c r="CY25" s="38">
        <v>1799.9999999999998</v>
      </c>
      <c r="CZ25" s="37">
        <v>1300</v>
      </c>
      <c r="DA25" s="37">
        <v>100</v>
      </c>
      <c r="DB25" s="37">
        <v>1400.0000000000002</v>
      </c>
      <c r="DC25" s="36">
        <v>1400</v>
      </c>
      <c r="DD25" s="37">
        <v>100</v>
      </c>
      <c r="DE25" s="38">
        <v>1500</v>
      </c>
      <c r="DF25" s="37">
        <v>1100</v>
      </c>
      <c r="DG25" s="37">
        <v>500</v>
      </c>
      <c r="DH25" s="37">
        <v>1600</v>
      </c>
      <c r="DI25" s="36">
        <v>3400</v>
      </c>
      <c r="DJ25" s="37">
        <v>100</v>
      </c>
      <c r="DK25" s="38">
        <v>3500</v>
      </c>
      <c r="DL25" s="37">
        <v>2500</v>
      </c>
      <c r="DM25" s="37">
        <v>0</v>
      </c>
      <c r="DN25" s="37">
        <v>2500</v>
      </c>
      <c r="DO25" s="36">
        <v>2900</v>
      </c>
      <c r="DP25" s="37">
        <v>100</v>
      </c>
      <c r="DQ25" s="38">
        <v>3000</v>
      </c>
      <c r="DR25" s="37">
        <v>700</v>
      </c>
      <c r="DS25" s="37">
        <v>100</v>
      </c>
      <c r="DT25" s="37">
        <v>799.99999999999989</v>
      </c>
      <c r="DU25" s="36">
        <v>1600</v>
      </c>
      <c r="DV25" s="37">
        <v>0</v>
      </c>
      <c r="DW25" s="38">
        <v>1600</v>
      </c>
      <c r="DX25" s="37">
        <v>1200</v>
      </c>
      <c r="DY25" s="37">
        <v>200</v>
      </c>
      <c r="DZ25" s="37">
        <v>1400</v>
      </c>
      <c r="EA25" s="36">
        <v>300</v>
      </c>
      <c r="EB25" s="37">
        <v>200</v>
      </c>
      <c r="EC25" s="38">
        <v>500</v>
      </c>
      <c r="ED25" s="37">
        <v>600</v>
      </c>
      <c r="EE25" s="37">
        <v>100</v>
      </c>
      <c r="EF25" s="37">
        <v>700</v>
      </c>
      <c r="EG25" s="36">
        <v>400</v>
      </c>
      <c r="EH25" s="37">
        <v>0</v>
      </c>
      <c r="EI25" s="38">
        <v>400</v>
      </c>
      <c r="EJ25" s="37">
        <v>100</v>
      </c>
      <c r="EK25" s="37">
        <v>0</v>
      </c>
      <c r="EL25" s="37">
        <v>100</v>
      </c>
      <c r="EM25" s="36">
        <v>100</v>
      </c>
      <c r="EN25" s="37">
        <v>0</v>
      </c>
      <c r="EO25" s="38">
        <v>100</v>
      </c>
      <c r="EP25" s="37">
        <v>1500</v>
      </c>
      <c r="EQ25" s="37">
        <v>0</v>
      </c>
      <c r="ER25" s="37">
        <v>1500</v>
      </c>
      <c r="ES25" s="36">
        <v>400</v>
      </c>
      <c r="ET25" s="37">
        <v>0</v>
      </c>
      <c r="EU25" s="38">
        <v>400</v>
      </c>
      <c r="EV25" s="37">
        <v>900</v>
      </c>
      <c r="EW25" s="37">
        <v>0</v>
      </c>
      <c r="EX25" s="37">
        <v>900</v>
      </c>
      <c r="EY25" s="36">
        <v>1400</v>
      </c>
      <c r="EZ25" s="37">
        <v>0</v>
      </c>
      <c r="FA25" s="38">
        <v>1400</v>
      </c>
      <c r="FB25" s="37">
        <v>600</v>
      </c>
      <c r="FC25" s="37">
        <v>0</v>
      </c>
      <c r="FD25" s="37">
        <v>600</v>
      </c>
      <c r="FE25" s="36">
        <v>500</v>
      </c>
      <c r="FF25" s="37">
        <v>0</v>
      </c>
      <c r="FG25" s="38">
        <v>500</v>
      </c>
      <c r="FH25" s="37">
        <v>300</v>
      </c>
      <c r="FI25" s="37">
        <v>0</v>
      </c>
      <c r="FJ25" s="37">
        <v>300</v>
      </c>
      <c r="FK25" s="36">
        <v>3200</v>
      </c>
      <c r="FL25" s="37">
        <v>200</v>
      </c>
      <c r="FM25" s="38">
        <v>3400.0000000000005</v>
      </c>
      <c r="FN25" s="37">
        <v>600</v>
      </c>
      <c r="FO25" s="37">
        <v>0</v>
      </c>
      <c r="FP25" s="37">
        <v>600</v>
      </c>
      <c r="FQ25" s="36">
        <v>600</v>
      </c>
      <c r="FR25" s="37">
        <v>100</v>
      </c>
      <c r="FS25" s="38">
        <v>700</v>
      </c>
      <c r="FT25" s="37">
        <v>100</v>
      </c>
      <c r="FU25" s="37">
        <v>0</v>
      </c>
      <c r="FV25" s="37">
        <v>100</v>
      </c>
      <c r="FW25" s="36">
        <v>200</v>
      </c>
      <c r="FX25" s="37">
        <v>0</v>
      </c>
      <c r="FY25" s="38">
        <v>200</v>
      </c>
      <c r="FZ25" s="37">
        <v>0</v>
      </c>
      <c r="GA25" s="37">
        <v>100</v>
      </c>
      <c r="GB25" s="37">
        <v>100</v>
      </c>
      <c r="GC25" s="36">
        <v>500</v>
      </c>
      <c r="GD25" s="37">
        <v>0</v>
      </c>
      <c r="GE25" s="38">
        <v>500</v>
      </c>
      <c r="GF25" s="37">
        <v>300</v>
      </c>
      <c r="GG25" s="37">
        <v>0</v>
      </c>
      <c r="GH25" s="37">
        <v>300</v>
      </c>
      <c r="GI25" s="36">
        <v>400</v>
      </c>
      <c r="GJ25" s="37">
        <v>0</v>
      </c>
      <c r="GK25" s="38">
        <v>400</v>
      </c>
      <c r="GL25" s="37">
        <v>200</v>
      </c>
      <c r="GM25" s="37">
        <v>0</v>
      </c>
      <c r="GN25" s="37">
        <v>200</v>
      </c>
      <c r="GO25" s="36">
        <v>400</v>
      </c>
      <c r="GP25" s="37">
        <v>0</v>
      </c>
      <c r="GQ25" s="38">
        <v>400</v>
      </c>
      <c r="GR25" s="37">
        <v>200</v>
      </c>
      <c r="GS25" s="37">
        <v>100</v>
      </c>
      <c r="GT25" s="37">
        <v>300.00000000000006</v>
      </c>
      <c r="GU25" s="36">
        <v>200</v>
      </c>
      <c r="GV25" s="37">
        <v>200</v>
      </c>
      <c r="GW25" s="38">
        <v>400</v>
      </c>
      <c r="GX25" s="37">
        <v>0</v>
      </c>
      <c r="GY25" s="37">
        <v>0</v>
      </c>
      <c r="GZ25" s="37">
        <v>0</v>
      </c>
      <c r="HA25" s="36">
        <v>400</v>
      </c>
      <c r="HB25" s="37">
        <v>100</v>
      </c>
      <c r="HC25" s="38">
        <v>500</v>
      </c>
      <c r="HD25" s="37">
        <v>300</v>
      </c>
      <c r="HE25" s="37">
        <v>0</v>
      </c>
      <c r="HF25" s="37">
        <v>300</v>
      </c>
      <c r="HG25" s="36">
        <v>500</v>
      </c>
      <c r="HH25" s="37">
        <v>0</v>
      </c>
      <c r="HI25" s="38">
        <v>500</v>
      </c>
      <c r="HJ25" s="37">
        <v>100</v>
      </c>
      <c r="HK25" s="37">
        <v>100</v>
      </c>
      <c r="HL25" s="37">
        <v>200</v>
      </c>
      <c r="HM25" s="36">
        <v>300</v>
      </c>
      <c r="HN25" s="37">
        <v>0</v>
      </c>
      <c r="HO25" s="38">
        <v>300</v>
      </c>
      <c r="HP25" s="37">
        <v>1000</v>
      </c>
      <c r="HQ25" s="37">
        <v>300</v>
      </c>
      <c r="HR25" s="37">
        <v>1300</v>
      </c>
      <c r="HS25" s="36">
        <v>700</v>
      </c>
      <c r="HT25" s="37">
        <v>100</v>
      </c>
      <c r="HU25" s="38">
        <v>799.99999999999989</v>
      </c>
      <c r="HV25" s="37">
        <v>600</v>
      </c>
      <c r="HW25" s="37">
        <v>100</v>
      </c>
      <c r="HX25" s="37">
        <v>700</v>
      </c>
      <c r="HY25" s="36">
        <v>300</v>
      </c>
      <c r="HZ25" s="37">
        <v>100</v>
      </c>
      <c r="IA25" s="38">
        <v>400</v>
      </c>
      <c r="IB25" s="37">
        <v>800</v>
      </c>
      <c r="IC25" s="37">
        <v>0</v>
      </c>
      <c r="ID25" s="37">
        <v>800</v>
      </c>
      <c r="IE25" s="36">
        <v>500</v>
      </c>
      <c r="IF25" s="37">
        <v>0</v>
      </c>
      <c r="IG25" s="38">
        <v>500</v>
      </c>
      <c r="IH25" s="37">
        <v>600</v>
      </c>
      <c r="II25" s="37">
        <v>100</v>
      </c>
      <c r="IJ25" s="37">
        <v>700</v>
      </c>
      <c r="IK25" s="36">
        <v>400</v>
      </c>
      <c r="IL25" s="37">
        <v>0</v>
      </c>
      <c r="IM25" s="38">
        <v>400</v>
      </c>
      <c r="IN25" s="37">
        <v>300</v>
      </c>
      <c r="IO25" s="37">
        <v>0</v>
      </c>
      <c r="IP25" s="37">
        <v>300</v>
      </c>
      <c r="IQ25" s="36">
        <v>200</v>
      </c>
      <c r="IR25" s="37">
        <v>100</v>
      </c>
      <c r="IS25" s="38">
        <v>300.00000000000006</v>
      </c>
      <c r="IT25" s="37">
        <v>500</v>
      </c>
      <c r="IU25" s="37">
        <v>0</v>
      </c>
      <c r="IV25" s="37">
        <v>500</v>
      </c>
      <c r="IW25" s="36">
        <v>0</v>
      </c>
      <c r="IX25" s="37">
        <v>0</v>
      </c>
      <c r="IY25" s="38">
        <v>0</v>
      </c>
      <c r="IZ25" s="36">
        <v>100</v>
      </c>
      <c r="JA25" s="37">
        <v>100</v>
      </c>
      <c r="JB25" s="38">
        <v>200</v>
      </c>
      <c r="JC25" s="36">
        <v>200</v>
      </c>
      <c r="JD25" s="37">
        <v>0</v>
      </c>
      <c r="JE25" s="38">
        <v>200</v>
      </c>
      <c r="JF25" s="36">
        <v>700</v>
      </c>
      <c r="JG25" s="37">
        <v>100</v>
      </c>
      <c r="JH25" s="38">
        <v>799.99999999999989</v>
      </c>
      <c r="JI25" s="36">
        <v>200</v>
      </c>
      <c r="JJ25" s="37">
        <v>100</v>
      </c>
      <c r="JK25" s="38">
        <v>300.00000000000006</v>
      </c>
      <c r="JL25" s="36">
        <v>200</v>
      </c>
      <c r="JM25" s="37">
        <v>100</v>
      </c>
      <c r="JN25" s="38">
        <v>300.00000000000006</v>
      </c>
      <c r="JO25" s="36">
        <v>300</v>
      </c>
      <c r="JP25" s="37">
        <v>100</v>
      </c>
      <c r="JQ25" s="38">
        <v>400</v>
      </c>
      <c r="JR25" s="36">
        <v>400</v>
      </c>
      <c r="JS25" s="37">
        <v>100</v>
      </c>
      <c r="JT25" s="38">
        <v>500</v>
      </c>
      <c r="JU25" s="37">
        <v>100</v>
      </c>
      <c r="JV25" s="37">
        <v>0</v>
      </c>
      <c r="JW25" s="37">
        <v>100</v>
      </c>
      <c r="JX25" s="36">
        <v>100</v>
      </c>
      <c r="JY25" s="37">
        <v>0</v>
      </c>
      <c r="JZ25" s="38">
        <v>100</v>
      </c>
      <c r="KA25" s="37">
        <v>300</v>
      </c>
      <c r="KB25" s="37">
        <v>0</v>
      </c>
      <c r="KC25" s="37">
        <v>300</v>
      </c>
      <c r="KD25" s="36">
        <v>200</v>
      </c>
      <c r="KE25" s="37">
        <v>0</v>
      </c>
      <c r="KF25" s="38">
        <v>200</v>
      </c>
      <c r="KG25" s="37">
        <v>0</v>
      </c>
      <c r="KH25" s="37">
        <v>0</v>
      </c>
      <c r="KI25" s="38">
        <v>0</v>
      </c>
      <c r="KJ25" s="36">
        <v>300</v>
      </c>
      <c r="KK25" s="37">
        <v>0</v>
      </c>
      <c r="KL25" s="37">
        <v>300</v>
      </c>
      <c r="KM25" s="36">
        <v>100</v>
      </c>
      <c r="KN25" s="37">
        <v>0</v>
      </c>
      <c r="KO25" s="37">
        <v>100</v>
      </c>
      <c r="KP25" s="36">
        <v>100</v>
      </c>
      <c r="KQ25" s="37">
        <v>200</v>
      </c>
      <c r="KR25" s="38">
        <v>300.00000000000006</v>
      </c>
      <c r="KS25" s="37">
        <v>100</v>
      </c>
      <c r="KT25" s="37">
        <v>100</v>
      </c>
      <c r="KU25" s="37">
        <v>200</v>
      </c>
      <c r="KV25" s="36">
        <v>100</v>
      </c>
      <c r="KW25" s="37">
        <v>0</v>
      </c>
      <c r="KX25" s="38">
        <v>100</v>
      </c>
      <c r="KY25" s="37">
        <v>300</v>
      </c>
      <c r="KZ25" s="37">
        <v>0</v>
      </c>
      <c r="LA25" s="37">
        <v>300</v>
      </c>
      <c r="LB25" s="36">
        <v>600</v>
      </c>
      <c r="LC25" s="37">
        <v>0</v>
      </c>
      <c r="LD25" s="38">
        <v>600</v>
      </c>
      <c r="LE25" s="37">
        <v>100</v>
      </c>
      <c r="LF25" s="37">
        <v>100</v>
      </c>
      <c r="LG25" s="37">
        <v>200</v>
      </c>
      <c r="LH25" s="36">
        <v>200</v>
      </c>
      <c r="LI25" s="37">
        <v>100</v>
      </c>
      <c r="LJ25" s="38">
        <v>300.00000000000006</v>
      </c>
      <c r="LK25" s="37">
        <v>400</v>
      </c>
      <c r="LL25" s="37">
        <v>100</v>
      </c>
      <c r="LM25" s="37">
        <v>500</v>
      </c>
      <c r="LN25" s="36">
        <v>200</v>
      </c>
      <c r="LO25" s="37">
        <v>100</v>
      </c>
      <c r="LP25" s="38">
        <v>300</v>
      </c>
      <c r="LQ25" s="37">
        <v>700</v>
      </c>
      <c r="LR25" s="37">
        <v>100</v>
      </c>
      <c r="LS25" s="37">
        <v>800</v>
      </c>
      <c r="LT25" s="36">
        <v>600</v>
      </c>
      <c r="LU25" s="37">
        <v>100</v>
      </c>
      <c r="LV25" s="38">
        <v>700</v>
      </c>
      <c r="LW25" s="37">
        <v>300</v>
      </c>
      <c r="LX25" s="37">
        <v>100</v>
      </c>
      <c r="LY25" s="37">
        <v>400</v>
      </c>
      <c r="LZ25" s="36">
        <v>300</v>
      </c>
      <c r="MA25" s="37">
        <v>100</v>
      </c>
      <c r="MB25" s="38">
        <v>400</v>
      </c>
      <c r="MC25" s="37">
        <v>200</v>
      </c>
      <c r="MD25" s="37">
        <v>200</v>
      </c>
      <c r="ME25" s="37">
        <v>400</v>
      </c>
      <c r="MF25" s="36">
        <v>100</v>
      </c>
      <c r="MG25" s="37">
        <v>0</v>
      </c>
      <c r="MH25" s="38">
        <v>100</v>
      </c>
      <c r="MI25" s="37">
        <v>0</v>
      </c>
      <c r="MJ25" s="37">
        <v>200</v>
      </c>
      <c r="MK25" s="37">
        <v>200</v>
      </c>
      <c r="ML25" s="36">
        <v>200</v>
      </c>
      <c r="MM25" s="37">
        <v>0</v>
      </c>
      <c r="MN25" s="38">
        <v>200</v>
      </c>
      <c r="MO25" s="37">
        <v>100</v>
      </c>
      <c r="MP25" s="37">
        <v>0</v>
      </c>
      <c r="MQ25" s="37">
        <v>100</v>
      </c>
      <c r="MR25" s="36">
        <v>100</v>
      </c>
      <c r="MS25" s="37">
        <v>0</v>
      </c>
      <c r="MT25" s="38">
        <v>100</v>
      </c>
      <c r="MU25" s="37">
        <v>0</v>
      </c>
      <c r="MV25" s="37">
        <v>0</v>
      </c>
      <c r="MW25" s="37">
        <v>0</v>
      </c>
      <c r="MX25" s="36">
        <v>100</v>
      </c>
      <c r="MY25" s="37">
        <v>100</v>
      </c>
      <c r="MZ25" s="38">
        <v>200</v>
      </c>
      <c r="NA25" s="37">
        <v>100</v>
      </c>
      <c r="NB25" s="37">
        <v>100</v>
      </c>
      <c r="NC25" s="37">
        <v>200</v>
      </c>
      <c r="ND25" s="36">
        <v>200</v>
      </c>
      <c r="NE25" s="37">
        <v>100</v>
      </c>
      <c r="NF25" s="38">
        <v>300</v>
      </c>
      <c r="NG25" s="37">
        <v>200</v>
      </c>
      <c r="NH25" s="37">
        <v>0</v>
      </c>
      <c r="NI25" s="37">
        <v>200</v>
      </c>
      <c r="NJ25" s="36">
        <v>400</v>
      </c>
      <c r="NK25" s="37">
        <v>0</v>
      </c>
      <c r="NL25" s="38">
        <v>400</v>
      </c>
      <c r="NM25" s="37">
        <v>300</v>
      </c>
      <c r="NN25" s="37">
        <v>100</v>
      </c>
      <c r="NO25" s="37">
        <v>400</v>
      </c>
      <c r="NP25" s="36">
        <v>500</v>
      </c>
      <c r="NQ25" s="37">
        <v>0</v>
      </c>
      <c r="NR25" s="38">
        <v>500</v>
      </c>
      <c r="NS25" s="37">
        <v>300</v>
      </c>
      <c r="NT25" s="37">
        <v>100</v>
      </c>
      <c r="NU25" s="37">
        <v>400</v>
      </c>
      <c r="NV25" s="36">
        <v>200</v>
      </c>
      <c r="NW25" s="37">
        <v>0</v>
      </c>
      <c r="NX25" s="38">
        <v>200</v>
      </c>
      <c r="NY25" s="37">
        <v>0</v>
      </c>
      <c r="NZ25" s="37">
        <v>100</v>
      </c>
      <c r="OA25" s="37">
        <v>100</v>
      </c>
      <c r="OB25" s="36">
        <v>800</v>
      </c>
      <c r="OC25" s="37">
        <v>100</v>
      </c>
      <c r="OD25" s="38">
        <v>900</v>
      </c>
      <c r="OE25" s="37">
        <v>900</v>
      </c>
      <c r="OF25" s="37">
        <v>300</v>
      </c>
      <c r="OG25" s="37">
        <v>1200</v>
      </c>
      <c r="OH25" s="36">
        <v>400</v>
      </c>
      <c r="OI25" s="37">
        <v>100</v>
      </c>
      <c r="OJ25" s="38">
        <v>500</v>
      </c>
      <c r="OK25" s="37">
        <v>600</v>
      </c>
      <c r="OL25" s="37">
        <v>200</v>
      </c>
      <c r="OM25" s="37">
        <v>800</v>
      </c>
      <c r="ON25" s="36">
        <v>100</v>
      </c>
      <c r="OO25" s="37">
        <v>200</v>
      </c>
      <c r="OP25" s="38">
        <v>300</v>
      </c>
      <c r="OQ25" s="37">
        <v>400</v>
      </c>
      <c r="OR25" s="37">
        <v>400</v>
      </c>
      <c r="OS25" s="37">
        <v>800</v>
      </c>
      <c r="OT25" s="36">
        <v>500</v>
      </c>
      <c r="OU25" s="37">
        <v>400</v>
      </c>
      <c r="OV25" s="38">
        <v>900</v>
      </c>
      <c r="OW25" s="37">
        <v>400</v>
      </c>
      <c r="OX25" s="37">
        <v>100</v>
      </c>
      <c r="OY25" s="37">
        <v>500</v>
      </c>
      <c r="OZ25" s="36">
        <v>600</v>
      </c>
      <c r="PA25" s="37">
        <v>300</v>
      </c>
      <c r="PB25" s="38">
        <v>900</v>
      </c>
      <c r="PC25" s="37">
        <v>400</v>
      </c>
      <c r="PD25" s="37">
        <v>100</v>
      </c>
      <c r="PE25" s="37">
        <v>500</v>
      </c>
      <c r="PF25" s="36">
        <v>100</v>
      </c>
      <c r="PG25" s="37">
        <v>100</v>
      </c>
      <c r="PH25" s="38">
        <v>200</v>
      </c>
      <c r="PI25" s="37">
        <v>200</v>
      </c>
      <c r="PJ25" s="37">
        <v>100</v>
      </c>
      <c r="PK25" s="37">
        <v>300</v>
      </c>
      <c r="PL25" s="36">
        <v>500</v>
      </c>
      <c r="PM25" s="37">
        <v>0</v>
      </c>
      <c r="PN25" s="38">
        <v>500</v>
      </c>
      <c r="PO25" s="37">
        <v>500</v>
      </c>
      <c r="PP25" s="37">
        <v>0</v>
      </c>
      <c r="PQ25" s="37">
        <v>500</v>
      </c>
      <c r="PR25" s="36">
        <v>600</v>
      </c>
      <c r="PS25" s="37">
        <v>100</v>
      </c>
      <c r="PT25" s="38">
        <v>700</v>
      </c>
      <c r="PU25" s="37">
        <v>700</v>
      </c>
      <c r="PV25" s="37">
        <v>100</v>
      </c>
      <c r="PW25" s="37">
        <v>799.99999999999989</v>
      </c>
      <c r="PX25" s="36">
        <v>700</v>
      </c>
      <c r="PY25" s="37">
        <v>300</v>
      </c>
      <c r="PZ25" s="38">
        <v>1000</v>
      </c>
      <c r="QA25" s="37">
        <v>400</v>
      </c>
      <c r="QB25" s="37">
        <v>700</v>
      </c>
      <c r="QC25" s="37">
        <v>1100</v>
      </c>
      <c r="QD25" s="36">
        <v>300</v>
      </c>
      <c r="QE25" s="37">
        <v>300</v>
      </c>
      <c r="QF25" s="38">
        <v>600</v>
      </c>
      <c r="QG25" s="37">
        <v>100</v>
      </c>
      <c r="QH25" s="37">
        <v>300</v>
      </c>
      <c r="QI25" s="37">
        <v>400</v>
      </c>
      <c r="QJ25" s="36">
        <v>500</v>
      </c>
      <c r="QK25" s="37">
        <v>100</v>
      </c>
      <c r="QL25" s="38">
        <v>600</v>
      </c>
      <c r="QM25" s="37">
        <v>800</v>
      </c>
      <c r="QN25" s="37">
        <v>100</v>
      </c>
      <c r="QO25" s="37">
        <v>900</v>
      </c>
      <c r="QP25" s="36">
        <v>300</v>
      </c>
      <c r="QQ25" s="37">
        <v>100</v>
      </c>
      <c r="QR25" s="38">
        <v>400</v>
      </c>
      <c r="QS25" s="37">
        <v>100</v>
      </c>
      <c r="QT25" s="37">
        <v>200</v>
      </c>
      <c r="QU25" s="37">
        <v>300.00000000000006</v>
      </c>
      <c r="QV25" s="36">
        <v>100</v>
      </c>
      <c r="QW25" s="37">
        <v>200</v>
      </c>
      <c r="QX25" s="38">
        <v>300.00000000000006</v>
      </c>
      <c r="QY25" s="37">
        <v>800</v>
      </c>
      <c r="QZ25" s="37">
        <v>300</v>
      </c>
      <c r="RA25" s="37">
        <v>1100</v>
      </c>
      <c r="RB25" s="36">
        <v>100</v>
      </c>
      <c r="RC25" s="37">
        <v>200</v>
      </c>
      <c r="RD25" s="38">
        <v>300</v>
      </c>
      <c r="RE25" s="37">
        <v>300</v>
      </c>
      <c r="RF25" s="37">
        <v>800</v>
      </c>
      <c r="RG25" s="37">
        <v>1100</v>
      </c>
      <c r="RH25" s="36">
        <v>600</v>
      </c>
      <c r="RI25" s="37">
        <v>100</v>
      </c>
      <c r="RJ25" s="38">
        <v>700</v>
      </c>
      <c r="RK25" s="37">
        <v>800</v>
      </c>
      <c r="RL25" s="37">
        <v>200</v>
      </c>
      <c r="RM25" s="37">
        <v>1000</v>
      </c>
      <c r="RN25" s="36">
        <v>800</v>
      </c>
      <c r="RO25" s="37">
        <v>100</v>
      </c>
      <c r="RP25" s="38">
        <v>900</v>
      </c>
      <c r="RQ25" s="37">
        <v>200</v>
      </c>
      <c r="RR25" s="37">
        <v>100</v>
      </c>
      <c r="RS25" s="37">
        <v>300</v>
      </c>
      <c r="RT25" s="36">
        <v>600</v>
      </c>
      <c r="RU25" s="37">
        <v>0</v>
      </c>
      <c r="RV25" s="38">
        <v>600</v>
      </c>
      <c r="RW25" s="37">
        <v>700</v>
      </c>
      <c r="RX25" s="37">
        <v>200</v>
      </c>
      <c r="RY25" s="37">
        <v>900</v>
      </c>
      <c r="RZ25" s="36">
        <v>400</v>
      </c>
      <c r="SA25" s="37">
        <v>100</v>
      </c>
      <c r="SB25" s="38">
        <v>500</v>
      </c>
      <c r="SC25" s="37">
        <v>300</v>
      </c>
      <c r="SD25" s="37">
        <v>0</v>
      </c>
      <c r="SE25" s="37">
        <v>300</v>
      </c>
      <c r="SF25" s="36">
        <v>100</v>
      </c>
      <c r="SG25" s="37">
        <v>0</v>
      </c>
      <c r="SH25" s="38">
        <v>100</v>
      </c>
      <c r="SI25" s="37">
        <v>0</v>
      </c>
      <c r="SJ25" s="37">
        <v>0</v>
      </c>
      <c r="SK25" s="37">
        <v>0</v>
      </c>
      <c r="SL25" s="36">
        <v>200</v>
      </c>
      <c r="SM25" s="37">
        <v>0</v>
      </c>
      <c r="SN25" s="38">
        <v>200</v>
      </c>
      <c r="SO25" s="37">
        <v>500</v>
      </c>
      <c r="SP25" s="37">
        <v>400</v>
      </c>
      <c r="SQ25" s="37">
        <v>900</v>
      </c>
      <c r="SR25" s="36">
        <v>600</v>
      </c>
      <c r="SS25" s="37">
        <v>400</v>
      </c>
      <c r="ST25" s="38">
        <v>1000</v>
      </c>
      <c r="SU25" s="37">
        <v>400</v>
      </c>
      <c r="SV25" s="37">
        <v>100</v>
      </c>
      <c r="SW25" s="37">
        <v>500</v>
      </c>
      <c r="SX25" s="36">
        <v>500</v>
      </c>
      <c r="SY25" s="37">
        <v>0</v>
      </c>
      <c r="SZ25" s="38">
        <v>500</v>
      </c>
      <c r="TA25" s="37">
        <v>300</v>
      </c>
      <c r="TB25" s="37">
        <v>0</v>
      </c>
      <c r="TC25" s="37">
        <v>300</v>
      </c>
      <c r="TD25" s="36">
        <v>700</v>
      </c>
      <c r="TE25" s="37">
        <v>0</v>
      </c>
      <c r="TF25" s="38">
        <v>700</v>
      </c>
      <c r="TG25" s="37">
        <v>400</v>
      </c>
      <c r="TH25" s="37">
        <v>0</v>
      </c>
      <c r="TI25" s="37">
        <v>400</v>
      </c>
      <c r="TJ25" s="36">
        <v>500</v>
      </c>
      <c r="TK25" s="37">
        <v>0</v>
      </c>
      <c r="TL25" s="38">
        <v>500</v>
      </c>
      <c r="TM25" s="37">
        <v>400</v>
      </c>
      <c r="TN25" s="37">
        <v>0</v>
      </c>
      <c r="TO25" s="37">
        <v>400</v>
      </c>
      <c r="TP25" s="36">
        <v>400</v>
      </c>
      <c r="TQ25" s="37">
        <v>0</v>
      </c>
      <c r="TR25" s="38">
        <v>400</v>
      </c>
      <c r="TS25" s="37">
        <v>244</v>
      </c>
      <c r="TT25" s="37">
        <v>9</v>
      </c>
      <c r="TU25" s="37">
        <v>253</v>
      </c>
      <c r="TV25" s="36">
        <v>111</v>
      </c>
      <c r="TW25" s="37">
        <v>106</v>
      </c>
      <c r="TX25" s="38">
        <v>217</v>
      </c>
      <c r="TY25" s="37">
        <v>242</v>
      </c>
      <c r="TZ25" s="37">
        <v>344</v>
      </c>
      <c r="UA25" s="37">
        <v>586</v>
      </c>
      <c r="UB25" s="36">
        <v>546</v>
      </c>
      <c r="UC25" s="37">
        <v>184</v>
      </c>
      <c r="UD25" s="38">
        <v>730</v>
      </c>
      <c r="UE25" s="37">
        <v>1138</v>
      </c>
      <c r="UF25" s="37">
        <v>168</v>
      </c>
      <c r="UG25" s="37">
        <v>1306</v>
      </c>
      <c r="UH25" s="36">
        <v>288</v>
      </c>
      <c r="UI25" s="37">
        <v>142</v>
      </c>
      <c r="UJ25" s="38">
        <v>430</v>
      </c>
      <c r="UK25" s="37">
        <v>136</v>
      </c>
      <c r="UL25" s="37">
        <v>40</v>
      </c>
      <c r="UM25" s="37">
        <v>176</v>
      </c>
      <c r="UN25" s="36">
        <v>301</v>
      </c>
      <c r="UO25" s="37">
        <v>30</v>
      </c>
      <c r="UP25" s="38">
        <v>331</v>
      </c>
      <c r="UQ25" s="37">
        <v>388</v>
      </c>
      <c r="UR25" s="37">
        <v>39</v>
      </c>
      <c r="US25" s="37">
        <v>427</v>
      </c>
      <c r="UT25" s="36">
        <v>342</v>
      </c>
      <c r="UU25" s="37">
        <v>43</v>
      </c>
      <c r="UV25" s="38">
        <v>385</v>
      </c>
      <c r="UW25" s="37">
        <v>403</v>
      </c>
      <c r="UX25" s="37">
        <v>68</v>
      </c>
      <c r="UY25" s="37">
        <v>471</v>
      </c>
      <c r="UZ25" s="36">
        <v>168</v>
      </c>
      <c r="VA25" s="37">
        <v>97</v>
      </c>
      <c r="VB25" s="38">
        <v>265</v>
      </c>
      <c r="VC25" s="36">
        <v>32</v>
      </c>
      <c r="VD25" s="37">
        <v>0</v>
      </c>
      <c r="VE25" s="12">
        <f t="shared" si="333"/>
        <v>32</v>
      </c>
      <c r="VF25" s="37">
        <v>48</v>
      </c>
      <c r="VG25" s="37">
        <v>0</v>
      </c>
      <c r="VH25" s="11">
        <f t="shared" si="221"/>
        <v>48</v>
      </c>
      <c r="VI25" s="36">
        <v>15</v>
      </c>
      <c r="VJ25" s="37">
        <v>0</v>
      </c>
      <c r="VK25" s="12">
        <f t="shared" si="248"/>
        <v>15</v>
      </c>
      <c r="VL25" s="36">
        <v>160</v>
      </c>
      <c r="VM25" s="37">
        <v>367</v>
      </c>
      <c r="VN25" s="12">
        <f t="shared" si="334"/>
        <v>527</v>
      </c>
      <c r="VO25" s="36">
        <v>309</v>
      </c>
      <c r="VP25" s="37">
        <v>758</v>
      </c>
      <c r="VQ25" s="12">
        <f t="shared" si="335"/>
        <v>1067</v>
      </c>
      <c r="VR25" s="36">
        <v>70</v>
      </c>
      <c r="VS25" s="37">
        <v>475</v>
      </c>
      <c r="VT25" s="12">
        <f t="shared" si="336"/>
        <v>545</v>
      </c>
      <c r="VU25" s="36">
        <v>316</v>
      </c>
      <c r="VV25" s="37">
        <v>24</v>
      </c>
      <c r="VW25" s="12">
        <f t="shared" si="337"/>
        <v>340</v>
      </c>
      <c r="VX25" s="36">
        <v>214</v>
      </c>
      <c r="VY25" s="37">
        <v>304</v>
      </c>
      <c r="VZ25" s="12">
        <f t="shared" si="338"/>
        <v>518</v>
      </c>
      <c r="WA25" s="37">
        <v>90</v>
      </c>
      <c r="WB25" s="37">
        <v>445</v>
      </c>
      <c r="WC25" s="12">
        <f t="shared" si="339"/>
        <v>535</v>
      </c>
      <c r="WD25" s="37">
        <v>95</v>
      </c>
      <c r="WE25" s="37">
        <v>49</v>
      </c>
      <c r="WF25" s="12">
        <f t="shared" si="340"/>
        <v>144</v>
      </c>
      <c r="WG25" s="37">
        <v>115</v>
      </c>
      <c r="WH25" s="37">
        <v>268</v>
      </c>
      <c r="WI25" s="12">
        <f t="shared" si="348"/>
        <v>383</v>
      </c>
      <c r="WJ25" s="36">
        <v>495</v>
      </c>
      <c r="WK25" s="37">
        <v>34</v>
      </c>
      <c r="WL25" s="12">
        <f t="shared" si="349"/>
        <v>529</v>
      </c>
      <c r="WM25" s="36">
        <v>158</v>
      </c>
      <c r="WN25" s="37">
        <v>59</v>
      </c>
      <c r="WO25" s="12">
        <f t="shared" ref="WO25:WO27" si="430">WN25+WM25</f>
        <v>217</v>
      </c>
      <c r="WP25" s="36">
        <v>80</v>
      </c>
      <c r="WQ25" s="37">
        <v>179</v>
      </c>
      <c r="WR25" s="12">
        <f t="shared" ref="WR25:WR28" si="431">WQ25+WP25</f>
        <v>259</v>
      </c>
      <c r="WS25" s="36">
        <v>191</v>
      </c>
      <c r="WT25" s="37">
        <v>257</v>
      </c>
      <c r="WU25" s="12">
        <f t="shared" ref="WU25:WU28" si="432">WT25+WS25</f>
        <v>448</v>
      </c>
      <c r="WV25" s="36">
        <v>82</v>
      </c>
      <c r="WW25" s="37">
        <v>168</v>
      </c>
      <c r="WX25" s="12">
        <f t="shared" ref="WX25:WX28" si="433">WW25+WV25</f>
        <v>250</v>
      </c>
      <c r="WY25" s="36">
        <v>52</v>
      </c>
      <c r="WZ25" s="37">
        <v>137</v>
      </c>
      <c r="XA25" s="12">
        <f t="shared" ref="XA25:XA28" si="434">WZ25+WY25</f>
        <v>189</v>
      </c>
      <c r="XB25" s="36">
        <v>163</v>
      </c>
      <c r="XC25" s="37">
        <v>195</v>
      </c>
      <c r="XD25" s="12">
        <f t="shared" ref="XD25:XD28" si="435">XC25+XB25</f>
        <v>358</v>
      </c>
      <c r="XE25" s="36">
        <v>115</v>
      </c>
      <c r="XF25" s="37">
        <v>139</v>
      </c>
      <c r="XG25" s="12">
        <f t="shared" ref="XG25:XG28" si="436">XF25+XE25</f>
        <v>254</v>
      </c>
      <c r="XH25" s="36">
        <v>33</v>
      </c>
      <c r="XI25" s="37">
        <v>315</v>
      </c>
      <c r="XJ25" s="12">
        <f t="shared" ref="XJ25:XJ28" si="437">XI25+XH25</f>
        <v>348</v>
      </c>
      <c r="XK25" s="36">
        <v>54</v>
      </c>
      <c r="XL25" s="37">
        <v>82</v>
      </c>
      <c r="XM25" s="12">
        <f t="shared" ref="XM25:XM28" si="438">XL25+XK25</f>
        <v>136</v>
      </c>
      <c r="XN25" s="36">
        <v>19</v>
      </c>
      <c r="XO25" s="37">
        <v>35</v>
      </c>
      <c r="XP25" s="12">
        <f t="shared" ref="XP25:XP28" si="439">XO25+XN25</f>
        <v>54</v>
      </c>
      <c r="XQ25" s="36">
        <v>6</v>
      </c>
      <c r="XR25" s="37">
        <v>16</v>
      </c>
      <c r="XS25" s="12">
        <f t="shared" ref="XS25:XS28" si="440">XR25+XQ25</f>
        <v>22</v>
      </c>
      <c r="XT25" s="36">
        <v>34</v>
      </c>
      <c r="XU25" s="37">
        <v>0</v>
      </c>
      <c r="XV25" s="12">
        <f t="shared" ref="XV25:XV28" si="441">XU25+XT25</f>
        <v>34</v>
      </c>
      <c r="XW25" s="36">
        <v>67</v>
      </c>
      <c r="XX25" s="37">
        <v>20</v>
      </c>
      <c r="XY25" s="12">
        <v>87</v>
      </c>
      <c r="XZ25" s="36">
        <v>5</v>
      </c>
      <c r="YA25" s="37">
        <v>0</v>
      </c>
      <c r="YB25" s="12">
        <v>5</v>
      </c>
      <c r="YC25" s="36">
        <v>0</v>
      </c>
      <c r="YD25" s="37">
        <v>0</v>
      </c>
      <c r="YE25" s="12">
        <v>0</v>
      </c>
      <c r="YF25" s="36">
        <v>0</v>
      </c>
      <c r="YG25" s="37">
        <v>108</v>
      </c>
      <c r="YH25" s="12">
        <v>108</v>
      </c>
      <c r="YI25" s="36">
        <v>0</v>
      </c>
      <c r="YJ25" s="37">
        <v>131</v>
      </c>
      <c r="YK25" s="12">
        <v>131</v>
      </c>
      <c r="YL25" s="36">
        <v>0</v>
      </c>
      <c r="YM25" s="37">
        <v>172</v>
      </c>
      <c r="YN25" s="12">
        <v>172</v>
      </c>
      <c r="YO25" s="36">
        <v>0</v>
      </c>
      <c r="YP25" s="37">
        <v>0</v>
      </c>
      <c r="YQ25" s="12">
        <v>0</v>
      </c>
      <c r="YR25" s="20">
        <v>0</v>
      </c>
      <c r="YS25" s="2">
        <v>32</v>
      </c>
      <c r="YT25" s="21">
        <v>32</v>
      </c>
      <c r="YU25" s="20">
        <v>0</v>
      </c>
      <c r="YV25" s="2">
        <v>0</v>
      </c>
      <c r="YW25" s="21">
        <v>0</v>
      </c>
      <c r="YX25" s="20">
        <v>77</v>
      </c>
      <c r="YY25" s="2">
        <v>0</v>
      </c>
      <c r="YZ25" s="21">
        <v>77</v>
      </c>
      <c r="ZA25" s="20">
        <v>32</v>
      </c>
      <c r="ZB25" s="2">
        <v>0</v>
      </c>
      <c r="ZC25" s="21">
        <v>32</v>
      </c>
      <c r="ZD25" s="20">
        <v>0</v>
      </c>
      <c r="ZE25" s="2">
        <v>0</v>
      </c>
      <c r="ZF25" s="21">
        <v>0</v>
      </c>
      <c r="ZG25" s="20">
        <v>0</v>
      </c>
      <c r="ZH25" s="2">
        <v>0</v>
      </c>
      <c r="ZI25" s="21">
        <f t="shared" si="214"/>
        <v>0</v>
      </c>
      <c r="ZJ25" s="20">
        <v>142</v>
      </c>
      <c r="ZK25" s="2">
        <v>0</v>
      </c>
      <c r="ZL25" s="21">
        <f t="shared" si="262"/>
        <v>142</v>
      </c>
      <c r="ZM25" s="20">
        <v>16</v>
      </c>
      <c r="ZN25" s="2">
        <v>0</v>
      </c>
      <c r="ZO25" s="21">
        <f t="shared" si="263"/>
        <v>16</v>
      </c>
      <c r="ZP25" s="20">
        <v>83</v>
      </c>
      <c r="ZQ25" s="2">
        <v>16</v>
      </c>
      <c r="ZR25" s="21">
        <f t="shared" si="264"/>
        <v>99</v>
      </c>
      <c r="ZS25" s="20">
        <v>558</v>
      </c>
      <c r="ZT25" s="2">
        <v>187</v>
      </c>
      <c r="ZU25" s="21">
        <f t="shared" si="362"/>
        <v>745</v>
      </c>
      <c r="ZV25" s="20">
        <v>9</v>
      </c>
      <c r="ZW25" s="2">
        <v>304</v>
      </c>
      <c r="ZX25" s="21">
        <f t="shared" si="363"/>
        <v>313</v>
      </c>
      <c r="ZY25" s="20">
        <v>81</v>
      </c>
      <c r="ZZ25" s="2">
        <v>211</v>
      </c>
      <c r="AAA25" s="21">
        <f t="shared" si="364"/>
        <v>292</v>
      </c>
      <c r="AAB25" s="20">
        <v>85</v>
      </c>
      <c r="AAC25" s="2">
        <v>0</v>
      </c>
      <c r="AAD25" s="21">
        <f t="shared" si="365"/>
        <v>85</v>
      </c>
      <c r="AAE25" s="20">
        <v>166</v>
      </c>
      <c r="AAF25" s="2">
        <v>39</v>
      </c>
      <c r="AAG25" s="21">
        <f t="shared" si="366"/>
        <v>205</v>
      </c>
      <c r="AAH25" s="20">
        <v>150</v>
      </c>
      <c r="AAI25" s="2">
        <v>9</v>
      </c>
      <c r="AAJ25" s="21">
        <f t="shared" si="367"/>
        <v>159</v>
      </c>
      <c r="AAK25" s="20">
        <v>124</v>
      </c>
      <c r="AAL25" s="2">
        <v>72</v>
      </c>
      <c r="AAM25" s="21">
        <f t="shared" si="368"/>
        <v>196</v>
      </c>
      <c r="AAN25" s="20">
        <v>109</v>
      </c>
      <c r="AAO25" s="2">
        <v>9</v>
      </c>
      <c r="AAP25" s="21">
        <f t="shared" si="369"/>
        <v>118</v>
      </c>
      <c r="AAQ25" s="20">
        <v>62</v>
      </c>
      <c r="AAR25" s="2">
        <v>9</v>
      </c>
      <c r="AAS25" s="21">
        <f t="shared" si="370"/>
        <v>71</v>
      </c>
      <c r="AAT25" s="20">
        <v>1</v>
      </c>
      <c r="AAU25" s="2">
        <v>20</v>
      </c>
      <c r="AAV25" s="21">
        <f t="shared" si="371"/>
        <v>21</v>
      </c>
      <c r="AAW25" s="20">
        <v>51</v>
      </c>
      <c r="AAX25" s="2">
        <v>18</v>
      </c>
      <c r="AAY25" s="21">
        <f t="shared" si="372"/>
        <v>69</v>
      </c>
      <c r="AAZ25" s="20">
        <v>24</v>
      </c>
      <c r="ABA25" s="2">
        <v>1</v>
      </c>
      <c r="ABB25" s="21">
        <f t="shared" si="373"/>
        <v>25</v>
      </c>
      <c r="ABC25" s="20">
        <v>21</v>
      </c>
      <c r="ABD25" s="2">
        <v>7</v>
      </c>
      <c r="ABE25" s="21">
        <f t="shared" si="374"/>
        <v>28</v>
      </c>
      <c r="ABF25" s="20">
        <v>2</v>
      </c>
      <c r="ABG25" s="2">
        <v>62</v>
      </c>
      <c r="ABH25" s="21">
        <f t="shared" si="375"/>
        <v>64</v>
      </c>
      <c r="ABI25" s="20">
        <v>13</v>
      </c>
      <c r="ABJ25" s="2">
        <v>8</v>
      </c>
      <c r="ABK25" s="21">
        <f t="shared" si="376"/>
        <v>21</v>
      </c>
      <c r="ABL25" s="20">
        <v>80</v>
      </c>
      <c r="ABM25" s="2">
        <v>34</v>
      </c>
      <c r="ABN25" s="21">
        <f t="shared" si="377"/>
        <v>114</v>
      </c>
      <c r="ABO25" s="20">
        <v>117</v>
      </c>
      <c r="ABP25" s="2">
        <v>151</v>
      </c>
      <c r="ABQ25" s="21">
        <f t="shared" si="378"/>
        <v>268</v>
      </c>
      <c r="ABR25" s="20">
        <v>106</v>
      </c>
      <c r="ABS25" s="2">
        <v>41</v>
      </c>
      <c r="ABT25" s="21">
        <f t="shared" si="379"/>
        <v>147</v>
      </c>
      <c r="ABU25" s="20">
        <v>75</v>
      </c>
      <c r="ABV25" s="2">
        <v>29</v>
      </c>
      <c r="ABW25" s="21">
        <f t="shared" si="380"/>
        <v>104</v>
      </c>
      <c r="ABX25" s="20">
        <v>92</v>
      </c>
      <c r="ABY25" s="2">
        <v>8</v>
      </c>
      <c r="ABZ25" s="21">
        <f t="shared" si="381"/>
        <v>100</v>
      </c>
      <c r="ACA25" s="20">
        <v>32</v>
      </c>
      <c r="ACB25" s="2">
        <v>9</v>
      </c>
      <c r="ACC25" s="21">
        <f t="shared" si="382"/>
        <v>41</v>
      </c>
      <c r="ACD25" s="20">
        <v>32</v>
      </c>
      <c r="ACE25" s="2">
        <v>1</v>
      </c>
      <c r="ACF25" s="21">
        <f t="shared" si="383"/>
        <v>33</v>
      </c>
      <c r="ACG25" s="20">
        <v>86</v>
      </c>
      <c r="ACH25" s="2">
        <v>33</v>
      </c>
      <c r="ACI25" s="21">
        <f t="shared" si="384"/>
        <v>119</v>
      </c>
      <c r="ACJ25" s="20">
        <v>87</v>
      </c>
      <c r="ACK25" s="2">
        <v>0</v>
      </c>
      <c r="ACL25" s="21">
        <f t="shared" si="385"/>
        <v>87</v>
      </c>
      <c r="ACM25" s="20">
        <v>58</v>
      </c>
      <c r="ACN25" s="2">
        <v>67</v>
      </c>
      <c r="ACO25" s="21">
        <f t="shared" si="386"/>
        <v>125</v>
      </c>
      <c r="ACP25" s="20">
        <v>3</v>
      </c>
      <c r="ACQ25" s="2">
        <v>108</v>
      </c>
      <c r="ACR25" s="21">
        <f t="shared" si="387"/>
        <v>111</v>
      </c>
      <c r="ACS25" s="20">
        <v>71</v>
      </c>
      <c r="ACT25" s="2">
        <v>0</v>
      </c>
      <c r="ACU25" s="21">
        <f t="shared" si="388"/>
        <v>71</v>
      </c>
      <c r="ACV25" s="20">
        <v>9</v>
      </c>
      <c r="ACW25" s="2">
        <v>50</v>
      </c>
      <c r="ACX25" s="21">
        <f t="shared" si="389"/>
        <v>59</v>
      </c>
      <c r="ACY25" s="20">
        <v>62</v>
      </c>
      <c r="ACZ25" s="2">
        <v>32</v>
      </c>
      <c r="ADA25" s="21">
        <f t="shared" si="390"/>
        <v>94</v>
      </c>
      <c r="ADB25" s="20">
        <v>38</v>
      </c>
      <c r="ADC25" s="2">
        <v>0</v>
      </c>
      <c r="ADD25" s="21">
        <f t="shared" si="391"/>
        <v>38</v>
      </c>
      <c r="ADE25" s="20">
        <v>103</v>
      </c>
      <c r="ADF25" s="2">
        <v>7</v>
      </c>
      <c r="ADG25" s="21">
        <f t="shared" si="392"/>
        <v>110</v>
      </c>
      <c r="ADH25" s="20">
        <v>69</v>
      </c>
      <c r="ADI25" s="2">
        <v>0</v>
      </c>
      <c r="ADJ25" s="21">
        <f t="shared" si="393"/>
        <v>69</v>
      </c>
      <c r="ADK25" s="20">
        <v>3</v>
      </c>
      <c r="ADL25" s="2">
        <v>0</v>
      </c>
      <c r="ADM25" s="21">
        <f t="shared" si="394"/>
        <v>3</v>
      </c>
      <c r="ADN25" s="20">
        <v>2</v>
      </c>
      <c r="ADO25" s="2">
        <v>53</v>
      </c>
      <c r="ADP25" s="21">
        <f t="shared" si="395"/>
        <v>55</v>
      </c>
      <c r="ADQ25" s="20">
        <v>54</v>
      </c>
      <c r="ADR25" s="2">
        <v>4</v>
      </c>
      <c r="ADS25" s="21">
        <f t="shared" si="396"/>
        <v>58</v>
      </c>
      <c r="ADT25" s="20">
        <v>18</v>
      </c>
      <c r="ADU25" s="2">
        <v>70</v>
      </c>
      <c r="ADV25" s="21">
        <f t="shared" si="397"/>
        <v>88</v>
      </c>
      <c r="ADW25" s="20">
        <v>89</v>
      </c>
      <c r="ADX25" s="2">
        <v>148</v>
      </c>
      <c r="ADY25" s="21">
        <f t="shared" si="398"/>
        <v>237</v>
      </c>
      <c r="ADZ25" s="20">
        <v>161</v>
      </c>
      <c r="AEA25" s="2">
        <v>203</v>
      </c>
      <c r="AEB25" s="21">
        <f t="shared" si="399"/>
        <v>364</v>
      </c>
      <c r="AEC25" s="20">
        <v>26</v>
      </c>
      <c r="AED25" s="2">
        <v>246</v>
      </c>
      <c r="AEE25" s="21">
        <f t="shared" si="400"/>
        <v>272</v>
      </c>
      <c r="AEF25" s="20">
        <v>67</v>
      </c>
      <c r="AEG25" s="2">
        <v>194</v>
      </c>
      <c r="AEH25" s="21">
        <f t="shared" si="401"/>
        <v>261</v>
      </c>
      <c r="AEI25" s="20">
        <v>40</v>
      </c>
      <c r="AEJ25" s="2">
        <v>76</v>
      </c>
      <c r="AEK25" s="21">
        <f t="shared" si="402"/>
        <v>116</v>
      </c>
      <c r="AEL25" s="20">
        <v>42</v>
      </c>
      <c r="AEM25" s="2">
        <v>127</v>
      </c>
      <c r="AEN25" s="21">
        <f t="shared" si="403"/>
        <v>169</v>
      </c>
      <c r="AEO25" s="20">
        <v>8</v>
      </c>
      <c r="AEP25" s="2">
        <v>280</v>
      </c>
      <c r="AEQ25" s="21">
        <f t="shared" si="404"/>
        <v>288</v>
      </c>
      <c r="AER25" s="20">
        <v>20</v>
      </c>
      <c r="AES25" s="2">
        <v>124</v>
      </c>
      <c r="AET25" s="21">
        <f t="shared" si="405"/>
        <v>144</v>
      </c>
      <c r="AEU25" s="20">
        <v>0</v>
      </c>
      <c r="AEV25" s="2">
        <v>134</v>
      </c>
      <c r="AEW25" s="21">
        <f t="shared" si="406"/>
        <v>134</v>
      </c>
      <c r="AEX25" s="20">
        <v>35</v>
      </c>
      <c r="AEY25" s="2">
        <v>30</v>
      </c>
      <c r="AEZ25" s="21">
        <f t="shared" si="407"/>
        <v>65</v>
      </c>
      <c r="AFA25" s="20">
        <v>44</v>
      </c>
      <c r="AFB25" s="2">
        <v>0</v>
      </c>
      <c r="AFC25" s="21">
        <f t="shared" si="408"/>
        <v>44</v>
      </c>
      <c r="AFD25" s="20">
        <v>41</v>
      </c>
      <c r="AFE25" s="2">
        <v>112</v>
      </c>
      <c r="AFF25" s="21">
        <f t="shared" si="409"/>
        <v>153</v>
      </c>
      <c r="AFG25" s="20">
        <v>118</v>
      </c>
      <c r="AFH25" s="2">
        <v>121</v>
      </c>
      <c r="AFI25" s="21">
        <f t="shared" si="410"/>
        <v>239</v>
      </c>
      <c r="AFJ25" s="20">
        <v>135</v>
      </c>
      <c r="AFK25" s="2">
        <v>124</v>
      </c>
      <c r="AFL25" s="21">
        <f t="shared" si="411"/>
        <v>259</v>
      </c>
      <c r="AFM25" s="20">
        <v>2</v>
      </c>
      <c r="AFN25" s="2">
        <v>161</v>
      </c>
      <c r="AFO25" s="21">
        <f t="shared" si="412"/>
        <v>163</v>
      </c>
      <c r="AFP25" s="20">
        <v>10</v>
      </c>
      <c r="AFQ25" s="2">
        <v>50</v>
      </c>
      <c r="AFR25" s="21">
        <f t="shared" si="413"/>
        <v>60</v>
      </c>
      <c r="AFS25" s="20">
        <v>14</v>
      </c>
      <c r="AFT25" s="2">
        <v>209</v>
      </c>
      <c r="AFU25" s="21">
        <f t="shared" si="414"/>
        <v>223</v>
      </c>
      <c r="AFV25" s="20">
        <v>94</v>
      </c>
      <c r="AFW25" s="2">
        <v>202</v>
      </c>
      <c r="AFX25" s="21">
        <f t="shared" si="415"/>
        <v>296</v>
      </c>
      <c r="AFY25" s="20">
        <v>26</v>
      </c>
      <c r="AFZ25" s="2">
        <v>215</v>
      </c>
      <c r="AGA25" s="21">
        <f t="shared" si="416"/>
        <v>241</v>
      </c>
      <c r="AGB25" s="20">
        <v>0</v>
      </c>
      <c r="AGC25" s="2">
        <v>60</v>
      </c>
      <c r="AGD25" s="21">
        <f t="shared" si="417"/>
        <v>60</v>
      </c>
      <c r="AGE25" s="20">
        <v>12</v>
      </c>
      <c r="AGF25" s="2">
        <v>107</v>
      </c>
      <c r="AGG25" s="21">
        <f t="shared" si="418"/>
        <v>119</v>
      </c>
      <c r="AGH25" s="20">
        <v>26</v>
      </c>
      <c r="AGI25" s="2">
        <v>80</v>
      </c>
      <c r="AGJ25" s="21">
        <f t="shared" si="419"/>
        <v>106</v>
      </c>
      <c r="AGK25" s="20">
        <v>43</v>
      </c>
      <c r="AGL25" s="2">
        <v>48</v>
      </c>
      <c r="AGM25" s="21">
        <f t="shared" si="420"/>
        <v>91</v>
      </c>
      <c r="AGN25" s="20">
        <v>29</v>
      </c>
      <c r="AGO25" s="2">
        <v>182</v>
      </c>
      <c r="AGP25" s="21">
        <f t="shared" si="421"/>
        <v>211</v>
      </c>
      <c r="AGQ25" s="20">
        <v>20</v>
      </c>
      <c r="AGR25" s="2">
        <v>45</v>
      </c>
      <c r="AGS25" s="21">
        <f t="shared" si="422"/>
        <v>65</v>
      </c>
      <c r="AGT25" s="20">
        <v>33</v>
      </c>
      <c r="AGU25" s="2">
        <v>97</v>
      </c>
      <c r="AGV25" s="21">
        <f t="shared" si="423"/>
        <v>130</v>
      </c>
      <c r="AGW25" s="20">
        <v>0</v>
      </c>
      <c r="AGX25" s="2">
        <v>69</v>
      </c>
      <c r="AGY25" s="21">
        <f t="shared" si="424"/>
        <v>69</v>
      </c>
      <c r="AGZ25" s="20">
        <v>6</v>
      </c>
      <c r="AHA25" s="2">
        <v>57</v>
      </c>
      <c r="AHB25" s="21">
        <f t="shared" si="425"/>
        <v>63</v>
      </c>
      <c r="AHC25" s="20">
        <v>12</v>
      </c>
      <c r="AHD25" s="2">
        <v>0</v>
      </c>
      <c r="AHE25" s="21">
        <f t="shared" si="426"/>
        <v>12</v>
      </c>
      <c r="AHF25" s="20">
        <v>35</v>
      </c>
      <c r="AHG25" s="2">
        <v>29</v>
      </c>
      <c r="AHH25" s="21">
        <f t="shared" si="427"/>
        <v>64</v>
      </c>
      <c r="AHI25" s="20">
        <v>12</v>
      </c>
      <c r="AHJ25" s="2">
        <v>63</v>
      </c>
      <c r="AHK25" s="21">
        <f t="shared" si="428"/>
        <v>75</v>
      </c>
      <c r="AHL25" s="20">
        <v>0</v>
      </c>
      <c r="AHM25" s="2">
        <v>0</v>
      </c>
      <c r="AHN25" s="21">
        <f t="shared" si="429"/>
        <v>0</v>
      </c>
      <c r="AHO25" s="20">
        <v>0</v>
      </c>
      <c r="AHP25" s="2">
        <v>0</v>
      </c>
      <c r="AHQ25" s="21">
        <v>0</v>
      </c>
      <c r="AHR25" s="20">
        <v>0</v>
      </c>
      <c r="AHS25" s="2">
        <v>23</v>
      </c>
      <c r="AHT25" s="21">
        <v>23</v>
      </c>
      <c r="AHU25" s="20">
        <v>0</v>
      </c>
      <c r="AHV25" s="2">
        <v>0</v>
      </c>
      <c r="AHW25" s="21">
        <v>0</v>
      </c>
      <c r="AHX25" s="20">
        <v>33</v>
      </c>
      <c r="AHY25" s="2">
        <v>1</v>
      </c>
      <c r="AHZ25" s="21">
        <v>34</v>
      </c>
      <c r="AIA25" s="20">
        <v>0</v>
      </c>
      <c r="AIB25" s="2">
        <v>0</v>
      </c>
      <c r="AIC25" s="21">
        <v>0</v>
      </c>
      <c r="AID25" s="20">
        <v>10</v>
      </c>
      <c r="AIE25" s="2">
        <v>0</v>
      </c>
      <c r="AIF25" s="21">
        <v>10</v>
      </c>
      <c r="AIG25" s="20">
        <v>1</v>
      </c>
      <c r="AIH25" s="2">
        <v>0</v>
      </c>
      <c r="AII25" s="21">
        <v>1</v>
      </c>
      <c r="AIJ25" s="20">
        <v>22</v>
      </c>
      <c r="AIK25" s="2">
        <v>0</v>
      </c>
      <c r="AIL25" s="21">
        <v>22</v>
      </c>
      <c r="AIM25" s="20">
        <v>0</v>
      </c>
      <c r="AIN25" s="2">
        <v>0</v>
      </c>
      <c r="AIO25" s="21">
        <v>0</v>
      </c>
      <c r="AIP25" s="20">
        <v>66</v>
      </c>
      <c r="AIQ25" s="2">
        <v>0</v>
      </c>
      <c r="AIR25" s="2">
        <v>66</v>
      </c>
      <c r="AIS25" s="20">
        <v>0</v>
      </c>
      <c r="AIT25" s="2">
        <v>0</v>
      </c>
      <c r="AIU25" s="21">
        <f t="shared" si="3"/>
        <v>0</v>
      </c>
      <c r="AIV25" s="20">
        <v>88</v>
      </c>
      <c r="AIW25" s="2">
        <v>0</v>
      </c>
      <c r="AIX25" s="21">
        <f t="shared" si="217"/>
        <v>88</v>
      </c>
      <c r="AIY25" s="20">
        <v>0</v>
      </c>
      <c r="AIZ25" s="2">
        <v>0</v>
      </c>
      <c r="AJA25" s="21">
        <f t="shared" si="236"/>
        <v>0</v>
      </c>
      <c r="AJB25" s="20">
        <v>0</v>
      </c>
      <c r="AJC25" s="2">
        <v>0</v>
      </c>
      <c r="AJD25" s="21">
        <f t="shared" si="218"/>
        <v>0</v>
      </c>
      <c r="AJE25" s="20">
        <v>0</v>
      </c>
      <c r="AJF25" s="2">
        <v>2</v>
      </c>
      <c r="AJG25" s="21">
        <f t="shared" si="219"/>
        <v>2</v>
      </c>
      <c r="AJH25" s="20">
        <v>0</v>
      </c>
      <c r="AJI25" s="2">
        <v>78</v>
      </c>
      <c r="AJJ25" s="21">
        <f t="shared" si="220"/>
        <v>78</v>
      </c>
      <c r="AJK25" s="20">
        <v>35</v>
      </c>
      <c r="AJL25" s="2">
        <v>36</v>
      </c>
      <c r="AJM25" s="21">
        <f>AJK25+AJL25</f>
        <v>71</v>
      </c>
      <c r="AJN25" s="20">
        <v>0</v>
      </c>
      <c r="AJO25" s="2">
        <v>50</v>
      </c>
      <c r="AJP25" s="21">
        <f t="shared" si="238"/>
        <v>50</v>
      </c>
      <c r="AJQ25" s="20">
        <v>76</v>
      </c>
      <c r="AJR25" s="2">
        <v>80</v>
      </c>
      <c r="AJS25" s="21">
        <f t="shared" si="342"/>
        <v>156</v>
      </c>
      <c r="AJT25" s="20">
        <v>129</v>
      </c>
      <c r="AJU25" s="2">
        <v>73</v>
      </c>
      <c r="AJV25" s="21">
        <f t="shared" si="343"/>
        <v>202</v>
      </c>
      <c r="AJW25" s="20">
        <v>33</v>
      </c>
      <c r="AJX25" s="2">
        <v>20</v>
      </c>
      <c r="AJY25" s="21">
        <f t="shared" si="344"/>
        <v>53</v>
      </c>
      <c r="AJZ25" s="20">
        <v>95</v>
      </c>
      <c r="AKA25" s="2">
        <v>18</v>
      </c>
      <c r="AKB25" s="21">
        <f t="shared" si="345"/>
        <v>113</v>
      </c>
      <c r="AKC25" s="20">
        <v>51</v>
      </c>
      <c r="AKD25" s="2">
        <v>0</v>
      </c>
      <c r="AKE25" s="21">
        <f t="shared" si="346"/>
        <v>51</v>
      </c>
      <c r="AKF25" s="20">
        <v>52</v>
      </c>
      <c r="AKG25" s="2">
        <v>3</v>
      </c>
      <c r="AKH25" s="21">
        <f t="shared" si="347"/>
        <v>55</v>
      </c>
      <c r="AKI25" s="20">
        <v>44</v>
      </c>
      <c r="AKJ25" s="2">
        <v>0</v>
      </c>
      <c r="AKK25" s="21">
        <f t="shared" si="245"/>
        <v>44</v>
      </c>
      <c r="AKL25" s="20">
        <v>10</v>
      </c>
      <c r="AKM25" s="2">
        <v>32</v>
      </c>
      <c r="AKN25" s="21">
        <f t="shared" si="246"/>
        <v>42</v>
      </c>
      <c r="AKO25" s="20">
        <v>0</v>
      </c>
      <c r="AKP25" s="2">
        <v>0</v>
      </c>
      <c r="AKQ25" s="21">
        <f t="shared" si="247"/>
        <v>0</v>
      </c>
    </row>
    <row r="26" spans="1:979" x14ac:dyDescent="0.25">
      <c r="A26" s="35" t="s">
        <v>216</v>
      </c>
      <c r="B26" s="36">
        <v>0</v>
      </c>
      <c r="C26" s="37">
        <v>0</v>
      </c>
      <c r="D26" s="38">
        <v>0</v>
      </c>
      <c r="E26" s="36">
        <v>0</v>
      </c>
      <c r="F26" s="37">
        <v>0</v>
      </c>
      <c r="G26" s="38">
        <v>0</v>
      </c>
      <c r="H26" s="37">
        <v>0</v>
      </c>
      <c r="I26" s="37">
        <v>0</v>
      </c>
      <c r="J26" s="37">
        <v>0</v>
      </c>
      <c r="K26" s="36">
        <v>0</v>
      </c>
      <c r="L26" s="37">
        <v>0</v>
      </c>
      <c r="M26" s="38">
        <v>0</v>
      </c>
      <c r="N26" s="37">
        <v>0</v>
      </c>
      <c r="O26" s="37">
        <v>0</v>
      </c>
      <c r="P26" s="37">
        <v>0</v>
      </c>
      <c r="Q26" s="36">
        <v>0</v>
      </c>
      <c r="R26" s="37">
        <v>0</v>
      </c>
      <c r="S26" s="38">
        <v>0</v>
      </c>
      <c r="T26" s="37">
        <v>0</v>
      </c>
      <c r="U26" s="37">
        <v>0</v>
      </c>
      <c r="V26" s="37">
        <v>0</v>
      </c>
      <c r="W26" s="36">
        <v>0</v>
      </c>
      <c r="X26" s="37">
        <v>0</v>
      </c>
      <c r="Y26" s="38">
        <v>0</v>
      </c>
      <c r="Z26" s="37">
        <v>0</v>
      </c>
      <c r="AA26" s="37">
        <v>0</v>
      </c>
      <c r="AB26" s="37">
        <v>0</v>
      </c>
      <c r="AC26" s="36">
        <v>0</v>
      </c>
      <c r="AD26" s="37">
        <v>0</v>
      </c>
      <c r="AE26" s="38">
        <v>0</v>
      </c>
      <c r="AF26" s="37">
        <v>0</v>
      </c>
      <c r="AG26" s="37">
        <v>0</v>
      </c>
      <c r="AH26" s="37">
        <v>0</v>
      </c>
      <c r="AI26" s="36">
        <v>0</v>
      </c>
      <c r="AJ26" s="37">
        <v>0</v>
      </c>
      <c r="AK26" s="38">
        <v>0</v>
      </c>
      <c r="AL26" s="37">
        <v>3300</v>
      </c>
      <c r="AM26" s="37">
        <v>0</v>
      </c>
      <c r="AN26" s="37">
        <v>3300</v>
      </c>
      <c r="AO26" s="36">
        <v>5100</v>
      </c>
      <c r="AP26" s="37">
        <v>0</v>
      </c>
      <c r="AQ26" s="38">
        <v>5100</v>
      </c>
      <c r="AR26" s="37">
        <v>3400</v>
      </c>
      <c r="AS26" s="37">
        <v>0</v>
      </c>
      <c r="AT26" s="37">
        <v>3400</v>
      </c>
      <c r="AU26" s="36">
        <v>2600</v>
      </c>
      <c r="AV26" s="37">
        <v>0</v>
      </c>
      <c r="AW26" s="38">
        <v>2600</v>
      </c>
      <c r="AX26" s="37">
        <v>3200</v>
      </c>
      <c r="AY26" s="37">
        <v>0</v>
      </c>
      <c r="AZ26" s="37">
        <v>3200</v>
      </c>
      <c r="BA26" s="36">
        <v>1900</v>
      </c>
      <c r="BB26" s="37">
        <v>0</v>
      </c>
      <c r="BC26" s="38">
        <v>1900</v>
      </c>
      <c r="BD26" s="37">
        <v>1900</v>
      </c>
      <c r="BE26" s="37">
        <v>0</v>
      </c>
      <c r="BF26" s="11">
        <v>1900</v>
      </c>
      <c r="BG26" s="36">
        <v>3000</v>
      </c>
      <c r="BH26" s="37">
        <v>0</v>
      </c>
      <c r="BI26" s="38">
        <v>3000</v>
      </c>
      <c r="BJ26" s="37">
        <v>1800</v>
      </c>
      <c r="BK26" s="37">
        <v>0</v>
      </c>
      <c r="BL26" s="37">
        <v>1800</v>
      </c>
      <c r="BM26" s="36">
        <v>3500</v>
      </c>
      <c r="BN26" s="37">
        <v>0</v>
      </c>
      <c r="BO26" s="38">
        <v>3500</v>
      </c>
      <c r="BP26" s="37">
        <v>2000</v>
      </c>
      <c r="BQ26" s="37">
        <v>0</v>
      </c>
      <c r="BR26" s="37">
        <v>2000</v>
      </c>
      <c r="BS26" s="36">
        <v>1800</v>
      </c>
      <c r="BT26" s="37">
        <v>0</v>
      </c>
      <c r="BU26" s="38">
        <v>1800</v>
      </c>
      <c r="BV26" s="37">
        <v>1000</v>
      </c>
      <c r="BW26" s="37">
        <v>0</v>
      </c>
      <c r="BX26" s="37">
        <v>1000</v>
      </c>
      <c r="BY26" s="36">
        <v>400</v>
      </c>
      <c r="BZ26" s="37">
        <v>0</v>
      </c>
      <c r="CA26" s="38">
        <v>400</v>
      </c>
      <c r="CB26" s="37">
        <v>100</v>
      </c>
      <c r="CC26" s="37">
        <v>0</v>
      </c>
      <c r="CD26" s="37">
        <v>100</v>
      </c>
      <c r="CE26" s="36">
        <v>100</v>
      </c>
      <c r="CF26" s="37">
        <v>0</v>
      </c>
      <c r="CG26" s="38">
        <v>100</v>
      </c>
      <c r="CH26" s="37">
        <v>800</v>
      </c>
      <c r="CI26" s="37">
        <v>100</v>
      </c>
      <c r="CJ26" s="37">
        <v>900</v>
      </c>
      <c r="CK26" s="36">
        <v>300</v>
      </c>
      <c r="CL26" s="37">
        <v>100</v>
      </c>
      <c r="CM26" s="38">
        <v>400</v>
      </c>
      <c r="CN26" s="37">
        <v>300</v>
      </c>
      <c r="CO26" s="37">
        <v>0</v>
      </c>
      <c r="CP26" s="37">
        <v>300</v>
      </c>
      <c r="CQ26" s="36">
        <v>600</v>
      </c>
      <c r="CR26" s="37">
        <v>0</v>
      </c>
      <c r="CS26" s="38">
        <v>600</v>
      </c>
      <c r="CT26" s="37">
        <v>600</v>
      </c>
      <c r="CU26" s="37">
        <v>0</v>
      </c>
      <c r="CV26" s="37">
        <v>600</v>
      </c>
      <c r="CW26" s="36">
        <v>900</v>
      </c>
      <c r="CX26" s="37">
        <v>0</v>
      </c>
      <c r="CY26" s="38">
        <v>900</v>
      </c>
      <c r="CZ26" s="37">
        <v>400</v>
      </c>
      <c r="DA26" s="37">
        <v>0</v>
      </c>
      <c r="DB26" s="37">
        <v>400</v>
      </c>
      <c r="DC26" s="36">
        <v>600</v>
      </c>
      <c r="DD26" s="37">
        <v>0</v>
      </c>
      <c r="DE26" s="38">
        <v>600</v>
      </c>
      <c r="DF26" s="37">
        <v>100</v>
      </c>
      <c r="DG26" s="37">
        <v>0</v>
      </c>
      <c r="DH26" s="37">
        <v>100</v>
      </c>
      <c r="DI26" s="36">
        <v>100</v>
      </c>
      <c r="DJ26" s="37">
        <v>0</v>
      </c>
      <c r="DK26" s="38">
        <v>100</v>
      </c>
      <c r="DL26" s="37">
        <v>200</v>
      </c>
      <c r="DM26" s="37">
        <v>0</v>
      </c>
      <c r="DN26" s="37">
        <v>200</v>
      </c>
      <c r="DO26" s="36">
        <v>0</v>
      </c>
      <c r="DP26" s="37">
        <v>100</v>
      </c>
      <c r="DQ26" s="38">
        <v>100</v>
      </c>
      <c r="DR26" s="37">
        <v>200</v>
      </c>
      <c r="DS26" s="37">
        <v>0</v>
      </c>
      <c r="DT26" s="37">
        <v>200</v>
      </c>
      <c r="DU26" s="36">
        <v>100</v>
      </c>
      <c r="DV26" s="37">
        <v>300</v>
      </c>
      <c r="DW26" s="38">
        <v>400</v>
      </c>
      <c r="DX26" s="37">
        <v>100</v>
      </c>
      <c r="DY26" s="37">
        <v>0</v>
      </c>
      <c r="DZ26" s="37">
        <v>100</v>
      </c>
      <c r="EA26" s="36">
        <v>100</v>
      </c>
      <c r="EB26" s="37">
        <v>0</v>
      </c>
      <c r="EC26" s="38">
        <v>100</v>
      </c>
      <c r="ED26" s="37">
        <v>100</v>
      </c>
      <c r="EE26" s="37">
        <v>0</v>
      </c>
      <c r="EF26" s="37">
        <v>100</v>
      </c>
      <c r="EG26" s="36">
        <v>0</v>
      </c>
      <c r="EH26" s="37">
        <v>100</v>
      </c>
      <c r="EI26" s="38">
        <v>100</v>
      </c>
      <c r="EJ26" s="37">
        <v>400</v>
      </c>
      <c r="EK26" s="37">
        <v>0</v>
      </c>
      <c r="EL26" s="37">
        <v>400</v>
      </c>
      <c r="EM26" s="36">
        <v>0</v>
      </c>
      <c r="EN26" s="37">
        <v>0</v>
      </c>
      <c r="EO26" s="38">
        <v>0</v>
      </c>
      <c r="EP26" s="37">
        <v>200</v>
      </c>
      <c r="EQ26" s="37">
        <v>0</v>
      </c>
      <c r="ER26" s="37">
        <v>200</v>
      </c>
      <c r="ES26" s="36">
        <v>0</v>
      </c>
      <c r="ET26" s="37">
        <v>0</v>
      </c>
      <c r="EU26" s="38">
        <v>0</v>
      </c>
      <c r="EV26" s="37">
        <v>0</v>
      </c>
      <c r="EW26" s="37">
        <v>0</v>
      </c>
      <c r="EX26" s="37">
        <v>0</v>
      </c>
      <c r="EY26" s="36">
        <v>100</v>
      </c>
      <c r="EZ26" s="37">
        <v>0</v>
      </c>
      <c r="FA26" s="38">
        <v>100</v>
      </c>
      <c r="FB26" s="37">
        <v>100</v>
      </c>
      <c r="FC26" s="37">
        <v>100</v>
      </c>
      <c r="FD26" s="37">
        <v>200</v>
      </c>
      <c r="FE26" s="36">
        <v>0</v>
      </c>
      <c r="FF26" s="37">
        <v>0</v>
      </c>
      <c r="FG26" s="38">
        <v>0</v>
      </c>
      <c r="FH26" s="37">
        <v>100</v>
      </c>
      <c r="FI26" s="37">
        <v>0</v>
      </c>
      <c r="FJ26" s="37">
        <v>100</v>
      </c>
      <c r="FK26" s="36">
        <v>0</v>
      </c>
      <c r="FL26" s="37">
        <v>0</v>
      </c>
      <c r="FM26" s="38">
        <v>0</v>
      </c>
      <c r="FN26" s="37">
        <v>0</v>
      </c>
      <c r="FO26" s="37">
        <v>0</v>
      </c>
      <c r="FP26" s="37">
        <v>0</v>
      </c>
      <c r="FQ26" s="36">
        <v>100</v>
      </c>
      <c r="FR26" s="37">
        <v>0</v>
      </c>
      <c r="FS26" s="38">
        <v>100</v>
      </c>
      <c r="FT26" s="37">
        <v>0</v>
      </c>
      <c r="FU26" s="37">
        <v>0</v>
      </c>
      <c r="FV26" s="37">
        <v>0</v>
      </c>
      <c r="FW26" s="36">
        <v>100</v>
      </c>
      <c r="FX26" s="37">
        <v>100</v>
      </c>
      <c r="FY26" s="38">
        <v>200</v>
      </c>
      <c r="FZ26" s="37">
        <v>100</v>
      </c>
      <c r="GA26" s="37">
        <v>100</v>
      </c>
      <c r="GB26" s="37">
        <v>200</v>
      </c>
      <c r="GC26" s="36">
        <v>100</v>
      </c>
      <c r="GD26" s="37">
        <v>0</v>
      </c>
      <c r="GE26" s="38">
        <v>100</v>
      </c>
      <c r="GF26" s="37">
        <v>100</v>
      </c>
      <c r="GG26" s="37">
        <v>100</v>
      </c>
      <c r="GH26" s="37">
        <v>200</v>
      </c>
      <c r="GI26" s="36">
        <v>0</v>
      </c>
      <c r="GJ26" s="37">
        <v>0</v>
      </c>
      <c r="GK26" s="38">
        <v>0</v>
      </c>
      <c r="GL26" s="37">
        <v>100</v>
      </c>
      <c r="GM26" s="37">
        <v>0</v>
      </c>
      <c r="GN26" s="37">
        <v>100</v>
      </c>
      <c r="GO26" s="36">
        <v>100</v>
      </c>
      <c r="GP26" s="37">
        <v>0</v>
      </c>
      <c r="GQ26" s="38">
        <v>100</v>
      </c>
      <c r="GR26" s="37">
        <v>0</v>
      </c>
      <c r="GS26" s="37">
        <v>0</v>
      </c>
      <c r="GT26" s="37">
        <v>0</v>
      </c>
      <c r="GU26" s="36">
        <v>300</v>
      </c>
      <c r="GV26" s="37">
        <v>0</v>
      </c>
      <c r="GW26" s="38">
        <v>300</v>
      </c>
      <c r="GX26" s="37">
        <v>100</v>
      </c>
      <c r="GY26" s="37">
        <v>0</v>
      </c>
      <c r="GZ26" s="37">
        <v>100</v>
      </c>
      <c r="HA26" s="36">
        <v>100</v>
      </c>
      <c r="HB26" s="37">
        <v>0</v>
      </c>
      <c r="HC26" s="38">
        <v>100</v>
      </c>
      <c r="HD26" s="37">
        <v>100</v>
      </c>
      <c r="HE26" s="37">
        <v>0</v>
      </c>
      <c r="HF26" s="37">
        <v>100</v>
      </c>
      <c r="HG26" s="36">
        <v>100</v>
      </c>
      <c r="HH26" s="37">
        <v>0</v>
      </c>
      <c r="HI26" s="38">
        <v>100</v>
      </c>
      <c r="HJ26" s="37">
        <v>0</v>
      </c>
      <c r="HK26" s="37">
        <v>0</v>
      </c>
      <c r="HL26" s="37">
        <v>0</v>
      </c>
      <c r="HM26" s="36">
        <v>100</v>
      </c>
      <c r="HN26" s="37">
        <v>0</v>
      </c>
      <c r="HO26" s="38">
        <v>100</v>
      </c>
      <c r="HP26" s="37">
        <v>200</v>
      </c>
      <c r="HQ26" s="37">
        <v>100</v>
      </c>
      <c r="HR26" s="37">
        <v>300.00000000000006</v>
      </c>
      <c r="HS26" s="36">
        <v>100</v>
      </c>
      <c r="HT26" s="37">
        <v>0</v>
      </c>
      <c r="HU26" s="38">
        <v>100</v>
      </c>
      <c r="HV26" s="37">
        <v>0</v>
      </c>
      <c r="HW26" s="37">
        <v>0</v>
      </c>
      <c r="HX26" s="37">
        <v>0</v>
      </c>
      <c r="HY26" s="36">
        <v>100</v>
      </c>
      <c r="HZ26" s="37">
        <v>0</v>
      </c>
      <c r="IA26" s="38">
        <v>100</v>
      </c>
      <c r="IB26" s="37">
        <v>100</v>
      </c>
      <c r="IC26" s="37">
        <v>100</v>
      </c>
      <c r="ID26" s="37">
        <v>200</v>
      </c>
      <c r="IE26" s="36">
        <v>100</v>
      </c>
      <c r="IF26" s="37">
        <v>0</v>
      </c>
      <c r="IG26" s="38">
        <v>100</v>
      </c>
      <c r="IH26" s="37">
        <v>100</v>
      </c>
      <c r="II26" s="37">
        <v>0</v>
      </c>
      <c r="IJ26" s="37">
        <v>100</v>
      </c>
      <c r="IK26" s="36">
        <v>100</v>
      </c>
      <c r="IL26" s="37">
        <v>0</v>
      </c>
      <c r="IM26" s="38">
        <v>100</v>
      </c>
      <c r="IN26" s="37">
        <v>200</v>
      </c>
      <c r="IO26" s="37">
        <v>0</v>
      </c>
      <c r="IP26" s="37">
        <v>200</v>
      </c>
      <c r="IQ26" s="36">
        <v>100</v>
      </c>
      <c r="IR26" s="37">
        <v>0</v>
      </c>
      <c r="IS26" s="38">
        <v>100</v>
      </c>
      <c r="IT26" s="37">
        <v>100</v>
      </c>
      <c r="IU26" s="37">
        <v>0</v>
      </c>
      <c r="IV26" s="37">
        <v>100</v>
      </c>
      <c r="IW26" s="36">
        <v>200</v>
      </c>
      <c r="IX26" s="37">
        <v>0</v>
      </c>
      <c r="IY26" s="38">
        <v>200</v>
      </c>
      <c r="IZ26" s="36">
        <v>0</v>
      </c>
      <c r="JA26" s="37">
        <v>0</v>
      </c>
      <c r="JB26" s="38">
        <v>0</v>
      </c>
      <c r="JC26" s="36">
        <v>100</v>
      </c>
      <c r="JD26" s="37">
        <v>0</v>
      </c>
      <c r="JE26" s="38">
        <v>100</v>
      </c>
      <c r="JF26" s="36">
        <v>200</v>
      </c>
      <c r="JG26" s="37">
        <v>100</v>
      </c>
      <c r="JH26" s="38">
        <v>300.00000000000006</v>
      </c>
      <c r="JI26" s="36">
        <v>100</v>
      </c>
      <c r="JJ26" s="37">
        <v>100</v>
      </c>
      <c r="JK26" s="38">
        <v>200</v>
      </c>
      <c r="JL26" s="36">
        <v>200</v>
      </c>
      <c r="JM26" s="37">
        <v>0</v>
      </c>
      <c r="JN26" s="38">
        <v>200</v>
      </c>
      <c r="JO26" s="36">
        <v>400</v>
      </c>
      <c r="JP26" s="37">
        <v>0</v>
      </c>
      <c r="JQ26" s="38">
        <v>400</v>
      </c>
      <c r="JR26" s="36">
        <v>100</v>
      </c>
      <c r="JS26" s="37">
        <v>0</v>
      </c>
      <c r="JT26" s="38">
        <v>100</v>
      </c>
      <c r="JU26" s="37">
        <v>200</v>
      </c>
      <c r="JV26" s="37">
        <v>0</v>
      </c>
      <c r="JW26" s="37">
        <v>200</v>
      </c>
      <c r="JX26" s="36">
        <v>200</v>
      </c>
      <c r="JY26" s="37">
        <v>0</v>
      </c>
      <c r="JZ26" s="38">
        <v>200</v>
      </c>
      <c r="KA26" s="37">
        <v>100</v>
      </c>
      <c r="KB26" s="37">
        <v>0</v>
      </c>
      <c r="KC26" s="37">
        <v>100</v>
      </c>
      <c r="KD26" s="36">
        <v>100</v>
      </c>
      <c r="KE26" s="37">
        <v>0</v>
      </c>
      <c r="KF26" s="38">
        <v>100</v>
      </c>
      <c r="KG26" s="37">
        <v>100</v>
      </c>
      <c r="KH26" s="37">
        <v>0</v>
      </c>
      <c r="KI26" s="38">
        <v>100</v>
      </c>
      <c r="KJ26" s="36">
        <v>400</v>
      </c>
      <c r="KK26" s="37">
        <v>200</v>
      </c>
      <c r="KL26" s="37">
        <v>600.00000000000011</v>
      </c>
      <c r="KM26" s="36">
        <v>100</v>
      </c>
      <c r="KN26" s="37">
        <v>0</v>
      </c>
      <c r="KO26" s="37">
        <v>100</v>
      </c>
      <c r="KP26" s="36">
        <v>100</v>
      </c>
      <c r="KQ26" s="37">
        <v>0</v>
      </c>
      <c r="KR26" s="38">
        <v>100</v>
      </c>
      <c r="KS26" s="37">
        <v>100</v>
      </c>
      <c r="KT26" s="37">
        <v>0</v>
      </c>
      <c r="KU26" s="37">
        <v>100</v>
      </c>
      <c r="KV26" s="36">
        <v>100</v>
      </c>
      <c r="KW26" s="37">
        <v>0</v>
      </c>
      <c r="KX26" s="38">
        <v>100</v>
      </c>
      <c r="KY26" s="37">
        <v>100</v>
      </c>
      <c r="KZ26" s="37">
        <v>0</v>
      </c>
      <c r="LA26" s="37">
        <v>100</v>
      </c>
      <c r="LB26" s="36">
        <v>100</v>
      </c>
      <c r="LC26" s="37">
        <v>0</v>
      </c>
      <c r="LD26" s="38">
        <v>100</v>
      </c>
      <c r="LE26" s="37">
        <v>100</v>
      </c>
      <c r="LF26" s="37">
        <v>0</v>
      </c>
      <c r="LG26" s="37">
        <v>100</v>
      </c>
      <c r="LH26" s="36">
        <v>400</v>
      </c>
      <c r="LI26" s="37">
        <v>0</v>
      </c>
      <c r="LJ26" s="38">
        <v>400</v>
      </c>
      <c r="LK26" s="37">
        <v>0</v>
      </c>
      <c r="LL26" s="37">
        <v>0</v>
      </c>
      <c r="LM26" s="37">
        <v>0</v>
      </c>
      <c r="LN26" s="36">
        <v>0</v>
      </c>
      <c r="LO26" s="37">
        <v>0</v>
      </c>
      <c r="LP26" s="38">
        <v>0</v>
      </c>
      <c r="LQ26" s="37">
        <v>100</v>
      </c>
      <c r="LR26" s="37">
        <v>0</v>
      </c>
      <c r="LS26" s="37">
        <v>100</v>
      </c>
      <c r="LT26" s="36">
        <v>100</v>
      </c>
      <c r="LU26" s="37">
        <v>0</v>
      </c>
      <c r="LV26" s="38">
        <v>100</v>
      </c>
      <c r="LW26" s="37">
        <v>100</v>
      </c>
      <c r="LX26" s="37">
        <v>0</v>
      </c>
      <c r="LY26" s="37">
        <v>100</v>
      </c>
      <c r="LZ26" s="36">
        <v>200</v>
      </c>
      <c r="MA26" s="37">
        <v>0</v>
      </c>
      <c r="MB26" s="38">
        <v>200</v>
      </c>
      <c r="MC26" s="37">
        <v>200</v>
      </c>
      <c r="MD26" s="37">
        <v>0</v>
      </c>
      <c r="ME26" s="37">
        <v>200</v>
      </c>
      <c r="MF26" s="36">
        <v>200</v>
      </c>
      <c r="MG26" s="37">
        <v>100</v>
      </c>
      <c r="MH26" s="38">
        <v>300</v>
      </c>
      <c r="MI26" s="37">
        <v>100</v>
      </c>
      <c r="MJ26" s="37">
        <v>300</v>
      </c>
      <c r="MK26" s="37">
        <v>400</v>
      </c>
      <c r="ML26" s="36">
        <v>100</v>
      </c>
      <c r="MM26" s="37">
        <v>0</v>
      </c>
      <c r="MN26" s="38">
        <v>100</v>
      </c>
      <c r="MO26" s="37">
        <v>100</v>
      </c>
      <c r="MP26" s="37">
        <v>0</v>
      </c>
      <c r="MQ26" s="37">
        <v>100</v>
      </c>
      <c r="MR26" s="36">
        <v>500</v>
      </c>
      <c r="MS26" s="37">
        <v>200</v>
      </c>
      <c r="MT26" s="38">
        <v>700</v>
      </c>
      <c r="MU26" s="37">
        <v>100</v>
      </c>
      <c r="MV26" s="37">
        <v>0</v>
      </c>
      <c r="MW26" s="37">
        <v>100</v>
      </c>
      <c r="MX26" s="36">
        <v>100</v>
      </c>
      <c r="MY26" s="37">
        <v>0</v>
      </c>
      <c r="MZ26" s="38">
        <v>100</v>
      </c>
      <c r="NA26" s="37">
        <v>100</v>
      </c>
      <c r="NB26" s="37">
        <v>0</v>
      </c>
      <c r="NC26" s="37">
        <v>100</v>
      </c>
      <c r="ND26" s="36">
        <v>100</v>
      </c>
      <c r="NE26" s="37">
        <v>0</v>
      </c>
      <c r="NF26" s="38">
        <v>100</v>
      </c>
      <c r="NG26" s="37">
        <v>0</v>
      </c>
      <c r="NH26" s="37">
        <v>100</v>
      </c>
      <c r="NI26" s="37">
        <v>100</v>
      </c>
      <c r="NJ26" s="36">
        <v>100</v>
      </c>
      <c r="NK26" s="37">
        <v>100</v>
      </c>
      <c r="NL26" s="38">
        <v>200</v>
      </c>
      <c r="NM26" s="37">
        <v>200</v>
      </c>
      <c r="NN26" s="37">
        <v>0</v>
      </c>
      <c r="NO26" s="37">
        <v>200</v>
      </c>
      <c r="NP26" s="36">
        <v>200</v>
      </c>
      <c r="NQ26" s="37">
        <v>0</v>
      </c>
      <c r="NR26" s="38">
        <v>200</v>
      </c>
      <c r="NS26" s="37">
        <v>100</v>
      </c>
      <c r="NT26" s="37">
        <v>0</v>
      </c>
      <c r="NU26" s="37">
        <v>100</v>
      </c>
      <c r="NV26" s="36">
        <v>100</v>
      </c>
      <c r="NW26" s="37">
        <v>0</v>
      </c>
      <c r="NX26" s="38">
        <v>100</v>
      </c>
      <c r="NY26" s="37">
        <v>100</v>
      </c>
      <c r="NZ26" s="37">
        <v>0</v>
      </c>
      <c r="OA26" s="37">
        <v>100</v>
      </c>
      <c r="OB26" s="36">
        <v>100</v>
      </c>
      <c r="OC26" s="37">
        <v>100</v>
      </c>
      <c r="OD26" s="38">
        <v>200</v>
      </c>
      <c r="OE26" s="37">
        <v>200</v>
      </c>
      <c r="OF26" s="37">
        <v>0</v>
      </c>
      <c r="OG26" s="37">
        <v>200</v>
      </c>
      <c r="OH26" s="36">
        <v>200</v>
      </c>
      <c r="OI26" s="37">
        <v>0</v>
      </c>
      <c r="OJ26" s="38">
        <v>200</v>
      </c>
      <c r="OK26" s="37">
        <v>600</v>
      </c>
      <c r="OL26" s="37">
        <v>0</v>
      </c>
      <c r="OM26" s="37">
        <v>600</v>
      </c>
      <c r="ON26" s="36">
        <v>400</v>
      </c>
      <c r="OO26" s="37">
        <v>100</v>
      </c>
      <c r="OP26" s="38">
        <v>500</v>
      </c>
      <c r="OQ26" s="37">
        <v>700</v>
      </c>
      <c r="OR26" s="37">
        <v>0</v>
      </c>
      <c r="OS26" s="37">
        <v>700</v>
      </c>
      <c r="OT26" s="36">
        <v>200</v>
      </c>
      <c r="OU26" s="37">
        <v>0</v>
      </c>
      <c r="OV26" s="38">
        <v>200</v>
      </c>
      <c r="OW26" s="37">
        <v>500</v>
      </c>
      <c r="OX26" s="37">
        <v>100</v>
      </c>
      <c r="OY26" s="37">
        <v>600</v>
      </c>
      <c r="OZ26" s="36">
        <v>400</v>
      </c>
      <c r="PA26" s="37">
        <v>0</v>
      </c>
      <c r="PB26" s="38">
        <v>400</v>
      </c>
      <c r="PC26" s="37">
        <v>500</v>
      </c>
      <c r="PD26" s="37">
        <v>0</v>
      </c>
      <c r="PE26" s="37">
        <v>500</v>
      </c>
      <c r="PF26" s="36">
        <v>100</v>
      </c>
      <c r="PG26" s="37">
        <v>0</v>
      </c>
      <c r="PH26" s="38">
        <v>100</v>
      </c>
      <c r="PI26" s="37">
        <v>100</v>
      </c>
      <c r="PJ26" s="37">
        <v>200</v>
      </c>
      <c r="PK26" s="37">
        <v>300</v>
      </c>
      <c r="PL26" s="36">
        <v>0</v>
      </c>
      <c r="PM26" s="37">
        <v>100</v>
      </c>
      <c r="PN26" s="38">
        <v>100</v>
      </c>
      <c r="PO26" s="37">
        <v>100</v>
      </c>
      <c r="PP26" s="37">
        <v>0</v>
      </c>
      <c r="PQ26" s="37">
        <v>100</v>
      </c>
      <c r="PR26" s="36">
        <v>900</v>
      </c>
      <c r="PS26" s="37">
        <v>100</v>
      </c>
      <c r="PT26" s="38">
        <v>1000</v>
      </c>
      <c r="PU26" s="37">
        <v>200</v>
      </c>
      <c r="PV26" s="37">
        <v>200</v>
      </c>
      <c r="PW26" s="37">
        <v>400</v>
      </c>
      <c r="PX26" s="36">
        <v>200</v>
      </c>
      <c r="PY26" s="37">
        <v>400</v>
      </c>
      <c r="PZ26" s="38">
        <v>600.00000000000011</v>
      </c>
      <c r="QA26" s="37">
        <v>100</v>
      </c>
      <c r="QB26" s="37">
        <v>1200</v>
      </c>
      <c r="QC26" s="37">
        <v>1300</v>
      </c>
      <c r="QD26" s="36">
        <v>0</v>
      </c>
      <c r="QE26" s="37">
        <v>700</v>
      </c>
      <c r="QF26" s="38">
        <v>700</v>
      </c>
      <c r="QG26" s="37">
        <v>100</v>
      </c>
      <c r="QH26" s="37">
        <v>300</v>
      </c>
      <c r="QI26" s="37">
        <v>400</v>
      </c>
      <c r="QJ26" s="36">
        <v>100</v>
      </c>
      <c r="QK26" s="37">
        <v>0</v>
      </c>
      <c r="QL26" s="38">
        <v>100</v>
      </c>
      <c r="QM26" s="37">
        <v>200</v>
      </c>
      <c r="QN26" s="37">
        <v>0</v>
      </c>
      <c r="QO26" s="37">
        <v>200</v>
      </c>
      <c r="QP26" s="36">
        <v>0</v>
      </c>
      <c r="QQ26" s="37">
        <v>0</v>
      </c>
      <c r="QR26" s="38">
        <v>0</v>
      </c>
      <c r="QS26" s="37">
        <v>200</v>
      </c>
      <c r="QT26" s="37">
        <v>0</v>
      </c>
      <c r="QU26" s="37">
        <v>200</v>
      </c>
      <c r="QV26" s="36">
        <v>200</v>
      </c>
      <c r="QW26" s="37">
        <v>100</v>
      </c>
      <c r="QX26" s="38">
        <v>300.00000000000006</v>
      </c>
      <c r="QY26" s="37">
        <v>0</v>
      </c>
      <c r="QZ26" s="37">
        <v>0</v>
      </c>
      <c r="RA26" s="37">
        <v>0</v>
      </c>
      <c r="RB26" s="36">
        <v>100</v>
      </c>
      <c r="RC26" s="37">
        <v>0</v>
      </c>
      <c r="RD26" s="38">
        <v>100</v>
      </c>
      <c r="RE26" s="37">
        <v>100</v>
      </c>
      <c r="RF26" s="37">
        <v>100</v>
      </c>
      <c r="RG26" s="37">
        <v>200</v>
      </c>
      <c r="RH26" s="36">
        <v>100</v>
      </c>
      <c r="RI26" s="37">
        <v>600</v>
      </c>
      <c r="RJ26" s="38">
        <v>700</v>
      </c>
      <c r="RK26" s="37">
        <v>200</v>
      </c>
      <c r="RL26" s="37">
        <v>900</v>
      </c>
      <c r="RM26" s="37">
        <v>1100</v>
      </c>
      <c r="RN26" s="36">
        <v>300</v>
      </c>
      <c r="RO26" s="37">
        <v>700</v>
      </c>
      <c r="RP26" s="38">
        <v>1000</v>
      </c>
      <c r="RQ26" s="37">
        <v>100</v>
      </c>
      <c r="RR26" s="37">
        <v>0</v>
      </c>
      <c r="RS26" s="37">
        <v>100</v>
      </c>
      <c r="RT26" s="36">
        <v>200</v>
      </c>
      <c r="RU26" s="37">
        <v>0</v>
      </c>
      <c r="RV26" s="38">
        <v>200</v>
      </c>
      <c r="RW26" s="37">
        <v>100</v>
      </c>
      <c r="RX26" s="37">
        <v>0</v>
      </c>
      <c r="RY26" s="37">
        <v>100</v>
      </c>
      <c r="RZ26" s="36">
        <v>100</v>
      </c>
      <c r="SA26" s="37">
        <v>0</v>
      </c>
      <c r="SB26" s="38">
        <v>100</v>
      </c>
      <c r="SC26" s="37">
        <v>200</v>
      </c>
      <c r="SD26" s="37">
        <v>100</v>
      </c>
      <c r="SE26" s="37">
        <v>300</v>
      </c>
      <c r="SF26" s="36">
        <v>200</v>
      </c>
      <c r="SG26" s="37">
        <v>100</v>
      </c>
      <c r="SH26" s="38">
        <v>300</v>
      </c>
      <c r="SI26" s="37">
        <v>100</v>
      </c>
      <c r="SJ26" s="37">
        <v>100</v>
      </c>
      <c r="SK26" s="37">
        <v>200</v>
      </c>
      <c r="SL26" s="36">
        <v>300</v>
      </c>
      <c r="SM26" s="37">
        <v>0</v>
      </c>
      <c r="SN26" s="38">
        <v>300</v>
      </c>
      <c r="SO26" s="37">
        <v>100</v>
      </c>
      <c r="SP26" s="37">
        <v>0</v>
      </c>
      <c r="SQ26" s="37">
        <v>100</v>
      </c>
      <c r="SR26" s="36">
        <v>100</v>
      </c>
      <c r="SS26" s="37">
        <v>0</v>
      </c>
      <c r="ST26" s="38">
        <v>100</v>
      </c>
      <c r="SU26" s="37">
        <v>100</v>
      </c>
      <c r="SV26" s="37">
        <v>0</v>
      </c>
      <c r="SW26" s="37">
        <v>100</v>
      </c>
      <c r="SX26" s="36">
        <v>100</v>
      </c>
      <c r="SY26" s="37">
        <v>0</v>
      </c>
      <c r="SZ26" s="38">
        <v>100</v>
      </c>
      <c r="TA26" s="37">
        <v>100</v>
      </c>
      <c r="TB26" s="37">
        <v>0</v>
      </c>
      <c r="TC26" s="37">
        <v>100</v>
      </c>
      <c r="TD26" s="36">
        <v>100</v>
      </c>
      <c r="TE26" s="37">
        <v>200</v>
      </c>
      <c r="TF26" s="38">
        <v>300</v>
      </c>
      <c r="TG26" s="37">
        <v>400</v>
      </c>
      <c r="TH26" s="37">
        <v>200</v>
      </c>
      <c r="TI26" s="37">
        <v>600</v>
      </c>
      <c r="TJ26" s="36">
        <v>200</v>
      </c>
      <c r="TK26" s="37">
        <v>100</v>
      </c>
      <c r="TL26" s="38">
        <v>300</v>
      </c>
      <c r="TM26" s="37">
        <v>200</v>
      </c>
      <c r="TN26" s="37">
        <v>0</v>
      </c>
      <c r="TO26" s="37">
        <v>200</v>
      </c>
      <c r="TP26" s="36">
        <v>200</v>
      </c>
      <c r="TQ26" s="37">
        <v>0</v>
      </c>
      <c r="TR26" s="38">
        <v>200</v>
      </c>
      <c r="TS26" s="37">
        <v>105</v>
      </c>
      <c r="TT26" s="37">
        <v>1</v>
      </c>
      <c r="TU26" s="37">
        <v>106</v>
      </c>
      <c r="TV26" s="36">
        <v>190</v>
      </c>
      <c r="TW26" s="37">
        <v>170</v>
      </c>
      <c r="TX26" s="38">
        <v>360</v>
      </c>
      <c r="TY26" s="37">
        <v>207</v>
      </c>
      <c r="TZ26" s="37">
        <v>74</v>
      </c>
      <c r="UA26" s="37">
        <v>281</v>
      </c>
      <c r="UB26" s="36">
        <v>230</v>
      </c>
      <c r="UC26" s="37">
        <v>64</v>
      </c>
      <c r="UD26" s="38">
        <v>294</v>
      </c>
      <c r="UE26" s="37">
        <v>307</v>
      </c>
      <c r="UF26" s="37">
        <v>150</v>
      </c>
      <c r="UG26" s="37">
        <v>457</v>
      </c>
      <c r="UH26" s="36">
        <v>448</v>
      </c>
      <c r="UI26" s="37">
        <v>57</v>
      </c>
      <c r="UJ26" s="38">
        <v>505</v>
      </c>
      <c r="UK26" s="37">
        <v>122</v>
      </c>
      <c r="UL26" s="37">
        <v>31</v>
      </c>
      <c r="UM26" s="37">
        <v>153</v>
      </c>
      <c r="UN26" s="36">
        <v>114</v>
      </c>
      <c r="UO26" s="37">
        <v>10</v>
      </c>
      <c r="UP26" s="38">
        <v>124</v>
      </c>
      <c r="UQ26" s="37">
        <v>92</v>
      </c>
      <c r="UR26" s="37">
        <v>0</v>
      </c>
      <c r="US26" s="37">
        <v>92</v>
      </c>
      <c r="UT26" s="36">
        <v>68</v>
      </c>
      <c r="UU26" s="37">
        <v>25</v>
      </c>
      <c r="UV26" s="38">
        <v>93</v>
      </c>
      <c r="UW26" s="37">
        <v>87</v>
      </c>
      <c r="UX26" s="37">
        <v>0</v>
      </c>
      <c r="UY26" s="37">
        <v>87</v>
      </c>
      <c r="UZ26" s="36">
        <v>146</v>
      </c>
      <c r="VA26" s="37">
        <v>9</v>
      </c>
      <c r="VB26" s="38">
        <v>155</v>
      </c>
      <c r="VC26" s="36">
        <v>58</v>
      </c>
      <c r="VD26" s="37">
        <v>1</v>
      </c>
      <c r="VE26" s="12">
        <f t="shared" si="333"/>
        <v>59</v>
      </c>
      <c r="VF26" s="37">
        <v>66</v>
      </c>
      <c r="VG26" s="37">
        <v>0</v>
      </c>
      <c r="VH26" s="11">
        <f t="shared" si="221"/>
        <v>66</v>
      </c>
      <c r="VI26" s="36">
        <v>75</v>
      </c>
      <c r="VJ26" s="37">
        <v>0</v>
      </c>
      <c r="VK26" s="12">
        <f t="shared" si="248"/>
        <v>75</v>
      </c>
      <c r="VL26" s="36">
        <v>214</v>
      </c>
      <c r="VM26" s="37">
        <v>52</v>
      </c>
      <c r="VN26" s="12">
        <f t="shared" si="334"/>
        <v>266</v>
      </c>
      <c r="VO26" s="36">
        <v>322</v>
      </c>
      <c r="VP26" s="37">
        <v>119</v>
      </c>
      <c r="VQ26" s="12">
        <f t="shared" si="335"/>
        <v>441</v>
      </c>
      <c r="VR26" s="36">
        <v>500</v>
      </c>
      <c r="VS26" s="37">
        <v>1</v>
      </c>
      <c r="VT26" s="12">
        <f t="shared" si="336"/>
        <v>501</v>
      </c>
      <c r="VU26" s="36">
        <v>260</v>
      </c>
      <c r="VV26" s="37">
        <v>0</v>
      </c>
      <c r="VW26" s="12">
        <f t="shared" si="337"/>
        <v>260</v>
      </c>
      <c r="VX26" s="36">
        <v>67</v>
      </c>
      <c r="VY26" s="37">
        <v>147</v>
      </c>
      <c r="VZ26" s="12">
        <f t="shared" si="338"/>
        <v>214</v>
      </c>
      <c r="WA26" s="37">
        <v>65</v>
      </c>
      <c r="WB26" s="37">
        <v>32</v>
      </c>
      <c r="WC26" s="12">
        <f t="shared" si="339"/>
        <v>97</v>
      </c>
      <c r="WD26" s="37">
        <v>84</v>
      </c>
      <c r="WE26" s="37">
        <v>31</v>
      </c>
      <c r="WF26" s="12">
        <f t="shared" si="340"/>
        <v>115</v>
      </c>
      <c r="WG26" s="37">
        <v>80</v>
      </c>
      <c r="WH26" s="37">
        <v>0</v>
      </c>
      <c r="WI26" s="12">
        <f t="shared" si="348"/>
        <v>80</v>
      </c>
      <c r="WJ26" s="36">
        <v>182</v>
      </c>
      <c r="WK26" s="37">
        <v>7</v>
      </c>
      <c r="WL26" s="12">
        <f t="shared" si="349"/>
        <v>189</v>
      </c>
      <c r="WM26" s="36">
        <v>87</v>
      </c>
      <c r="WN26" s="37">
        <v>11</v>
      </c>
      <c r="WO26" s="12">
        <f t="shared" si="430"/>
        <v>98</v>
      </c>
      <c r="WP26" s="36">
        <v>195</v>
      </c>
      <c r="WQ26" s="37">
        <v>2</v>
      </c>
      <c r="WR26" s="12">
        <f t="shared" si="431"/>
        <v>197</v>
      </c>
      <c r="WS26" s="36">
        <v>263</v>
      </c>
      <c r="WT26" s="37">
        <v>34</v>
      </c>
      <c r="WU26" s="12">
        <f t="shared" si="432"/>
        <v>297</v>
      </c>
      <c r="WV26" s="36">
        <v>109</v>
      </c>
      <c r="WW26" s="37">
        <v>1</v>
      </c>
      <c r="WX26" s="12">
        <f t="shared" si="433"/>
        <v>110</v>
      </c>
      <c r="WY26" s="36">
        <v>74</v>
      </c>
      <c r="WZ26" s="37">
        <v>0</v>
      </c>
      <c r="XA26" s="12">
        <f t="shared" si="434"/>
        <v>74</v>
      </c>
      <c r="XB26" s="36">
        <v>45</v>
      </c>
      <c r="XC26" s="37">
        <v>24</v>
      </c>
      <c r="XD26" s="12">
        <f t="shared" si="435"/>
        <v>69</v>
      </c>
      <c r="XE26" s="36">
        <v>99</v>
      </c>
      <c r="XF26" s="37">
        <v>0</v>
      </c>
      <c r="XG26" s="12">
        <f t="shared" si="436"/>
        <v>99</v>
      </c>
      <c r="XH26" s="36">
        <v>569</v>
      </c>
      <c r="XI26" s="37">
        <v>34</v>
      </c>
      <c r="XJ26" s="12">
        <f t="shared" si="437"/>
        <v>603</v>
      </c>
      <c r="XK26" s="36">
        <v>77</v>
      </c>
      <c r="XL26" s="37">
        <v>283</v>
      </c>
      <c r="XM26" s="12">
        <f t="shared" si="438"/>
        <v>360</v>
      </c>
      <c r="XN26" s="36">
        <v>74</v>
      </c>
      <c r="XO26" s="37">
        <v>232</v>
      </c>
      <c r="XP26" s="12">
        <f t="shared" si="439"/>
        <v>306</v>
      </c>
      <c r="XQ26" s="36">
        <v>177</v>
      </c>
      <c r="XR26" s="37">
        <v>0</v>
      </c>
      <c r="XS26" s="12">
        <f t="shared" si="440"/>
        <v>177</v>
      </c>
      <c r="XT26" s="36">
        <v>153</v>
      </c>
      <c r="XU26" s="37">
        <v>65</v>
      </c>
      <c r="XV26" s="12">
        <f t="shared" si="441"/>
        <v>218</v>
      </c>
      <c r="XW26" s="36">
        <v>207</v>
      </c>
      <c r="XX26" s="37">
        <v>1</v>
      </c>
      <c r="XY26" s="12">
        <v>208</v>
      </c>
      <c r="XZ26" s="36">
        <v>174</v>
      </c>
      <c r="YA26" s="37">
        <v>11</v>
      </c>
      <c r="YB26" s="12">
        <v>185</v>
      </c>
      <c r="YC26" s="36">
        <v>148</v>
      </c>
      <c r="YD26" s="37">
        <v>0</v>
      </c>
      <c r="YE26" s="12">
        <v>148</v>
      </c>
      <c r="YF26" s="36">
        <v>96</v>
      </c>
      <c r="YG26" s="37">
        <v>3</v>
      </c>
      <c r="YH26" s="12">
        <v>99</v>
      </c>
      <c r="YI26" s="36">
        <v>96</v>
      </c>
      <c r="YJ26" s="37">
        <v>26</v>
      </c>
      <c r="YK26" s="12">
        <v>122</v>
      </c>
      <c r="YL26" s="36">
        <v>54</v>
      </c>
      <c r="YM26" s="37">
        <v>0</v>
      </c>
      <c r="YN26" s="12">
        <v>54</v>
      </c>
      <c r="YO26" s="36">
        <v>39</v>
      </c>
      <c r="YP26" s="37">
        <v>0</v>
      </c>
      <c r="YQ26" s="12">
        <v>39</v>
      </c>
      <c r="YR26" s="20">
        <v>55</v>
      </c>
      <c r="YS26" s="2">
        <v>4</v>
      </c>
      <c r="YT26" s="21">
        <v>59</v>
      </c>
      <c r="YU26" s="20">
        <v>96</v>
      </c>
      <c r="YV26" s="2">
        <v>3</v>
      </c>
      <c r="YW26" s="21">
        <v>99</v>
      </c>
      <c r="YX26" s="20">
        <v>79</v>
      </c>
      <c r="YY26" s="2">
        <v>0</v>
      </c>
      <c r="YZ26" s="21">
        <v>79</v>
      </c>
      <c r="ZA26" s="20">
        <v>45</v>
      </c>
      <c r="ZB26" s="2">
        <v>0</v>
      </c>
      <c r="ZC26" s="21">
        <v>45</v>
      </c>
      <c r="ZD26" s="20">
        <v>72</v>
      </c>
      <c r="ZE26" s="2">
        <v>0</v>
      </c>
      <c r="ZF26" s="21">
        <v>72</v>
      </c>
      <c r="ZG26" s="20">
        <v>45</v>
      </c>
      <c r="ZH26" s="2">
        <v>25</v>
      </c>
      <c r="ZI26" s="21">
        <f t="shared" si="214"/>
        <v>70</v>
      </c>
      <c r="ZJ26" s="20">
        <v>50</v>
      </c>
      <c r="ZK26" s="2">
        <v>0</v>
      </c>
      <c r="ZL26" s="21">
        <f t="shared" si="262"/>
        <v>50</v>
      </c>
      <c r="ZM26" s="20">
        <v>74</v>
      </c>
      <c r="ZN26" s="2">
        <v>33</v>
      </c>
      <c r="ZO26" s="21">
        <f t="shared" si="263"/>
        <v>107</v>
      </c>
      <c r="ZP26" s="20">
        <v>45</v>
      </c>
      <c r="ZQ26" s="2">
        <v>7</v>
      </c>
      <c r="ZR26" s="21">
        <f t="shared" si="264"/>
        <v>52</v>
      </c>
      <c r="ZS26" s="20">
        <v>47</v>
      </c>
      <c r="ZT26" s="2">
        <v>18</v>
      </c>
      <c r="ZU26" s="21">
        <f t="shared" si="362"/>
        <v>65</v>
      </c>
      <c r="ZV26" s="20">
        <v>27</v>
      </c>
      <c r="ZW26" s="2">
        <v>23</v>
      </c>
      <c r="ZX26" s="21">
        <f t="shared" si="363"/>
        <v>50</v>
      </c>
      <c r="ZY26" s="20">
        <v>123</v>
      </c>
      <c r="ZZ26" s="2">
        <v>20</v>
      </c>
      <c r="AAA26" s="21">
        <f t="shared" si="364"/>
        <v>143</v>
      </c>
      <c r="AAB26" s="20">
        <v>108</v>
      </c>
      <c r="AAC26" s="2">
        <v>18</v>
      </c>
      <c r="AAD26" s="21">
        <f t="shared" si="365"/>
        <v>126</v>
      </c>
      <c r="AAE26" s="20">
        <v>457</v>
      </c>
      <c r="AAF26" s="2">
        <v>45</v>
      </c>
      <c r="AAG26" s="21">
        <f t="shared" si="366"/>
        <v>502</v>
      </c>
      <c r="AAH26" s="20">
        <v>118</v>
      </c>
      <c r="AAI26" s="2">
        <v>0</v>
      </c>
      <c r="AAJ26" s="21">
        <f t="shared" si="367"/>
        <v>118</v>
      </c>
      <c r="AAK26" s="20">
        <v>111</v>
      </c>
      <c r="AAL26" s="2">
        <v>20</v>
      </c>
      <c r="AAM26" s="21">
        <f t="shared" si="368"/>
        <v>131</v>
      </c>
      <c r="AAN26" s="20">
        <v>68</v>
      </c>
      <c r="AAO26" s="2">
        <v>0</v>
      </c>
      <c r="AAP26" s="21">
        <f t="shared" si="369"/>
        <v>68</v>
      </c>
      <c r="AAQ26" s="20">
        <v>58</v>
      </c>
      <c r="AAR26" s="2">
        <v>0</v>
      </c>
      <c r="AAS26" s="21">
        <f t="shared" si="370"/>
        <v>58</v>
      </c>
      <c r="AAT26" s="20">
        <v>96</v>
      </c>
      <c r="AAU26" s="2">
        <v>11</v>
      </c>
      <c r="AAV26" s="21">
        <f t="shared" si="371"/>
        <v>107</v>
      </c>
      <c r="AAW26" s="20">
        <v>84</v>
      </c>
      <c r="AAX26" s="2">
        <v>0</v>
      </c>
      <c r="AAY26" s="21">
        <f t="shared" si="372"/>
        <v>84</v>
      </c>
      <c r="AAZ26" s="20">
        <v>50</v>
      </c>
      <c r="ABA26" s="2">
        <v>0</v>
      </c>
      <c r="ABB26" s="21">
        <f t="shared" si="373"/>
        <v>50</v>
      </c>
      <c r="ABC26" s="20">
        <v>52</v>
      </c>
      <c r="ABD26" s="2">
        <v>0</v>
      </c>
      <c r="ABE26" s="21">
        <f t="shared" si="374"/>
        <v>52</v>
      </c>
      <c r="ABF26" s="20">
        <v>61</v>
      </c>
      <c r="ABG26" s="2">
        <v>0</v>
      </c>
      <c r="ABH26" s="21">
        <f t="shared" si="375"/>
        <v>61</v>
      </c>
      <c r="ABI26" s="20">
        <v>90</v>
      </c>
      <c r="ABJ26" s="2">
        <v>11</v>
      </c>
      <c r="ABK26" s="21">
        <f t="shared" si="376"/>
        <v>101</v>
      </c>
      <c r="ABL26" s="20">
        <v>35</v>
      </c>
      <c r="ABM26" s="2">
        <v>0</v>
      </c>
      <c r="ABN26" s="21">
        <f t="shared" si="377"/>
        <v>35</v>
      </c>
      <c r="ABO26" s="20">
        <v>74</v>
      </c>
      <c r="ABP26" s="2">
        <v>4</v>
      </c>
      <c r="ABQ26" s="21">
        <f t="shared" si="378"/>
        <v>78</v>
      </c>
      <c r="ABR26" s="20">
        <v>41</v>
      </c>
      <c r="ABS26" s="2">
        <v>0</v>
      </c>
      <c r="ABT26" s="21">
        <f t="shared" si="379"/>
        <v>41</v>
      </c>
      <c r="ABU26" s="20">
        <v>57</v>
      </c>
      <c r="ABV26" s="2">
        <v>0</v>
      </c>
      <c r="ABW26" s="21">
        <f t="shared" si="380"/>
        <v>57</v>
      </c>
      <c r="ABX26" s="20">
        <v>42</v>
      </c>
      <c r="ABY26" s="2">
        <v>0</v>
      </c>
      <c r="ABZ26" s="21">
        <f t="shared" si="381"/>
        <v>42</v>
      </c>
      <c r="ACA26" s="20">
        <v>63</v>
      </c>
      <c r="ACB26" s="2">
        <v>0</v>
      </c>
      <c r="ACC26" s="21">
        <f t="shared" si="382"/>
        <v>63</v>
      </c>
      <c r="ACD26" s="20">
        <v>49</v>
      </c>
      <c r="ACE26" s="2">
        <v>0</v>
      </c>
      <c r="ACF26" s="21">
        <f t="shared" si="383"/>
        <v>49</v>
      </c>
      <c r="ACG26" s="20">
        <v>30</v>
      </c>
      <c r="ACH26" s="2">
        <v>0</v>
      </c>
      <c r="ACI26" s="21">
        <f t="shared" si="384"/>
        <v>30</v>
      </c>
      <c r="ACJ26" s="20">
        <v>83</v>
      </c>
      <c r="ACK26" s="2">
        <v>28</v>
      </c>
      <c r="ACL26" s="21">
        <f t="shared" si="385"/>
        <v>111</v>
      </c>
      <c r="ACM26" s="20">
        <v>60</v>
      </c>
      <c r="ACN26" s="2">
        <v>0</v>
      </c>
      <c r="ACO26" s="21">
        <f t="shared" si="386"/>
        <v>60</v>
      </c>
      <c r="ACP26" s="20">
        <v>61</v>
      </c>
      <c r="ACQ26" s="2">
        <v>0</v>
      </c>
      <c r="ACR26" s="21">
        <f t="shared" si="387"/>
        <v>61</v>
      </c>
      <c r="ACS26" s="20">
        <v>53</v>
      </c>
      <c r="ACT26" s="2">
        <v>5</v>
      </c>
      <c r="ACU26" s="21">
        <f t="shared" si="388"/>
        <v>58</v>
      </c>
      <c r="ACV26" s="20">
        <v>53</v>
      </c>
      <c r="ACW26" s="2">
        <v>0</v>
      </c>
      <c r="ACX26" s="21">
        <f t="shared" si="389"/>
        <v>53</v>
      </c>
      <c r="ACY26" s="20">
        <v>22</v>
      </c>
      <c r="ACZ26" s="2">
        <v>0</v>
      </c>
      <c r="ADA26" s="21">
        <f t="shared" si="390"/>
        <v>22</v>
      </c>
      <c r="ADB26" s="20">
        <v>12</v>
      </c>
      <c r="ADC26" s="2">
        <v>1</v>
      </c>
      <c r="ADD26" s="21">
        <f t="shared" si="391"/>
        <v>13</v>
      </c>
      <c r="ADE26" s="20">
        <v>18</v>
      </c>
      <c r="ADF26" s="2">
        <v>0</v>
      </c>
      <c r="ADG26" s="21">
        <f t="shared" si="392"/>
        <v>18</v>
      </c>
      <c r="ADH26" s="20">
        <v>45</v>
      </c>
      <c r="ADI26" s="2">
        <v>30</v>
      </c>
      <c r="ADJ26" s="21">
        <f t="shared" si="393"/>
        <v>75</v>
      </c>
      <c r="ADK26" s="20">
        <v>33</v>
      </c>
      <c r="ADL26" s="2">
        <v>20</v>
      </c>
      <c r="ADM26" s="21">
        <f t="shared" si="394"/>
        <v>53</v>
      </c>
      <c r="ADN26" s="20">
        <v>22</v>
      </c>
      <c r="ADO26" s="2">
        <v>10</v>
      </c>
      <c r="ADP26" s="21">
        <f t="shared" si="395"/>
        <v>32</v>
      </c>
      <c r="ADQ26" s="20">
        <v>54</v>
      </c>
      <c r="ADR26" s="2">
        <v>32</v>
      </c>
      <c r="ADS26" s="21">
        <f t="shared" si="396"/>
        <v>86</v>
      </c>
      <c r="ADT26" s="20">
        <v>91</v>
      </c>
      <c r="ADU26" s="2">
        <v>37</v>
      </c>
      <c r="ADV26" s="21">
        <f t="shared" si="397"/>
        <v>128</v>
      </c>
      <c r="ADW26" s="20">
        <v>31</v>
      </c>
      <c r="ADX26" s="2">
        <v>0</v>
      </c>
      <c r="ADY26" s="21">
        <f t="shared" si="398"/>
        <v>31</v>
      </c>
      <c r="ADZ26" s="20">
        <v>49</v>
      </c>
      <c r="AEA26" s="2">
        <v>0</v>
      </c>
      <c r="AEB26" s="21">
        <f t="shared" si="399"/>
        <v>49</v>
      </c>
      <c r="AEC26" s="20">
        <v>44</v>
      </c>
      <c r="AED26" s="2">
        <v>0</v>
      </c>
      <c r="AEE26" s="21">
        <f t="shared" si="400"/>
        <v>44</v>
      </c>
      <c r="AEF26" s="20">
        <v>49</v>
      </c>
      <c r="AEG26" s="2">
        <v>0</v>
      </c>
      <c r="AEH26" s="21">
        <f t="shared" si="401"/>
        <v>49</v>
      </c>
      <c r="AEI26" s="20">
        <v>91</v>
      </c>
      <c r="AEJ26" s="2">
        <v>58</v>
      </c>
      <c r="AEK26" s="21">
        <f t="shared" si="402"/>
        <v>149</v>
      </c>
      <c r="AEL26" s="20">
        <v>98</v>
      </c>
      <c r="AEM26" s="2">
        <v>57</v>
      </c>
      <c r="AEN26" s="21">
        <f t="shared" si="403"/>
        <v>155</v>
      </c>
      <c r="AEO26" s="20">
        <v>72</v>
      </c>
      <c r="AEP26" s="2">
        <v>0</v>
      </c>
      <c r="AEQ26" s="21">
        <f t="shared" si="404"/>
        <v>72</v>
      </c>
      <c r="AER26" s="20">
        <v>40</v>
      </c>
      <c r="AES26" s="2">
        <v>102</v>
      </c>
      <c r="AET26" s="21">
        <f t="shared" si="405"/>
        <v>142</v>
      </c>
      <c r="AEU26" s="20">
        <v>43</v>
      </c>
      <c r="AEV26" s="2">
        <v>0</v>
      </c>
      <c r="AEW26" s="21">
        <f t="shared" si="406"/>
        <v>43</v>
      </c>
      <c r="AEX26" s="20">
        <v>32</v>
      </c>
      <c r="AEY26" s="2">
        <v>0</v>
      </c>
      <c r="AEZ26" s="21">
        <f t="shared" si="407"/>
        <v>32</v>
      </c>
      <c r="AFA26" s="20">
        <v>45</v>
      </c>
      <c r="AFB26" s="2">
        <v>3</v>
      </c>
      <c r="AFC26" s="21">
        <f t="shared" si="408"/>
        <v>48</v>
      </c>
      <c r="AFD26" s="20">
        <v>59</v>
      </c>
      <c r="AFE26" s="2">
        <v>4</v>
      </c>
      <c r="AFF26" s="21">
        <f t="shared" si="409"/>
        <v>63</v>
      </c>
      <c r="AFG26" s="20">
        <v>18</v>
      </c>
      <c r="AFH26" s="2">
        <v>30</v>
      </c>
      <c r="AFI26" s="21">
        <f t="shared" si="410"/>
        <v>48</v>
      </c>
      <c r="AFJ26" s="20">
        <v>61</v>
      </c>
      <c r="AFK26" s="2">
        <v>18</v>
      </c>
      <c r="AFL26" s="21">
        <f t="shared" si="411"/>
        <v>79</v>
      </c>
      <c r="AFM26" s="20">
        <v>27</v>
      </c>
      <c r="AFN26" s="2">
        <v>0</v>
      </c>
      <c r="AFO26" s="21">
        <f t="shared" si="412"/>
        <v>27</v>
      </c>
      <c r="AFP26" s="20">
        <v>53</v>
      </c>
      <c r="AFQ26" s="2">
        <v>0</v>
      </c>
      <c r="AFR26" s="21">
        <f t="shared" si="413"/>
        <v>53</v>
      </c>
      <c r="AFS26" s="20">
        <v>40</v>
      </c>
      <c r="AFT26" s="2">
        <v>0</v>
      </c>
      <c r="AFU26" s="21">
        <f t="shared" si="414"/>
        <v>40</v>
      </c>
      <c r="AFV26" s="20">
        <v>61</v>
      </c>
      <c r="AFW26" s="2">
        <v>0</v>
      </c>
      <c r="AFX26" s="21">
        <f t="shared" si="415"/>
        <v>61</v>
      </c>
      <c r="AFY26" s="20">
        <v>31</v>
      </c>
      <c r="AFZ26" s="2">
        <v>0</v>
      </c>
      <c r="AGA26" s="21">
        <f t="shared" si="416"/>
        <v>31</v>
      </c>
      <c r="AGB26" s="20">
        <v>53</v>
      </c>
      <c r="AGC26" s="2">
        <v>7</v>
      </c>
      <c r="AGD26" s="21">
        <f t="shared" si="417"/>
        <v>60</v>
      </c>
      <c r="AGE26" s="20">
        <v>47</v>
      </c>
      <c r="AGF26" s="2">
        <v>0</v>
      </c>
      <c r="AGG26" s="21">
        <f t="shared" si="418"/>
        <v>47</v>
      </c>
      <c r="AGH26" s="20">
        <v>1</v>
      </c>
      <c r="AGI26" s="2">
        <v>0</v>
      </c>
      <c r="AGJ26" s="21">
        <f t="shared" si="419"/>
        <v>1</v>
      </c>
      <c r="AGK26" s="20">
        <v>22</v>
      </c>
      <c r="AGL26" s="2">
        <v>0</v>
      </c>
      <c r="AGM26" s="21">
        <f t="shared" si="420"/>
        <v>22</v>
      </c>
      <c r="AGN26" s="20">
        <v>6</v>
      </c>
      <c r="AGO26" s="2">
        <v>0</v>
      </c>
      <c r="AGP26" s="21">
        <f t="shared" si="421"/>
        <v>6</v>
      </c>
      <c r="AGQ26" s="20">
        <v>0</v>
      </c>
      <c r="AGR26" s="2">
        <v>9</v>
      </c>
      <c r="AGS26" s="21">
        <f t="shared" si="422"/>
        <v>9</v>
      </c>
      <c r="AGT26" s="20">
        <v>6</v>
      </c>
      <c r="AGU26" s="2">
        <v>0</v>
      </c>
      <c r="AGV26" s="21">
        <f t="shared" si="423"/>
        <v>6</v>
      </c>
      <c r="AGW26" s="20">
        <v>1</v>
      </c>
      <c r="AGX26" s="2">
        <v>3</v>
      </c>
      <c r="AGY26" s="21">
        <f t="shared" si="424"/>
        <v>4</v>
      </c>
      <c r="AGZ26" s="20">
        <v>5</v>
      </c>
      <c r="AHA26" s="2">
        <v>34</v>
      </c>
      <c r="AHB26" s="21">
        <f t="shared" si="425"/>
        <v>39</v>
      </c>
      <c r="AHC26" s="20">
        <v>14</v>
      </c>
      <c r="AHD26" s="2">
        <v>4</v>
      </c>
      <c r="AHE26" s="21">
        <f t="shared" si="426"/>
        <v>18</v>
      </c>
      <c r="AHF26" s="20">
        <v>3</v>
      </c>
      <c r="AHG26" s="2">
        <v>2</v>
      </c>
      <c r="AHH26" s="21">
        <f t="shared" si="427"/>
        <v>5</v>
      </c>
      <c r="AHI26" s="20">
        <v>0</v>
      </c>
      <c r="AHJ26" s="2">
        <v>0</v>
      </c>
      <c r="AHK26" s="21">
        <f t="shared" si="428"/>
        <v>0</v>
      </c>
      <c r="AHL26" s="20">
        <v>0</v>
      </c>
      <c r="AHM26" s="2">
        <v>4</v>
      </c>
      <c r="AHN26" s="21">
        <f t="shared" si="429"/>
        <v>4</v>
      </c>
      <c r="AHO26" s="20">
        <v>0</v>
      </c>
      <c r="AHP26" s="2">
        <v>45</v>
      </c>
      <c r="AHQ26" s="21">
        <v>45</v>
      </c>
      <c r="AHR26" s="20">
        <v>4</v>
      </c>
      <c r="AHS26" s="2">
        <v>1</v>
      </c>
      <c r="AHT26" s="21">
        <v>5</v>
      </c>
      <c r="AHU26" s="20">
        <v>0</v>
      </c>
      <c r="AHV26" s="2">
        <v>7</v>
      </c>
      <c r="AHW26" s="21">
        <v>7</v>
      </c>
      <c r="AHX26" s="20">
        <v>33</v>
      </c>
      <c r="AHY26" s="2">
        <v>6</v>
      </c>
      <c r="AHZ26" s="21">
        <v>39</v>
      </c>
      <c r="AIA26" s="20">
        <v>2</v>
      </c>
      <c r="AIB26" s="2">
        <v>23</v>
      </c>
      <c r="AIC26" s="21">
        <v>25</v>
      </c>
      <c r="AID26" s="20">
        <v>1</v>
      </c>
      <c r="AIE26" s="2">
        <v>8</v>
      </c>
      <c r="AIF26" s="21">
        <v>9</v>
      </c>
      <c r="AIG26" s="20">
        <v>9</v>
      </c>
      <c r="AIH26" s="2">
        <v>1</v>
      </c>
      <c r="AII26" s="21">
        <v>10</v>
      </c>
      <c r="AIJ26" s="20">
        <v>0</v>
      </c>
      <c r="AIK26" s="2">
        <v>4</v>
      </c>
      <c r="AIL26" s="21">
        <v>4</v>
      </c>
      <c r="AIM26" s="20">
        <v>0</v>
      </c>
      <c r="AIN26" s="2">
        <v>3</v>
      </c>
      <c r="AIO26" s="21">
        <v>3</v>
      </c>
      <c r="AIP26" s="20">
        <v>0</v>
      </c>
      <c r="AIQ26" s="2">
        <v>4</v>
      </c>
      <c r="AIR26" s="2">
        <v>4</v>
      </c>
      <c r="AIS26" s="20">
        <v>0</v>
      </c>
      <c r="AIT26" s="2">
        <v>2</v>
      </c>
      <c r="AIU26" s="21">
        <f t="shared" si="3"/>
        <v>2</v>
      </c>
      <c r="AIV26" s="20">
        <v>0</v>
      </c>
      <c r="AIW26" s="2">
        <v>2</v>
      </c>
      <c r="AIX26" s="21">
        <f t="shared" si="217"/>
        <v>2</v>
      </c>
      <c r="AIY26" s="20">
        <v>0</v>
      </c>
      <c r="AIZ26" s="2">
        <v>2</v>
      </c>
      <c r="AJA26" s="21">
        <f t="shared" si="236"/>
        <v>2</v>
      </c>
      <c r="AJB26" s="20">
        <v>4</v>
      </c>
      <c r="AJC26" s="2">
        <v>5</v>
      </c>
      <c r="AJD26" s="21">
        <f t="shared" si="218"/>
        <v>9</v>
      </c>
      <c r="AJE26" s="20">
        <v>1</v>
      </c>
      <c r="AJF26" s="2">
        <v>1</v>
      </c>
      <c r="AJG26" s="21">
        <f t="shared" si="219"/>
        <v>2</v>
      </c>
      <c r="AJH26" s="20">
        <v>0</v>
      </c>
      <c r="AJI26" s="2">
        <v>1</v>
      </c>
      <c r="AJJ26" s="21">
        <f t="shared" si="220"/>
        <v>1</v>
      </c>
      <c r="AJK26" s="20">
        <v>0</v>
      </c>
      <c r="AJL26" s="2">
        <v>6</v>
      </c>
      <c r="AJM26" s="21">
        <f t="shared" si="237"/>
        <v>6</v>
      </c>
      <c r="AJN26" s="20">
        <v>2</v>
      </c>
      <c r="AJO26" s="2">
        <v>19</v>
      </c>
      <c r="AJP26" s="21">
        <f t="shared" si="238"/>
        <v>21</v>
      </c>
      <c r="AJQ26" s="20">
        <v>3</v>
      </c>
      <c r="AJR26" s="2">
        <v>1</v>
      </c>
      <c r="AJS26" s="21">
        <f t="shared" si="342"/>
        <v>4</v>
      </c>
      <c r="AJT26" s="20">
        <v>3</v>
      </c>
      <c r="AJU26" s="2">
        <v>15</v>
      </c>
      <c r="AJV26" s="21">
        <f t="shared" si="343"/>
        <v>18</v>
      </c>
      <c r="AJW26" s="20">
        <v>5</v>
      </c>
      <c r="AJX26" s="2">
        <v>3</v>
      </c>
      <c r="AJY26" s="21">
        <f t="shared" si="344"/>
        <v>8</v>
      </c>
      <c r="AJZ26" s="20">
        <v>1</v>
      </c>
      <c r="AKA26" s="2">
        <v>0</v>
      </c>
      <c r="AKB26" s="21">
        <f t="shared" si="345"/>
        <v>1</v>
      </c>
      <c r="AKC26" s="20">
        <v>3</v>
      </c>
      <c r="AKD26" s="2">
        <v>13</v>
      </c>
      <c r="AKE26" s="21">
        <f t="shared" si="346"/>
        <v>16</v>
      </c>
      <c r="AKF26" s="20">
        <v>3</v>
      </c>
      <c r="AKG26" s="2">
        <v>13</v>
      </c>
      <c r="AKH26" s="21">
        <f t="shared" si="347"/>
        <v>16</v>
      </c>
      <c r="AKI26" s="20">
        <v>4</v>
      </c>
      <c r="AKJ26" s="2">
        <v>3</v>
      </c>
      <c r="AKK26" s="21">
        <f t="shared" si="245"/>
        <v>7</v>
      </c>
      <c r="AKL26" s="20">
        <v>0</v>
      </c>
      <c r="AKM26" s="2">
        <v>0</v>
      </c>
      <c r="AKN26" s="21">
        <f t="shared" si="246"/>
        <v>0</v>
      </c>
      <c r="AKO26" s="20">
        <v>0</v>
      </c>
      <c r="AKP26" s="2">
        <v>5</v>
      </c>
      <c r="AKQ26" s="21">
        <f t="shared" si="247"/>
        <v>5</v>
      </c>
    </row>
    <row r="27" spans="1:979" x14ac:dyDescent="0.25">
      <c r="A27" s="34" t="s">
        <v>231</v>
      </c>
      <c r="B27" s="10">
        <v>-1342</v>
      </c>
      <c r="C27" s="11">
        <v>-735</v>
      </c>
      <c r="D27" s="12">
        <v>-2077</v>
      </c>
      <c r="E27" s="10">
        <v>-13479</v>
      </c>
      <c r="F27" s="11">
        <v>-226</v>
      </c>
      <c r="G27" s="12">
        <v>-13705</v>
      </c>
      <c r="H27" s="11">
        <v>15998</v>
      </c>
      <c r="I27" s="11">
        <v>5701</v>
      </c>
      <c r="J27" s="11">
        <v>21698.999999999996</v>
      </c>
      <c r="K27" s="10">
        <v>-1323</v>
      </c>
      <c r="L27" s="11">
        <v>-61</v>
      </c>
      <c r="M27" s="12">
        <v>-1384</v>
      </c>
      <c r="N27" s="11">
        <v>18402</v>
      </c>
      <c r="O27" s="11">
        <v>-4604</v>
      </c>
      <c r="P27" s="11">
        <v>13798.000000000002</v>
      </c>
      <c r="Q27" s="10">
        <v>10388</v>
      </c>
      <c r="R27" s="11">
        <v>-824</v>
      </c>
      <c r="S27" s="12">
        <v>9564</v>
      </c>
      <c r="T27" s="11">
        <v>1993</v>
      </c>
      <c r="U27" s="11">
        <v>-1860</v>
      </c>
      <c r="V27" s="11">
        <v>133</v>
      </c>
      <c r="W27" s="10">
        <v>12539</v>
      </c>
      <c r="X27" s="11">
        <v>3532</v>
      </c>
      <c r="Y27" s="12">
        <v>16070.999999999998</v>
      </c>
      <c r="Z27" s="11">
        <v>-11312</v>
      </c>
      <c r="AA27" s="11">
        <v>-3747</v>
      </c>
      <c r="AB27" s="11">
        <v>-15059</v>
      </c>
      <c r="AC27" s="10">
        <v>2293</v>
      </c>
      <c r="AD27" s="11">
        <v>-116</v>
      </c>
      <c r="AE27" s="12">
        <v>2177</v>
      </c>
      <c r="AF27" s="11">
        <v>3567</v>
      </c>
      <c r="AG27" s="11">
        <v>1989</v>
      </c>
      <c r="AH27" s="11">
        <v>5556</v>
      </c>
      <c r="AI27" s="10">
        <v>5922</v>
      </c>
      <c r="AJ27" s="11">
        <v>-1010</v>
      </c>
      <c r="AK27" s="12">
        <v>4912</v>
      </c>
      <c r="AL27" s="11">
        <v>-3000</v>
      </c>
      <c r="AM27" s="11">
        <v>0</v>
      </c>
      <c r="AN27" s="11">
        <v>-3000</v>
      </c>
      <c r="AO27" s="10">
        <v>800</v>
      </c>
      <c r="AP27" s="11">
        <v>-300</v>
      </c>
      <c r="AQ27" s="12">
        <v>500</v>
      </c>
      <c r="AR27" s="11">
        <v>2200</v>
      </c>
      <c r="AS27" s="11">
        <v>-100</v>
      </c>
      <c r="AT27" s="11">
        <v>2100</v>
      </c>
      <c r="AU27" s="10">
        <v>-1700</v>
      </c>
      <c r="AV27" s="11">
        <v>-200</v>
      </c>
      <c r="AW27" s="12">
        <v>-1900</v>
      </c>
      <c r="AX27" s="11">
        <v>1300</v>
      </c>
      <c r="AY27" s="11">
        <v>2900</v>
      </c>
      <c r="AZ27" s="11">
        <v>4200</v>
      </c>
      <c r="BA27" s="10">
        <v>-10200</v>
      </c>
      <c r="BB27" s="11">
        <v>9400</v>
      </c>
      <c r="BC27" s="12">
        <v>-799.99999999999898</v>
      </c>
      <c r="BD27" s="11">
        <v>-1400</v>
      </c>
      <c r="BE27" s="11">
        <v>3000</v>
      </c>
      <c r="BF27" s="11">
        <v>1600</v>
      </c>
      <c r="BG27" s="10">
        <v>2000</v>
      </c>
      <c r="BH27" s="11">
        <v>800</v>
      </c>
      <c r="BI27" s="12">
        <v>2800</v>
      </c>
      <c r="BJ27" s="11">
        <v>-300</v>
      </c>
      <c r="BK27" s="11">
        <v>400</v>
      </c>
      <c r="BL27" s="11">
        <v>100.00000000000003</v>
      </c>
      <c r="BM27" s="10">
        <v>2400</v>
      </c>
      <c r="BN27" s="11">
        <v>500</v>
      </c>
      <c r="BO27" s="12">
        <v>2900</v>
      </c>
      <c r="BP27" s="11">
        <v>5700</v>
      </c>
      <c r="BQ27" s="11">
        <v>400</v>
      </c>
      <c r="BR27" s="11">
        <v>6100.0000000000009</v>
      </c>
      <c r="BS27" s="10">
        <v>400</v>
      </c>
      <c r="BT27" s="11">
        <v>-200</v>
      </c>
      <c r="BU27" s="12">
        <v>200</v>
      </c>
      <c r="BV27" s="11">
        <v>-2400</v>
      </c>
      <c r="BW27" s="11">
        <v>300</v>
      </c>
      <c r="BX27" s="11">
        <v>-2100</v>
      </c>
      <c r="BY27" s="10">
        <v>-1000</v>
      </c>
      <c r="BZ27" s="11">
        <v>100</v>
      </c>
      <c r="CA27" s="12">
        <v>-900</v>
      </c>
      <c r="CB27" s="11">
        <v>-800</v>
      </c>
      <c r="CC27" s="11">
        <v>-100</v>
      </c>
      <c r="CD27" s="11">
        <v>-900</v>
      </c>
      <c r="CE27" s="10">
        <v>1900</v>
      </c>
      <c r="CF27" s="11">
        <v>-100</v>
      </c>
      <c r="CG27" s="12">
        <v>1799.9999999999998</v>
      </c>
      <c r="CH27" s="11">
        <v>4500</v>
      </c>
      <c r="CI27" s="11">
        <v>100</v>
      </c>
      <c r="CJ27" s="11">
        <v>4600</v>
      </c>
      <c r="CK27" s="10">
        <v>1200</v>
      </c>
      <c r="CL27" s="11">
        <v>100</v>
      </c>
      <c r="CM27" s="12">
        <v>1300</v>
      </c>
      <c r="CN27" s="11">
        <v>100</v>
      </c>
      <c r="CO27" s="11">
        <v>300</v>
      </c>
      <c r="CP27" s="11">
        <v>400</v>
      </c>
      <c r="CQ27" s="10">
        <v>-800</v>
      </c>
      <c r="CR27" s="11">
        <v>100</v>
      </c>
      <c r="CS27" s="12">
        <v>-700.00000000000011</v>
      </c>
      <c r="CT27" s="11">
        <v>-3200</v>
      </c>
      <c r="CU27" s="11">
        <v>600</v>
      </c>
      <c r="CV27" s="11">
        <v>-2600</v>
      </c>
      <c r="CW27" s="10">
        <v>-6700</v>
      </c>
      <c r="CX27" s="11">
        <v>-100</v>
      </c>
      <c r="CY27" s="12">
        <v>-6800</v>
      </c>
      <c r="CZ27" s="11">
        <v>-400</v>
      </c>
      <c r="DA27" s="11">
        <v>200</v>
      </c>
      <c r="DB27" s="11">
        <v>-200</v>
      </c>
      <c r="DC27" s="10">
        <v>6000</v>
      </c>
      <c r="DD27" s="11">
        <v>800</v>
      </c>
      <c r="DE27" s="12">
        <v>6800</v>
      </c>
      <c r="DF27" s="11">
        <v>-300</v>
      </c>
      <c r="DG27" s="11">
        <v>0</v>
      </c>
      <c r="DH27" s="11">
        <v>-300</v>
      </c>
      <c r="DI27" s="10">
        <v>-1300</v>
      </c>
      <c r="DJ27" s="11">
        <v>-600</v>
      </c>
      <c r="DK27" s="12">
        <v>-1900</v>
      </c>
      <c r="DL27" s="11">
        <v>100</v>
      </c>
      <c r="DM27" s="11">
        <v>-1300</v>
      </c>
      <c r="DN27" s="11">
        <v>-1200</v>
      </c>
      <c r="DO27" s="10">
        <v>900</v>
      </c>
      <c r="DP27" s="11">
        <v>100</v>
      </c>
      <c r="DQ27" s="12">
        <v>1000</v>
      </c>
      <c r="DR27" s="11">
        <v>2000</v>
      </c>
      <c r="DS27" s="11">
        <v>-200</v>
      </c>
      <c r="DT27" s="11">
        <v>1800</v>
      </c>
      <c r="DU27" s="10">
        <v>-400</v>
      </c>
      <c r="DV27" s="11">
        <v>200</v>
      </c>
      <c r="DW27" s="12">
        <v>-200</v>
      </c>
      <c r="DX27" s="11">
        <v>800</v>
      </c>
      <c r="DY27" s="11">
        <v>100</v>
      </c>
      <c r="DZ27" s="11">
        <v>900</v>
      </c>
      <c r="EA27" s="10">
        <v>2400</v>
      </c>
      <c r="EB27" s="11">
        <v>-100</v>
      </c>
      <c r="EC27" s="12">
        <v>2300</v>
      </c>
      <c r="ED27" s="11">
        <v>1800</v>
      </c>
      <c r="EE27" s="11">
        <v>-100</v>
      </c>
      <c r="EF27" s="11">
        <v>1700</v>
      </c>
      <c r="EG27" s="10">
        <v>200</v>
      </c>
      <c r="EH27" s="11">
        <v>0</v>
      </c>
      <c r="EI27" s="12">
        <v>200</v>
      </c>
      <c r="EJ27" s="11">
        <v>0</v>
      </c>
      <c r="EK27" s="11">
        <v>-300</v>
      </c>
      <c r="EL27" s="11">
        <v>-300</v>
      </c>
      <c r="EM27" s="10">
        <v>-200</v>
      </c>
      <c r="EN27" s="11">
        <v>0</v>
      </c>
      <c r="EO27" s="12">
        <v>-200</v>
      </c>
      <c r="EP27" s="11">
        <v>-400</v>
      </c>
      <c r="EQ27" s="11">
        <v>100</v>
      </c>
      <c r="ER27" s="11">
        <v>-300.00000000000006</v>
      </c>
      <c r="ES27" s="10">
        <v>-100</v>
      </c>
      <c r="ET27" s="11">
        <v>0</v>
      </c>
      <c r="EU27" s="12">
        <v>-100</v>
      </c>
      <c r="EV27" s="11">
        <v>400</v>
      </c>
      <c r="EW27" s="11">
        <v>-100</v>
      </c>
      <c r="EX27" s="11">
        <v>300.00000000000006</v>
      </c>
      <c r="EY27" s="10">
        <v>200</v>
      </c>
      <c r="EZ27" s="11">
        <v>-100</v>
      </c>
      <c r="FA27" s="12">
        <v>100</v>
      </c>
      <c r="FB27" s="11">
        <v>0</v>
      </c>
      <c r="FC27" s="11">
        <v>0</v>
      </c>
      <c r="FD27" s="11">
        <v>0</v>
      </c>
      <c r="FE27" s="10">
        <v>700</v>
      </c>
      <c r="FF27" s="11">
        <v>0</v>
      </c>
      <c r="FG27" s="12">
        <v>700</v>
      </c>
      <c r="FH27" s="11">
        <v>100</v>
      </c>
      <c r="FI27" s="11">
        <v>-100</v>
      </c>
      <c r="FJ27" s="11">
        <v>0</v>
      </c>
      <c r="FK27" s="10">
        <v>200</v>
      </c>
      <c r="FL27" s="11">
        <v>0</v>
      </c>
      <c r="FM27" s="12">
        <v>200</v>
      </c>
      <c r="FN27" s="11">
        <v>-200</v>
      </c>
      <c r="FO27" s="11">
        <v>200</v>
      </c>
      <c r="FP27" s="11">
        <v>0</v>
      </c>
      <c r="FQ27" s="10">
        <v>-300</v>
      </c>
      <c r="FR27" s="11">
        <v>100</v>
      </c>
      <c r="FS27" s="12">
        <v>-199.99999999999997</v>
      </c>
      <c r="FT27" s="11">
        <v>600</v>
      </c>
      <c r="FU27" s="11">
        <v>0</v>
      </c>
      <c r="FV27" s="11">
        <v>600</v>
      </c>
      <c r="FW27" s="10">
        <v>300</v>
      </c>
      <c r="FX27" s="11">
        <v>0</v>
      </c>
      <c r="FY27" s="12">
        <v>300</v>
      </c>
      <c r="FZ27" s="11">
        <v>0</v>
      </c>
      <c r="GA27" s="11">
        <v>0</v>
      </c>
      <c r="GB27" s="11">
        <v>0</v>
      </c>
      <c r="GC27" s="10">
        <v>0</v>
      </c>
      <c r="GD27" s="11">
        <v>0</v>
      </c>
      <c r="GE27" s="12">
        <v>0</v>
      </c>
      <c r="GF27" s="11">
        <v>100</v>
      </c>
      <c r="GG27" s="11">
        <v>0</v>
      </c>
      <c r="GH27" s="11">
        <v>100</v>
      </c>
      <c r="GI27" s="10">
        <v>300</v>
      </c>
      <c r="GJ27" s="11">
        <v>100</v>
      </c>
      <c r="GK27" s="12">
        <v>400</v>
      </c>
      <c r="GL27" s="11">
        <v>0</v>
      </c>
      <c r="GM27" s="11">
        <v>0</v>
      </c>
      <c r="GN27" s="11">
        <v>0</v>
      </c>
      <c r="GO27" s="10">
        <v>100</v>
      </c>
      <c r="GP27" s="11">
        <v>0</v>
      </c>
      <c r="GQ27" s="12">
        <v>100</v>
      </c>
      <c r="GR27" s="11">
        <v>500</v>
      </c>
      <c r="GS27" s="11">
        <v>-100</v>
      </c>
      <c r="GT27" s="11">
        <v>400</v>
      </c>
      <c r="GU27" s="10">
        <v>-200</v>
      </c>
      <c r="GV27" s="11">
        <v>-100</v>
      </c>
      <c r="GW27" s="12">
        <v>-300.00000000000006</v>
      </c>
      <c r="GX27" s="11">
        <v>600</v>
      </c>
      <c r="GY27" s="11">
        <v>-100</v>
      </c>
      <c r="GZ27" s="11">
        <v>500</v>
      </c>
      <c r="HA27" s="10">
        <v>200</v>
      </c>
      <c r="HB27" s="11">
        <v>0</v>
      </c>
      <c r="HC27" s="12">
        <v>200</v>
      </c>
      <c r="HD27" s="11">
        <v>-100</v>
      </c>
      <c r="HE27" s="11">
        <v>0</v>
      </c>
      <c r="HF27" s="11">
        <v>-100</v>
      </c>
      <c r="HG27" s="10">
        <v>700</v>
      </c>
      <c r="HH27" s="11">
        <v>0</v>
      </c>
      <c r="HI27" s="12">
        <v>700</v>
      </c>
      <c r="HJ27" s="11">
        <v>0</v>
      </c>
      <c r="HK27" s="11">
        <v>0</v>
      </c>
      <c r="HL27" s="11">
        <v>0</v>
      </c>
      <c r="HM27" s="10">
        <v>0</v>
      </c>
      <c r="HN27" s="11">
        <v>400</v>
      </c>
      <c r="HO27" s="12">
        <v>400</v>
      </c>
      <c r="HP27" s="11">
        <v>0</v>
      </c>
      <c r="HQ27" s="11">
        <v>-100</v>
      </c>
      <c r="HR27" s="11">
        <v>-100</v>
      </c>
      <c r="HS27" s="10">
        <v>300</v>
      </c>
      <c r="HT27" s="11">
        <v>200</v>
      </c>
      <c r="HU27" s="12">
        <v>500</v>
      </c>
      <c r="HV27" s="11">
        <v>200</v>
      </c>
      <c r="HW27" s="11">
        <v>200</v>
      </c>
      <c r="HX27" s="11">
        <v>400</v>
      </c>
      <c r="HY27" s="10">
        <v>-100</v>
      </c>
      <c r="HZ27" s="11">
        <v>0</v>
      </c>
      <c r="IA27" s="12">
        <v>-100</v>
      </c>
      <c r="IB27" s="11">
        <v>300</v>
      </c>
      <c r="IC27" s="11">
        <v>100</v>
      </c>
      <c r="ID27" s="11">
        <v>400</v>
      </c>
      <c r="IE27" s="10">
        <v>0</v>
      </c>
      <c r="IF27" s="11">
        <v>200</v>
      </c>
      <c r="IG27" s="12">
        <v>200</v>
      </c>
      <c r="IH27" s="11">
        <v>300</v>
      </c>
      <c r="II27" s="11">
        <v>0</v>
      </c>
      <c r="IJ27" s="11">
        <v>300</v>
      </c>
      <c r="IK27" s="10">
        <v>500</v>
      </c>
      <c r="IL27" s="11">
        <v>0</v>
      </c>
      <c r="IM27" s="12">
        <v>500</v>
      </c>
      <c r="IN27" s="11">
        <v>300</v>
      </c>
      <c r="IO27" s="11">
        <v>100</v>
      </c>
      <c r="IP27" s="11">
        <v>400</v>
      </c>
      <c r="IQ27" s="10">
        <v>300</v>
      </c>
      <c r="IR27" s="11">
        <v>-100</v>
      </c>
      <c r="IS27" s="12">
        <v>199.99999999999997</v>
      </c>
      <c r="IT27" s="11">
        <v>200</v>
      </c>
      <c r="IU27" s="11">
        <v>100</v>
      </c>
      <c r="IV27" s="11">
        <v>300.00000000000006</v>
      </c>
      <c r="IW27" s="10">
        <v>200</v>
      </c>
      <c r="IX27" s="11">
        <v>0</v>
      </c>
      <c r="IY27" s="12">
        <v>200</v>
      </c>
      <c r="IZ27" s="10">
        <v>400</v>
      </c>
      <c r="JA27" s="11">
        <v>0</v>
      </c>
      <c r="JB27" s="12">
        <v>400</v>
      </c>
      <c r="JC27" s="10">
        <v>100</v>
      </c>
      <c r="JD27" s="11">
        <v>0</v>
      </c>
      <c r="JE27" s="12">
        <v>100</v>
      </c>
      <c r="JF27" s="10">
        <v>400</v>
      </c>
      <c r="JG27" s="11">
        <v>100</v>
      </c>
      <c r="JH27" s="12">
        <v>500</v>
      </c>
      <c r="JI27" s="10">
        <v>700</v>
      </c>
      <c r="JJ27" s="11">
        <v>100</v>
      </c>
      <c r="JK27" s="12">
        <v>799.99999999999989</v>
      </c>
      <c r="JL27" s="10">
        <v>200</v>
      </c>
      <c r="JM27" s="11">
        <v>0</v>
      </c>
      <c r="JN27" s="12">
        <v>200</v>
      </c>
      <c r="JO27" s="10">
        <v>600</v>
      </c>
      <c r="JP27" s="11">
        <v>-100</v>
      </c>
      <c r="JQ27" s="12">
        <v>500</v>
      </c>
      <c r="JR27" s="10">
        <v>-100</v>
      </c>
      <c r="JS27" s="11">
        <v>0</v>
      </c>
      <c r="JT27" s="12">
        <v>-100</v>
      </c>
      <c r="JU27" s="11">
        <v>200</v>
      </c>
      <c r="JV27" s="11">
        <v>0</v>
      </c>
      <c r="JW27" s="11">
        <v>200</v>
      </c>
      <c r="JX27" s="10">
        <v>300</v>
      </c>
      <c r="JY27" s="11">
        <v>100</v>
      </c>
      <c r="JZ27" s="12">
        <v>400</v>
      </c>
      <c r="KA27" s="11">
        <v>400</v>
      </c>
      <c r="KB27" s="11">
        <v>100</v>
      </c>
      <c r="KC27" s="11">
        <v>500</v>
      </c>
      <c r="KD27" s="10">
        <v>200</v>
      </c>
      <c r="KE27" s="11">
        <v>100</v>
      </c>
      <c r="KF27" s="12">
        <v>300.00000000000006</v>
      </c>
      <c r="KG27" s="11">
        <v>700</v>
      </c>
      <c r="KH27" s="11">
        <v>100</v>
      </c>
      <c r="KI27" s="12">
        <v>799.99999999999989</v>
      </c>
      <c r="KJ27" s="10">
        <v>200</v>
      </c>
      <c r="KK27" s="11">
        <v>100</v>
      </c>
      <c r="KL27" s="11">
        <v>300.00000000000006</v>
      </c>
      <c r="KM27" s="10">
        <v>0</v>
      </c>
      <c r="KN27" s="11">
        <v>0</v>
      </c>
      <c r="KO27" s="11">
        <v>0</v>
      </c>
      <c r="KP27" s="10">
        <v>0</v>
      </c>
      <c r="KQ27" s="11">
        <v>300</v>
      </c>
      <c r="KR27" s="12">
        <v>300</v>
      </c>
      <c r="KS27" s="11">
        <v>200</v>
      </c>
      <c r="KT27" s="11">
        <v>100</v>
      </c>
      <c r="KU27" s="11">
        <v>300.00000000000006</v>
      </c>
      <c r="KV27" s="10">
        <v>0</v>
      </c>
      <c r="KW27" s="11">
        <v>300</v>
      </c>
      <c r="KX27" s="12">
        <v>300</v>
      </c>
      <c r="KY27" s="11">
        <v>-100</v>
      </c>
      <c r="KZ27" s="11">
        <v>300</v>
      </c>
      <c r="LA27" s="11">
        <v>199.99999999999997</v>
      </c>
      <c r="LB27" s="10">
        <v>100</v>
      </c>
      <c r="LC27" s="11">
        <v>100</v>
      </c>
      <c r="LD27" s="12">
        <v>200</v>
      </c>
      <c r="LE27" s="11">
        <v>500</v>
      </c>
      <c r="LF27" s="11">
        <v>100</v>
      </c>
      <c r="LG27" s="11">
        <v>600</v>
      </c>
      <c r="LH27" s="10">
        <v>-300</v>
      </c>
      <c r="LI27" s="11">
        <v>-100</v>
      </c>
      <c r="LJ27" s="12">
        <v>-400</v>
      </c>
      <c r="LK27" s="11">
        <v>300</v>
      </c>
      <c r="LL27" s="11">
        <v>200</v>
      </c>
      <c r="LM27" s="11">
        <v>500</v>
      </c>
      <c r="LN27" s="10">
        <v>-100</v>
      </c>
      <c r="LO27" s="11">
        <v>0</v>
      </c>
      <c r="LP27" s="12">
        <v>-100</v>
      </c>
      <c r="LQ27" s="11">
        <v>100</v>
      </c>
      <c r="LR27" s="11">
        <v>0</v>
      </c>
      <c r="LS27" s="11">
        <v>100</v>
      </c>
      <c r="LT27" s="10">
        <v>-100</v>
      </c>
      <c r="LU27" s="11">
        <v>200</v>
      </c>
      <c r="LV27" s="12">
        <v>100</v>
      </c>
      <c r="LW27" s="11">
        <v>300</v>
      </c>
      <c r="LX27" s="11">
        <v>100</v>
      </c>
      <c r="LY27" s="11">
        <v>400</v>
      </c>
      <c r="LZ27" s="10">
        <v>300</v>
      </c>
      <c r="MA27" s="11">
        <v>0</v>
      </c>
      <c r="MB27" s="12">
        <v>300</v>
      </c>
      <c r="MC27" s="11">
        <v>-300</v>
      </c>
      <c r="MD27" s="11">
        <v>0</v>
      </c>
      <c r="ME27" s="11">
        <v>-300</v>
      </c>
      <c r="MF27" s="10">
        <v>-100</v>
      </c>
      <c r="MG27" s="11">
        <v>400</v>
      </c>
      <c r="MH27" s="12">
        <v>300</v>
      </c>
      <c r="MI27" s="11">
        <v>300</v>
      </c>
      <c r="MJ27" s="11">
        <v>100</v>
      </c>
      <c r="MK27" s="11">
        <v>400</v>
      </c>
      <c r="ML27" s="10">
        <v>-100</v>
      </c>
      <c r="MM27" s="11">
        <v>400</v>
      </c>
      <c r="MN27" s="12">
        <v>300</v>
      </c>
      <c r="MO27" s="11">
        <v>-200</v>
      </c>
      <c r="MP27" s="11">
        <v>100</v>
      </c>
      <c r="MQ27" s="11">
        <v>-100</v>
      </c>
      <c r="MR27" s="10">
        <v>-100</v>
      </c>
      <c r="MS27" s="11">
        <v>100</v>
      </c>
      <c r="MT27" s="12">
        <v>0</v>
      </c>
      <c r="MU27" s="11">
        <v>400</v>
      </c>
      <c r="MV27" s="11">
        <v>100</v>
      </c>
      <c r="MW27" s="11">
        <v>500</v>
      </c>
      <c r="MX27" s="10">
        <v>-100</v>
      </c>
      <c r="MY27" s="11">
        <v>0</v>
      </c>
      <c r="MZ27" s="12">
        <v>-100</v>
      </c>
      <c r="NA27" s="11">
        <v>100</v>
      </c>
      <c r="NB27" s="11">
        <v>0</v>
      </c>
      <c r="NC27" s="11">
        <v>100</v>
      </c>
      <c r="ND27" s="10">
        <v>100</v>
      </c>
      <c r="NE27" s="11">
        <v>100</v>
      </c>
      <c r="NF27" s="12">
        <v>200</v>
      </c>
      <c r="NG27" s="11">
        <v>200</v>
      </c>
      <c r="NH27" s="11">
        <v>100</v>
      </c>
      <c r="NI27" s="11">
        <v>300</v>
      </c>
      <c r="NJ27" s="10">
        <v>-100</v>
      </c>
      <c r="NK27" s="11">
        <v>0</v>
      </c>
      <c r="NL27" s="12">
        <v>-100</v>
      </c>
      <c r="NM27" s="11">
        <v>100</v>
      </c>
      <c r="NN27" s="11">
        <v>0</v>
      </c>
      <c r="NO27" s="11">
        <v>100</v>
      </c>
      <c r="NP27" s="10">
        <v>100</v>
      </c>
      <c r="NQ27" s="11">
        <v>0</v>
      </c>
      <c r="NR27" s="12">
        <v>100</v>
      </c>
      <c r="NS27" s="11">
        <v>200</v>
      </c>
      <c r="NT27" s="11">
        <v>100</v>
      </c>
      <c r="NU27" s="11">
        <v>300</v>
      </c>
      <c r="NV27" s="10">
        <v>0</v>
      </c>
      <c r="NW27" s="11">
        <v>100</v>
      </c>
      <c r="NX27" s="12">
        <v>100</v>
      </c>
      <c r="NY27" s="11">
        <v>0</v>
      </c>
      <c r="NZ27" s="11">
        <v>100</v>
      </c>
      <c r="OA27" s="11">
        <v>100</v>
      </c>
      <c r="OB27" s="10">
        <v>100</v>
      </c>
      <c r="OC27" s="11">
        <v>100</v>
      </c>
      <c r="OD27" s="12">
        <v>200</v>
      </c>
      <c r="OE27" s="11">
        <v>100</v>
      </c>
      <c r="OF27" s="11">
        <v>0</v>
      </c>
      <c r="OG27" s="11">
        <v>100</v>
      </c>
      <c r="OH27" s="10">
        <v>0</v>
      </c>
      <c r="OI27" s="11">
        <v>0</v>
      </c>
      <c r="OJ27" s="12">
        <v>0</v>
      </c>
      <c r="OK27" s="11">
        <v>0</v>
      </c>
      <c r="OL27" s="11">
        <v>0</v>
      </c>
      <c r="OM27" s="11">
        <v>0</v>
      </c>
      <c r="ON27" s="10">
        <v>100</v>
      </c>
      <c r="OO27" s="11">
        <v>0</v>
      </c>
      <c r="OP27" s="12">
        <v>100</v>
      </c>
      <c r="OQ27" s="11">
        <v>-100</v>
      </c>
      <c r="OR27" s="11">
        <v>-100</v>
      </c>
      <c r="OS27" s="11">
        <v>-200</v>
      </c>
      <c r="OT27" s="10">
        <v>100</v>
      </c>
      <c r="OU27" s="11">
        <v>0</v>
      </c>
      <c r="OV27" s="12">
        <v>100</v>
      </c>
      <c r="OW27" s="11">
        <v>-100</v>
      </c>
      <c r="OX27" s="11">
        <v>100</v>
      </c>
      <c r="OY27" s="11">
        <v>0</v>
      </c>
      <c r="OZ27" s="10">
        <v>0</v>
      </c>
      <c r="PA27" s="11">
        <v>0</v>
      </c>
      <c r="PB27" s="12">
        <v>0</v>
      </c>
      <c r="PC27" s="11">
        <v>-100</v>
      </c>
      <c r="PD27" s="11">
        <v>200</v>
      </c>
      <c r="PE27" s="11">
        <v>100</v>
      </c>
      <c r="PF27" s="10">
        <v>-500</v>
      </c>
      <c r="PG27" s="11">
        <v>0</v>
      </c>
      <c r="PH27" s="12">
        <v>-500</v>
      </c>
      <c r="PI27" s="11">
        <v>-300</v>
      </c>
      <c r="PJ27" s="11">
        <v>200</v>
      </c>
      <c r="PK27" s="11">
        <v>-100</v>
      </c>
      <c r="PL27" s="10">
        <v>-600</v>
      </c>
      <c r="PM27" s="11">
        <v>-100</v>
      </c>
      <c r="PN27" s="12">
        <v>-700</v>
      </c>
      <c r="PO27" s="11">
        <v>100</v>
      </c>
      <c r="PP27" s="11">
        <v>100</v>
      </c>
      <c r="PQ27" s="11">
        <v>200</v>
      </c>
      <c r="PR27" s="10">
        <v>-200</v>
      </c>
      <c r="PS27" s="11">
        <v>100</v>
      </c>
      <c r="PT27" s="12">
        <v>-100</v>
      </c>
      <c r="PU27" s="11">
        <v>100</v>
      </c>
      <c r="PV27" s="11">
        <v>0</v>
      </c>
      <c r="PW27" s="11">
        <v>100</v>
      </c>
      <c r="PX27" s="10">
        <v>0</v>
      </c>
      <c r="PY27" s="11">
        <v>0</v>
      </c>
      <c r="PZ27" s="12">
        <v>0</v>
      </c>
      <c r="QA27" s="11">
        <v>-200</v>
      </c>
      <c r="QB27" s="11">
        <v>100</v>
      </c>
      <c r="QC27" s="11">
        <v>-100</v>
      </c>
      <c r="QD27" s="10">
        <v>0</v>
      </c>
      <c r="QE27" s="11">
        <v>100</v>
      </c>
      <c r="QF27" s="12">
        <v>100</v>
      </c>
      <c r="QG27" s="11">
        <v>-100</v>
      </c>
      <c r="QH27" s="11">
        <v>-300</v>
      </c>
      <c r="QI27" s="11">
        <v>-400</v>
      </c>
      <c r="QJ27" s="10">
        <v>-100</v>
      </c>
      <c r="QK27" s="11">
        <v>-100</v>
      </c>
      <c r="QL27" s="12">
        <v>-200</v>
      </c>
      <c r="QM27" s="11">
        <v>200</v>
      </c>
      <c r="QN27" s="11">
        <v>-100</v>
      </c>
      <c r="QO27" s="11">
        <v>100</v>
      </c>
      <c r="QP27" s="10">
        <v>-200</v>
      </c>
      <c r="QQ27" s="11">
        <v>-200</v>
      </c>
      <c r="QR27" s="12">
        <v>-400</v>
      </c>
      <c r="QS27" s="11">
        <v>0</v>
      </c>
      <c r="QT27" s="11">
        <v>100</v>
      </c>
      <c r="QU27" s="11">
        <v>100</v>
      </c>
      <c r="QV27" s="10">
        <v>100</v>
      </c>
      <c r="QW27" s="11">
        <v>200</v>
      </c>
      <c r="QX27" s="12">
        <v>300.00000000000006</v>
      </c>
      <c r="QY27" s="11">
        <v>0</v>
      </c>
      <c r="QZ27" s="11">
        <v>-200</v>
      </c>
      <c r="RA27" s="11">
        <v>-200</v>
      </c>
      <c r="RB27" s="10">
        <v>200</v>
      </c>
      <c r="RC27" s="11">
        <v>0</v>
      </c>
      <c r="RD27" s="12">
        <v>200</v>
      </c>
      <c r="RE27" s="11">
        <v>0</v>
      </c>
      <c r="RF27" s="11">
        <v>-100</v>
      </c>
      <c r="RG27" s="11">
        <v>-100</v>
      </c>
      <c r="RH27" s="10">
        <v>-200</v>
      </c>
      <c r="RI27" s="11">
        <v>0</v>
      </c>
      <c r="RJ27" s="12">
        <v>-200</v>
      </c>
      <c r="RK27" s="11">
        <v>-1400</v>
      </c>
      <c r="RL27" s="11">
        <v>500</v>
      </c>
      <c r="RM27" s="11">
        <v>-900</v>
      </c>
      <c r="RN27" s="10">
        <v>1700</v>
      </c>
      <c r="RO27" s="11">
        <v>200</v>
      </c>
      <c r="RP27" s="12">
        <v>1900</v>
      </c>
      <c r="RQ27" s="11">
        <v>-300</v>
      </c>
      <c r="RR27" s="11">
        <v>200</v>
      </c>
      <c r="RS27" s="11">
        <v>-100</v>
      </c>
      <c r="RT27" s="10">
        <v>100</v>
      </c>
      <c r="RU27" s="11">
        <v>-300</v>
      </c>
      <c r="RV27" s="12">
        <v>-200</v>
      </c>
      <c r="RW27" s="11">
        <v>0</v>
      </c>
      <c r="RX27" s="11">
        <v>100</v>
      </c>
      <c r="RY27" s="11">
        <v>100</v>
      </c>
      <c r="RZ27" s="10">
        <v>-400</v>
      </c>
      <c r="SA27" s="11">
        <v>0</v>
      </c>
      <c r="SB27" s="12">
        <v>-400</v>
      </c>
      <c r="SC27" s="11">
        <v>500</v>
      </c>
      <c r="SD27" s="11">
        <v>200</v>
      </c>
      <c r="SE27" s="11">
        <v>700</v>
      </c>
      <c r="SF27" s="10">
        <v>900</v>
      </c>
      <c r="SG27" s="11">
        <v>-100</v>
      </c>
      <c r="SH27" s="12">
        <v>800</v>
      </c>
      <c r="SI27" s="11">
        <v>600</v>
      </c>
      <c r="SJ27" s="11">
        <v>200</v>
      </c>
      <c r="SK27" s="11">
        <v>800</v>
      </c>
      <c r="SL27" s="10">
        <v>0</v>
      </c>
      <c r="SM27" s="11">
        <v>0</v>
      </c>
      <c r="SN27" s="12">
        <v>0</v>
      </c>
      <c r="SO27" s="11">
        <v>600</v>
      </c>
      <c r="SP27" s="11">
        <v>-100</v>
      </c>
      <c r="SQ27" s="11">
        <v>500</v>
      </c>
      <c r="SR27" s="10">
        <v>200</v>
      </c>
      <c r="SS27" s="11">
        <v>-300</v>
      </c>
      <c r="ST27" s="12">
        <v>-100</v>
      </c>
      <c r="SU27" s="11">
        <v>900</v>
      </c>
      <c r="SV27" s="11">
        <v>-100</v>
      </c>
      <c r="SW27" s="11">
        <v>800</v>
      </c>
      <c r="SX27" s="10">
        <v>-600</v>
      </c>
      <c r="SY27" s="11">
        <v>100</v>
      </c>
      <c r="SZ27" s="12">
        <v>-500</v>
      </c>
      <c r="TA27" s="11">
        <v>1100</v>
      </c>
      <c r="TB27" s="11">
        <v>0</v>
      </c>
      <c r="TC27" s="11">
        <v>1100</v>
      </c>
      <c r="TD27" s="10">
        <v>-400</v>
      </c>
      <c r="TE27" s="11">
        <v>-100</v>
      </c>
      <c r="TF27" s="12">
        <v>-500</v>
      </c>
      <c r="TG27" s="11">
        <v>200</v>
      </c>
      <c r="TH27" s="11">
        <v>100</v>
      </c>
      <c r="TI27" s="11">
        <v>300</v>
      </c>
      <c r="TJ27" s="10">
        <v>400</v>
      </c>
      <c r="TK27" s="11">
        <v>-100</v>
      </c>
      <c r="TL27" s="12">
        <v>300</v>
      </c>
      <c r="TM27" s="11">
        <v>-800</v>
      </c>
      <c r="TN27" s="11">
        <v>300</v>
      </c>
      <c r="TO27" s="11">
        <v>-500</v>
      </c>
      <c r="TP27" s="10">
        <v>-900</v>
      </c>
      <c r="TQ27" s="11">
        <v>300</v>
      </c>
      <c r="TR27" s="12">
        <v>-600</v>
      </c>
      <c r="TS27" s="11">
        <v>-101</v>
      </c>
      <c r="TT27" s="11">
        <v>37</v>
      </c>
      <c r="TU27" s="11">
        <v>-64</v>
      </c>
      <c r="TV27" s="10">
        <v>-82</v>
      </c>
      <c r="TW27" s="11">
        <v>-17</v>
      </c>
      <c r="TX27" s="12">
        <v>-99</v>
      </c>
      <c r="TY27" s="11">
        <v>192</v>
      </c>
      <c r="TZ27" s="11">
        <v>8</v>
      </c>
      <c r="UA27" s="11">
        <v>200</v>
      </c>
      <c r="UB27" s="10">
        <v>-77</v>
      </c>
      <c r="UC27" s="11">
        <v>46</v>
      </c>
      <c r="UD27" s="12">
        <v>-31</v>
      </c>
      <c r="UE27" s="11">
        <v>298</v>
      </c>
      <c r="UF27" s="11">
        <v>67</v>
      </c>
      <c r="UG27" s="11">
        <v>365</v>
      </c>
      <c r="UH27" s="10">
        <v>-562</v>
      </c>
      <c r="UI27" s="11">
        <v>-149</v>
      </c>
      <c r="UJ27" s="12">
        <v>-711</v>
      </c>
      <c r="UK27" s="11">
        <v>206</v>
      </c>
      <c r="UL27" s="11">
        <v>49</v>
      </c>
      <c r="UM27" s="11">
        <v>255</v>
      </c>
      <c r="UN27" s="10">
        <v>115</v>
      </c>
      <c r="UO27" s="11">
        <v>47</v>
      </c>
      <c r="UP27" s="12">
        <v>162</v>
      </c>
      <c r="UQ27" s="11">
        <v>378</v>
      </c>
      <c r="UR27" s="11">
        <v>89</v>
      </c>
      <c r="US27" s="11">
        <v>467</v>
      </c>
      <c r="UT27" s="10">
        <v>-272</v>
      </c>
      <c r="UU27" s="11">
        <v>-67</v>
      </c>
      <c r="UV27" s="12">
        <v>-339</v>
      </c>
      <c r="UW27" s="11">
        <v>-394</v>
      </c>
      <c r="UX27" s="11">
        <v>90</v>
      </c>
      <c r="UY27" s="11">
        <v>-304</v>
      </c>
      <c r="UZ27" s="10">
        <v>273</v>
      </c>
      <c r="VA27" s="11">
        <v>-104</v>
      </c>
      <c r="VB27" s="12">
        <v>169</v>
      </c>
      <c r="VC27" s="10">
        <v>-35</v>
      </c>
      <c r="VD27" s="11">
        <v>107</v>
      </c>
      <c r="VE27" s="12">
        <f t="shared" si="333"/>
        <v>72</v>
      </c>
      <c r="VF27" s="11">
        <v>120</v>
      </c>
      <c r="VG27" s="11">
        <v>157</v>
      </c>
      <c r="VH27" s="11">
        <f t="shared" si="221"/>
        <v>277</v>
      </c>
      <c r="VI27" s="10">
        <v>321</v>
      </c>
      <c r="VJ27" s="11">
        <v>-46</v>
      </c>
      <c r="VK27" s="12">
        <f t="shared" si="248"/>
        <v>275</v>
      </c>
      <c r="VL27" s="10">
        <v>341</v>
      </c>
      <c r="VM27" s="11">
        <v>-41</v>
      </c>
      <c r="VN27" s="12">
        <f t="shared" si="334"/>
        <v>300</v>
      </c>
      <c r="VO27" s="10">
        <v>-353</v>
      </c>
      <c r="VP27" s="11">
        <v>66</v>
      </c>
      <c r="VQ27" s="12">
        <f t="shared" si="335"/>
        <v>-287</v>
      </c>
      <c r="VR27" s="10">
        <v>-382</v>
      </c>
      <c r="VS27" s="11">
        <v>55</v>
      </c>
      <c r="VT27" s="12">
        <f t="shared" si="336"/>
        <v>-327</v>
      </c>
      <c r="VU27" s="10">
        <v>22</v>
      </c>
      <c r="VV27" s="11">
        <v>66</v>
      </c>
      <c r="VW27" s="12">
        <f t="shared" si="337"/>
        <v>88</v>
      </c>
      <c r="VX27" s="10">
        <v>26</v>
      </c>
      <c r="VY27" s="11">
        <v>73</v>
      </c>
      <c r="VZ27" s="12">
        <f t="shared" si="338"/>
        <v>99</v>
      </c>
      <c r="WA27" s="11">
        <v>27</v>
      </c>
      <c r="WB27" s="11">
        <v>-1</v>
      </c>
      <c r="WC27" s="12">
        <f t="shared" si="339"/>
        <v>26</v>
      </c>
      <c r="WD27" s="11">
        <v>262</v>
      </c>
      <c r="WE27" s="11">
        <v>34</v>
      </c>
      <c r="WF27" s="12">
        <f t="shared" si="340"/>
        <v>296</v>
      </c>
      <c r="WG27" s="11">
        <v>-115</v>
      </c>
      <c r="WH27" s="11">
        <v>113</v>
      </c>
      <c r="WI27" s="12">
        <f t="shared" si="348"/>
        <v>-2</v>
      </c>
      <c r="WJ27" s="10">
        <v>30</v>
      </c>
      <c r="WK27" s="11">
        <v>85</v>
      </c>
      <c r="WL27" s="12">
        <f t="shared" si="349"/>
        <v>115</v>
      </c>
      <c r="WM27" s="10">
        <v>256</v>
      </c>
      <c r="WN27" s="11">
        <v>-42</v>
      </c>
      <c r="WO27" s="12">
        <f t="shared" si="430"/>
        <v>214</v>
      </c>
      <c r="WP27" s="10">
        <v>189</v>
      </c>
      <c r="WQ27" s="11">
        <v>168</v>
      </c>
      <c r="WR27" s="12">
        <f t="shared" si="431"/>
        <v>357</v>
      </c>
      <c r="WS27" s="10">
        <v>-105</v>
      </c>
      <c r="WT27" s="11">
        <v>-207</v>
      </c>
      <c r="WU27" s="12">
        <f t="shared" si="432"/>
        <v>-312</v>
      </c>
      <c r="WV27" s="10">
        <v>155</v>
      </c>
      <c r="WW27" s="11">
        <v>-63</v>
      </c>
      <c r="WX27" s="12">
        <f t="shared" si="433"/>
        <v>92</v>
      </c>
      <c r="WY27" s="10">
        <v>89</v>
      </c>
      <c r="WZ27" s="11">
        <v>3</v>
      </c>
      <c r="XA27" s="12">
        <f t="shared" si="434"/>
        <v>92</v>
      </c>
      <c r="XB27" s="10">
        <v>-251</v>
      </c>
      <c r="XC27" s="11">
        <v>13</v>
      </c>
      <c r="XD27" s="12">
        <f t="shared" si="435"/>
        <v>-238</v>
      </c>
      <c r="XE27" s="10">
        <v>84</v>
      </c>
      <c r="XF27" s="11">
        <v>-4</v>
      </c>
      <c r="XG27" s="12">
        <f t="shared" si="436"/>
        <v>80</v>
      </c>
      <c r="XH27" s="10">
        <v>-210</v>
      </c>
      <c r="XI27" s="11">
        <v>54</v>
      </c>
      <c r="XJ27" s="12">
        <f t="shared" si="437"/>
        <v>-156</v>
      </c>
      <c r="XK27" s="10">
        <v>15</v>
      </c>
      <c r="XL27" s="11">
        <v>-16</v>
      </c>
      <c r="XM27" s="12">
        <f t="shared" si="438"/>
        <v>-1</v>
      </c>
      <c r="XN27" s="10">
        <v>148</v>
      </c>
      <c r="XO27" s="11">
        <v>0</v>
      </c>
      <c r="XP27" s="12">
        <f t="shared" si="439"/>
        <v>148</v>
      </c>
      <c r="XQ27" s="10">
        <v>454</v>
      </c>
      <c r="XR27" s="11">
        <v>46</v>
      </c>
      <c r="XS27" s="12">
        <f t="shared" si="440"/>
        <v>500</v>
      </c>
      <c r="XT27" s="10">
        <v>-160</v>
      </c>
      <c r="XU27" s="11">
        <v>-85</v>
      </c>
      <c r="XV27" s="12">
        <f t="shared" si="441"/>
        <v>-245</v>
      </c>
      <c r="XW27" s="10">
        <v>112</v>
      </c>
      <c r="XX27" s="11">
        <v>-57</v>
      </c>
      <c r="XY27" s="12">
        <v>55</v>
      </c>
      <c r="XZ27" s="10">
        <v>52</v>
      </c>
      <c r="YA27" s="11">
        <v>11</v>
      </c>
      <c r="YB27" s="12">
        <v>63</v>
      </c>
      <c r="YC27" s="10">
        <v>193</v>
      </c>
      <c r="YD27" s="11">
        <v>76</v>
      </c>
      <c r="YE27" s="12">
        <v>269</v>
      </c>
      <c r="YF27" s="10">
        <v>251</v>
      </c>
      <c r="YG27" s="11">
        <v>50</v>
      </c>
      <c r="YH27" s="12">
        <v>301</v>
      </c>
      <c r="YI27" s="10">
        <v>63</v>
      </c>
      <c r="YJ27" s="11">
        <v>-201</v>
      </c>
      <c r="YK27" s="12">
        <v>-138</v>
      </c>
      <c r="YL27" s="10">
        <v>57</v>
      </c>
      <c r="YM27" s="11">
        <v>14</v>
      </c>
      <c r="YN27" s="12">
        <v>71</v>
      </c>
      <c r="YO27" s="10">
        <v>-107</v>
      </c>
      <c r="YP27" s="11">
        <v>49</v>
      </c>
      <c r="YQ27" s="12">
        <v>-58</v>
      </c>
      <c r="YR27" s="20">
        <v>322</v>
      </c>
      <c r="YS27" s="2">
        <v>74</v>
      </c>
      <c r="YT27" s="21">
        <v>396</v>
      </c>
      <c r="YU27" s="20">
        <v>-14</v>
      </c>
      <c r="YV27" s="2">
        <v>43</v>
      </c>
      <c r="YW27" s="21">
        <v>29</v>
      </c>
      <c r="YX27" s="20">
        <v>253</v>
      </c>
      <c r="YY27" s="2">
        <v>-89</v>
      </c>
      <c r="YZ27" s="21">
        <v>164</v>
      </c>
      <c r="ZA27" s="20">
        <v>234</v>
      </c>
      <c r="ZB27" s="2">
        <v>-215</v>
      </c>
      <c r="ZC27" s="21">
        <v>19</v>
      </c>
      <c r="ZD27" s="20">
        <v>-125</v>
      </c>
      <c r="ZE27" s="2">
        <v>55</v>
      </c>
      <c r="ZF27" s="21">
        <v>-70</v>
      </c>
      <c r="ZG27" s="20">
        <v>247</v>
      </c>
      <c r="ZH27" s="2">
        <v>-1</v>
      </c>
      <c r="ZI27" s="21">
        <f t="shared" si="214"/>
        <v>246</v>
      </c>
      <c r="ZJ27" s="20">
        <v>529</v>
      </c>
      <c r="ZK27" s="2">
        <v>1</v>
      </c>
      <c r="ZL27" s="21">
        <f t="shared" si="262"/>
        <v>530</v>
      </c>
      <c r="ZM27" s="20">
        <v>-101</v>
      </c>
      <c r="ZN27" s="2">
        <v>13</v>
      </c>
      <c r="ZO27" s="21">
        <f t="shared" si="263"/>
        <v>-88</v>
      </c>
      <c r="ZP27" s="20">
        <v>9</v>
      </c>
      <c r="ZQ27" s="2">
        <v>10</v>
      </c>
      <c r="ZR27" s="21">
        <f t="shared" si="264"/>
        <v>19</v>
      </c>
      <c r="ZS27" s="20">
        <v>-180</v>
      </c>
      <c r="ZT27" s="2">
        <v>66</v>
      </c>
      <c r="ZU27" s="21">
        <f t="shared" si="362"/>
        <v>-114</v>
      </c>
      <c r="ZV27" s="20">
        <v>189</v>
      </c>
      <c r="ZW27" s="2">
        <v>-33</v>
      </c>
      <c r="ZX27" s="21">
        <f t="shared" si="363"/>
        <v>156</v>
      </c>
      <c r="ZY27" s="20">
        <v>173</v>
      </c>
      <c r="ZZ27" s="2">
        <v>-100</v>
      </c>
      <c r="AAA27" s="21">
        <f t="shared" si="364"/>
        <v>73</v>
      </c>
      <c r="AAB27" s="20">
        <v>24</v>
      </c>
      <c r="AAC27" s="2">
        <v>69</v>
      </c>
      <c r="AAD27" s="21">
        <f t="shared" si="365"/>
        <v>93</v>
      </c>
      <c r="AAE27" s="20">
        <v>-182</v>
      </c>
      <c r="AAF27" s="2">
        <v>-46</v>
      </c>
      <c r="AAG27" s="21">
        <f t="shared" si="366"/>
        <v>-228</v>
      </c>
      <c r="AAH27" s="20">
        <v>4766</v>
      </c>
      <c r="AAI27" s="2">
        <v>-123</v>
      </c>
      <c r="AAJ27" s="21">
        <f t="shared" si="367"/>
        <v>4643</v>
      </c>
      <c r="AAK27" s="20">
        <v>-5079</v>
      </c>
      <c r="AAL27" s="2">
        <v>80</v>
      </c>
      <c r="AAM27" s="21">
        <f t="shared" si="368"/>
        <v>-4999</v>
      </c>
      <c r="AAN27" s="20">
        <v>-241</v>
      </c>
      <c r="AAO27" s="2">
        <v>4</v>
      </c>
      <c r="AAP27" s="21">
        <f t="shared" si="369"/>
        <v>-237</v>
      </c>
      <c r="AAQ27" s="20">
        <v>1845</v>
      </c>
      <c r="AAR27" s="2">
        <v>9</v>
      </c>
      <c r="AAS27" s="21">
        <f t="shared" si="370"/>
        <v>1854</v>
      </c>
      <c r="AAT27" s="20">
        <v>-1721</v>
      </c>
      <c r="AAU27" s="2">
        <v>-93</v>
      </c>
      <c r="AAV27" s="21">
        <f t="shared" si="371"/>
        <v>-1814</v>
      </c>
      <c r="AAW27" s="20">
        <v>211</v>
      </c>
      <c r="AAX27" s="2">
        <v>-108</v>
      </c>
      <c r="AAY27" s="21">
        <f t="shared" si="372"/>
        <v>103</v>
      </c>
      <c r="AAZ27" s="20">
        <v>83</v>
      </c>
      <c r="ABA27" s="2">
        <v>-16</v>
      </c>
      <c r="ABB27" s="21">
        <f t="shared" si="373"/>
        <v>67</v>
      </c>
      <c r="ABC27" s="20">
        <v>-21</v>
      </c>
      <c r="ABD27" s="2">
        <v>44</v>
      </c>
      <c r="ABE27" s="21">
        <f t="shared" si="374"/>
        <v>23</v>
      </c>
      <c r="ABF27" s="20">
        <v>93</v>
      </c>
      <c r="ABG27" s="2">
        <v>77</v>
      </c>
      <c r="ABH27" s="21">
        <f t="shared" si="375"/>
        <v>170</v>
      </c>
      <c r="ABI27" s="20">
        <v>41</v>
      </c>
      <c r="ABJ27" s="2">
        <v>47</v>
      </c>
      <c r="ABK27" s="21">
        <f t="shared" si="376"/>
        <v>88</v>
      </c>
      <c r="ABL27" s="20">
        <v>-255</v>
      </c>
      <c r="ABM27" s="2">
        <v>104</v>
      </c>
      <c r="ABN27" s="21">
        <f t="shared" si="377"/>
        <v>-151</v>
      </c>
      <c r="ABO27" s="20">
        <v>103</v>
      </c>
      <c r="ABP27" s="2">
        <v>108</v>
      </c>
      <c r="ABQ27" s="21">
        <f t="shared" si="378"/>
        <v>211</v>
      </c>
      <c r="ABR27" s="20">
        <v>-46</v>
      </c>
      <c r="ABS27" s="2">
        <v>-10</v>
      </c>
      <c r="ABT27" s="21">
        <f t="shared" si="379"/>
        <v>-56</v>
      </c>
      <c r="ABU27" s="20">
        <v>112</v>
      </c>
      <c r="ABV27" s="2">
        <v>5</v>
      </c>
      <c r="ABW27" s="21">
        <f t="shared" si="380"/>
        <v>117</v>
      </c>
      <c r="ABX27" s="20">
        <v>-62</v>
      </c>
      <c r="ABY27" s="2">
        <v>333</v>
      </c>
      <c r="ABZ27" s="21">
        <f t="shared" si="381"/>
        <v>271</v>
      </c>
      <c r="ACA27" s="20">
        <v>-7</v>
      </c>
      <c r="ACB27" s="2">
        <v>66</v>
      </c>
      <c r="ACC27" s="21">
        <f t="shared" si="382"/>
        <v>59</v>
      </c>
      <c r="ACD27" s="20">
        <v>87</v>
      </c>
      <c r="ACE27" s="2">
        <v>88</v>
      </c>
      <c r="ACF27" s="21">
        <f t="shared" si="383"/>
        <v>175</v>
      </c>
      <c r="ACG27" s="20">
        <v>275</v>
      </c>
      <c r="ACH27" s="2">
        <v>-96</v>
      </c>
      <c r="ACI27" s="21">
        <f t="shared" si="384"/>
        <v>179</v>
      </c>
      <c r="ACJ27" s="20">
        <v>78</v>
      </c>
      <c r="ACK27" s="2">
        <v>12</v>
      </c>
      <c r="ACL27" s="21">
        <f t="shared" si="385"/>
        <v>90</v>
      </c>
      <c r="ACM27" s="20">
        <v>466</v>
      </c>
      <c r="ACN27" s="2">
        <v>64</v>
      </c>
      <c r="ACO27" s="21">
        <f t="shared" si="386"/>
        <v>530</v>
      </c>
      <c r="ACP27" s="20">
        <v>-81</v>
      </c>
      <c r="ACQ27" s="2">
        <v>82</v>
      </c>
      <c r="ACR27" s="21">
        <f t="shared" si="387"/>
        <v>1</v>
      </c>
      <c r="ACS27" s="20">
        <v>131</v>
      </c>
      <c r="ACT27" s="2">
        <v>-76</v>
      </c>
      <c r="ACU27" s="21">
        <f t="shared" si="388"/>
        <v>55</v>
      </c>
      <c r="ACV27" s="20">
        <v>104</v>
      </c>
      <c r="ACW27" s="2">
        <v>98</v>
      </c>
      <c r="ACX27" s="21">
        <f t="shared" si="389"/>
        <v>202</v>
      </c>
      <c r="ACY27" s="20">
        <v>-5</v>
      </c>
      <c r="ACZ27" s="2">
        <v>-209</v>
      </c>
      <c r="ADA27" s="21">
        <f t="shared" si="390"/>
        <v>-214</v>
      </c>
      <c r="ADB27" s="20">
        <v>327</v>
      </c>
      <c r="ADC27" s="2">
        <v>-282</v>
      </c>
      <c r="ADD27" s="21">
        <f t="shared" si="391"/>
        <v>45</v>
      </c>
      <c r="ADE27" s="20">
        <v>384</v>
      </c>
      <c r="ADF27" s="2">
        <v>-255</v>
      </c>
      <c r="ADG27" s="21">
        <f t="shared" si="392"/>
        <v>129</v>
      </c>
      <c r="ADH27" s="20">
        <v>-120</v>
      </c>
      <c r="ADI27" s="2">
        <v>-95</v>
      </c>
      <c r="ADJ27" s="21">
        <f t="shared" si="393"/>
        <v>-215</v>
      </c>
      <c r="ADK27" s="20">
        <v>644</v>
      </c>
      <c r="ADL27" s="2">
        <v>-549</v>
      </c>
      <c r="ADM27" s="21">
        <f t="shared" si="394"/>
        <v>95</v>
      </c>
      <c r="ADN27" s="20">
        <v>212</v>
      </c>
      <c r="ADO27" s="2">
        <v>-110</v>
      </c>
      <c r="ADP27" s="21">
        <f t="shared" si="395"/>
        <v>102</v>
      </c>
      <c r="ADQ27" s="20">
        <v>271</v>
      </c>
      <c r="ADR27" s="2">
        <v>-463</v>
      </c>
      <c r="ADS27" s="21">
        <f t="shared" si="396"/>
        <v>-192</v>
      </c>
      <c r="ADT27" s="20">
        <v>159</v>
      </c>
      <c r="ADU27" s="2">
        <v>37</v>
      </c>
      <c r="ADV27" s="21">
        <f t="shared" si="397"/>
        <v>196</v>
      </c>
      <c r="ADW27" s="20">
        <v>-476</v>
      </c>
      <c r="ADX27" s="2">
        <v>-85</v>
      </c>
      <c r="ADY27" s="21">
        <f t="shared" si="398"/>
        <v>-561</v>
      </c>
      <c r="ADZ27" s="20">
        <v>76</v>
      </c>
      <c r="AEA27" s="2">
        <v>219</v>
      </c>
      <c r="AEB27" s="21">
        <f t="shared" si="399"/>
        <v>295</v>
      </c>
      <c r="AEC27" s="20">
        <v>-105</v>
      </c>
      <c r="AED27" s="2">
        <v>112</v>
      </c>
      <c r="AEE27" s="21">
        <f t="shared" si="400"/>
        <v>7</v>
      </c>
      <c r="AEF27" s="20">
        <v>-50</v>
      </c>
      <c r="AEG27" s="2">
        <v>214</v>
      </c>
      <c r="AEH27" s="21">
        <f t="shared" si="401"/>
        <v>164</v>
      </c>
      <c r="AEI27" s="20">
        <v>449</v>
      </c>
      <c r="AEJ27" s="2">
        <v>-340</v>
      </c>
      <c r="AEK27" s="21">
        <f t="shared" si="402"/>
        <v>109</v>
      </c>
      <c r="AEL27" s="20">
        <v>-48</v>
      </c>
      <c r="AEM27" s="2">
        <v>-113</v>
      </c>
      <c r="AEN27" s="21">
        <f t="shared" si="403"/>
        <v>-161</v>
      </c>
      <c r="AEO27" s="20">
        <v>-238</v>
      </c>
      <c r="AEP27" s="2">
        <v>108</v>
      </c>
      <c r="AEQ27" s="21">
        <f t="shared" si="404"/>
        <v>-130</v>
      </c>
      <c r="AER27" s="20">
        <v>-87</v>
      </c>
      <c r="AES27" s="2">
        <v>84</v>
      </c>
      <c r="AET27" s="21">
        <f t="shared" si="405"/>
        <v>-3</v>
      </c>
      <c r="AEU27" s="20">
        <v>67</v>
      </c>
      <c r="AEV27" s="2">
        <v>3</v>
      </c>
      <c r="AEW27" s="21">
        <f t="shared" si="406"/>
        <v>70</v>
      </c>
      <c r="AEX27" s="20">
        <v>95</v>
      </c>
      <c r="AEY27" s="2">
        <v>-8</v>
      </c>
      <c r="AEZ27" s="21">
        <f t="shared" si="407"/>
        <v>87</v>
      </c>
      <c r="AFA27" s="20">
        <v>119</v>
      </c>
      <c r="AFB27" s="2">
        <v>143</v>
      </c>
      <c r="AFC27" s="21">
        <f t="shared" si="408"/>
        <v>262</v>
      </c>
      <c r="AFD27" s="20">
        <v>-47</v>
      </c>
      <c r="AFE27" s="2">
        <v>-372</v>
      </c>
      <c r="AFF27" s="21">
        <f t="shared" si="409"/>
        <v>-419</v>
      </c>
      <c r="AFG27" s="20">
        <v>22</v>
      </c>
      <c r="AFH27" s="2">
        <v>235</v>
      </c>
      <c r="AFI27" s="21">
        <f t="shared" si="410"/>
        <v>257</v>
      </c>
      <c r="AFJ27" s="20">
        <v>-133</v>
      </c>
      <c r="AFK27" s="2">
        <v>-38</v>
      </c>
      <c r="AFL27" s="21">
        <f t="shared" si="411"/>
        <v>-171</v>
      </c>
      <c r="AFM27" s="20">
        <v>-28</v>
      </c>
      <c r="AFN27" s="2">
        <v>-47</v>
      </c>
      <c r="AFO27" s="21">
        <f t="shared" si="412"/>
        <v>-75</v>
      </c>
      <c r="AFP27" s="20">
        <v>-19</v>
      </c>
      <c r="AFQ27" s="2">
        <v>100</v>
      </c>
      <c r="AFR27" s="21">
        <f t="shared" si="413"/>
        <v>81</v>
      </c>
      <c r="AFS27" s="20">
        <v>18</v>
      </c>
      <c r="AFT27" s="2">
        <v>-37</v>
      </c>
      <c r="AFU27" s="21">
        <f t="shared" si="414"/>
        <v>-19</v>
      </c>
      <c r="AFV27" s="20">
        <v>-32</v>
      </c>
      <c r="AFW27" s="2">
        <v>-69</v>
      </c>
      <c r="AFX27" s="21">
        <f t="shared" si="415"/>
        <v>-101</v>
      </c>
      <c r="AFY27" s="20">
        <v>66</v>
      </c>
      <c r="AFZ27" s="2">
        <v>-101</v>
      </c>
      <c r="AGA27" s="21">
        <f t="shared" si="416"/>
        <v>-35</v>
      </c>
      <c r="AGB27" s="20">
        <v>-60</v>
      </c>
      <c r="AGC27" s="2">
        <v>-37</v>
      </c>
      <c r="AGD27" s="21">
        <f t="shared" si="417"/>
        <v>-97</v>
      </c>
      <c r="AGE27" s="20">
        <v>-33</v>
      </c>
      <c r="AGF27" s="2">
        <v>32</v>
      </c>
      <c r="AGG27" s="21">
        <f t="shared" si="418"/>
        <v>-1</v>
      </c>
      <c r="AGH27" s="20">
        <v>79</v>
      </c>
      <c r="AGI27" s="2">
        <v>122</v>
      </c>
      <c r="AGJ27" s="21">
        <f t="shared" si="419"/>
        <v>201</v>
      </c>
      <c r="AGK27" s="20">
        <v>22</v>
      </c>
      <c r="AGL27" s="2">
        <v>46</v>
      </c>
      <c r="AGM27" s="21">
        <f t="shared" si="420"/>
        <v>68</v>
      </c>
      <c r="AGN27" s="20">
        <v>13</v>
      </c>
      <c r="AGO27" s="2">
        <v>-81</v>
      </c>
      <c r="AGP27" s="21">
        <f t="shared" si="421"/>
        <v>-68</v>
      </c>
      <c r="AGQ27" s="20">
        <v>-43</v>
      </c>
      <c r="AGR27" s="2">
        <v>-101</v>
      </c>
      <c r="AGS27" s="21">
        <f t="shared" si="422"/>
        <v>-144</v>
      </c>
      <c r="AGT27" s="20">
        <v>16</v>
      </c>
      <c r="AGU27" s="2">
        <v>7</v>
      </c>
      <c r="AGV27" s="21">
        <f t="shared" si="423"/>
        <v>23</v>
      </c>
      <c r="AGW27" s="20">
        <v>125</v>
      </c>
      <c r="AGX27" s="2">
        <v>-127</v>
      </c>
      <c r="AGY27" s="21">
        <f t="shared" si="424"/>
        <v>-2</v>
      </c>
      <c r="AGZ27" s="20">
        <v>393</v>
      </c>
      <c r="AHA27" s="2">
        <v>-231</v>
      </c>
      <c r="AHB27" s="21">
        <f t="shared" si="425"/>
        <v>162</v>
      </c>
      <c r="AHC27" s="20">
        <v>-76</v>
      </c>
      <c r="AHD27" s="2">
        <v>11</v>
      </c>
      <c r="AHE27" s="21">
        <f t="shared" si="426"/>
        <v>-65</v>
      </c>
      <c r="AHF27" s="20">
        <v>-168</v>
      </c>
      <c r="AHG27" s="2">
        <v>125</v>
      </c>
      <c r="AHH27" s="21">
        <f t="shared" si="427"/>
        <v>-43</v>
      </c>
      <c r="AHI27" s="20">
        <v>-42</v>
      </c>
      <c r="AHJ27" s="2">
        <v>-36</v>
      </c>
      <c r="AHK27" s="21">
        <f t="shared" si="428"/>
        <v>-78</v>
      </c>
      <c r="AHL27" s="20">
        <v>-8</v>
      </c>
      <c r="AHM27" s="2">
        <v>9</v>
      </c>
      <c r="AHN27" s="21">
        <f t="shared" si="429"/>
        <v>1</v>
      </c>
      <c r="AHO27" s="20">
        <v>68</v>
      </c>
      <c r="AHP27" s="2">
        <v>-142</v>
      </c>
      <c r="AHQ27" s="21">
        <v>-74</v>
      </c>
      <c r="AHR27" s="20">
        <v>-2</v>
      </c>
      <c r="AHS27" s="2">
        <v>-1</v>
      </c>
      <c r="AHT27" s="21">
        <v>-3</v>
      </c>
      <c r="AHU27" s="20">
        <v>34</v>
      </c>
      <c r="AHV27" s="2">
        <v>-8</v>
      </c>
      <c r="AHW27" s="21">
        <v>26</v>
      </c>
      <c r="AHX27" s="20">
        <v>105</v>
      </c>
      <c r="AHY27" s="2">
        <v>-1</v>
      </c>
      <c r="AHZ27" s="21">
        <v>104</v>
      </c>
      <c r="AIA27" s="20">
        <v>31</v>
      </c>
      <c r="AIB27" s="2">
        <v>-92</v>
      </c>
      <c r="AIC27" s="21">
        <v>-61</v>
      </c>
      <c r="AID27" s="20">
        <v>-29</v>
      </c>
      <c r="AIE27" s="2">
        <v>107</v>
      </c>
      <c r="AIF27" s="21">
        <v>78</v>
      </c>
      <c r="AIG27" s="20">
        <v>106</v>
      </c>
      <c r="AIH27" s="2" t="s">
        <v>364</v>
      </c>
      <c r="AII27" s="21">
        <v>11</v>
      </c>
      <c r="AIJ27" s="20">
        <v>91</v>
      </c>
      <c r="AIK27" s="2">
        <v>-43</v>
      </c>
      <c r="AIL27" s="21">
        <v>48</v>
      </c>
      <c r="AIM27" s="20">
        <v>60</v>
      </c>
      <c r="AIN27" s="2">
        <v>-33</v>
      </c>
      <c r="AIO27" s="21">
        <v>27</v>
      </c>
      <c r="AIP27" s="20">
        <v>99</v>
      </c>
      <c r="AIQ27" s="2">
        <v>-29</v>
      </c>
      <c r="AIR27" s="2">
        <v>70</v>
      </c>
      <c r="AIS27" s="20">
        <v>-68</v>
      </c>
      <c r="AIT27" s="2">
        <v>12</v>
      </c>
      <c r="AIU27" s="21">
        <f t="shared" si="3"/>
        <v>-56</v>
      </c>
      <c r="AIV27" s="20">
        <v>-110</v>
      </c>
      <c r="AIW27" s="2">
        <v>19</v>
      </c>
      <c r="AIX27" s="21">
        <f t="shared" si="217"/>
        <v>-91</v>
      </c>
      <c r="AIY27" s="20">
        <v>58</v>
      </c>
      <c r="AIZ27" s="2">
        <v>-32</v>
      </c>
      <c r="AJA27" s="21">
        <f t="shared" si="236"/>
        <v>26</v>
      </c>
      <c r="AJB27" s="20">
        <v>46</v>
      </c>
      <c r="AJC27" s="2">
        <v>2</v>
      </c>
      <c r="AJD27" s="21">
        <f t="shared" si="218"/>
        <v>48</v>
      </c>
      <c r="AJE27" s="20">
        <v>5</v>
      </c>
      <c r="AJF27" s="2">
        <v>-12</v>
      </c>
      <c r="AJG27" s="21">
        <f t="shared" si="219"/>
        <v>-7</v>
      </c>
      <c r="AJH27" s="20">
        <v>40</v>
      </c>
      <c r="AJI27" s="2">
        <v>-71</v>
      </c>
      <c r="AJJ27" s="21">
        <f t="shared" si="220"/>
        <v>-31</v>
      </c>
      <c r="AJK27" s="20">
        <v>235</v>
      </c>
      <c r="AJL27" s="2">
        <v>-203</v>
      </c>
      <c r="AJM27" s="21">
        <f t="shared" si="237"/>
        <v>32</v>
      </c>
      <c r="AJN27" s="20">
        <v>30</v>
      </c>
      <c r="AJO27" s="2">
        <v>-33</v>
      </c>
      <c r="AJP27" s="21">
        <f t="shared" si="238"/>
        <v>-3</v>
      </c>
      <c r="AJQ27" s="20">
        <v>43</v>
      </c>
      <c r="AJR27" s="2">
        <v>-41</v>
      </c>
      <c r="AJS27" s="21">
        <f t="shared" si="342"/>
        <v>2</v>
      </c>
      <c r="AJT27" s="20">
        <v>344</v>
      </c>
      <c r="AJU27" s="2">
        <v>106</v>
      </c>
      <c r="AJV27" s="21">
        <f t="shared" si="343"/>
        <v>450</v>
      </c>
      <c r="AJW27" s="20">
        <v>433</v>
      </c>
      <c r="AJX27" s="2">
        <v>-91</v>
      </c>
      <c r="AJY27" s="21">
        <f t="shared" si="344"/>
        <v>342</v>
      </c>
      <c r="AJZ27" s="20">
        <v>-304</v>
      </c>
      <c r="AKA27" s="2">
        <v>0</v>
      </c>
      <c r="AKB27" s="21">
        <f t="shared" si="345"/>
        <v>-304</v>
      </c>
      <c r="AKC27" s="20">
        <v>-186</v>
      </c>
      <c r="AKD27" s="2">
        <v>22</v>
      </c>
      <c r="AKE27" s="21">
        <f t="shared" si="346"/>
        <v>-164</v>
      </c>
      <c r="AKF27" s="20">
        <v>27</v>
      </c>
      <c r="AKG27" s="2">
        <v>-71</v>
      </c>
      <c r="AKH27" s="21">
        <f t="shared" si="347"/>
        <v>-44</v>
      </c>
      <c r="AKI27" s="20">
        <v>443</v>
      </c>
      <c r="AKJ27" s="2">
        <v>-489</v>
      </c>
      <c r="AKK27" s="21">
        <f t="shared" si="245"/>
        <v>-46</v>
      </c>
      <c r="AKL27" s="20">
        <v>60</v>
      </c>
      <c r="AKM27" s="2">
        <v>32</v>
      </c>
      <c r="AKN27" s="21">
        <f t="shared" si="246"/>
        <v>92</v>
      </c>
      <c r="AKO27" s="20">
        <v>37</v>
      </c>
      <c r="AKP27" s="2">
        <v>-10</v>
      </c>
      <c r="AKQ27" s="21">
        <f t="shared" si="247"/>
        <v>27</v>
      </c>
    </row>
    <row r="28" spans="1:979" x14ac:dyDescent="0.25">
      <c r="A28" s="29" t="s">
        <v>217</v>
      </c>
      <c r="B28" s="10">
        <v>0</v>
      </c>
      <c r="C28" s="11">
        <v>0</v>
      </c>
      <c r="D28" s="12">
        <v>0</v>
      </c>
      <c r="E28" s="10">
        <v>0</v>
      </c>
      <c r="F28" s="11">
        <v>0</v>
      </c>
      <c r="G28" s="12">
        <v>0</v>
      </c>
      <c r="H28" s="11">
        <v>0</v>
      </c>
      <c r="I28" s="11">
        <v>4391</v>
      </c>
      <c r="J28" s="11">
        <v>4391</v>
      </c>
      <c r="K28" s="10">
        <v>1883</v>
      </c>
      <c r="L28" s="11">
        <v>0</v>
      </c>
      <c r="M28" s="12">
        <v>1883</v>
      </c>
      <c r="N28" s="11">
        <v>0</v>
      </c>
      <c r="O28" s="11">
        <v>0</v>
      </c>
      <c r="P28" s="11">
        <v>0</v>
      </c>
      <c r="Q28" s="10">
        <v>40</v>
      </c>
      <c r="R28" s="11">
        <v>401</v>
      </c>
      <c r="S28" s="12">
        <v>441</v>
      </c>
      <c r="T28" s="11">
        <v>0</v>
      </c>
      <c r="U28" s="11">
        <v>1159</v>
      </c>
      <c r="V28" s="11">
        <v>1159</v>
      </c>
      <c r="W28" s="10">
        <v>1033</v>
      </c>
      <c r="X28" s="11">
        <v>0</v>
      </c>
      <c r="Y28" s="12">
        <v>1033</v>
      </c>
      <c r="Z28" s="11">
        <v>60</v>
      </c>
      <c r="AA28" s="11">
        <v>0</v>
      </c>
      <c r="AB28" s="11">
        <v>60</v>
      </c>
      <c r="AC28" s="10">
        <v>0</v>
      </c>
      <c r="AD28" s="11">
        <v>238</v>
      </c>
      <c r="AE28" s="12">
        <v>238</v>
      </c>
      <c r="AF28" s="11">
        <v>0</v>
      </c>
      <c r="AG28" s="11">
        <v>0</v>
      </c>
      <c r="AH28" s="11">
        <v>0</v>
      </c>
      <c r="AI28" s="10">
        <v>515</v>
      </c>
      <c r="AJ28" s="11">
        <v>0</v>
      </c>
      <c r="AK28" s="12">
        <v>515</v>
      </c>
      <c r="AL28" s="11">
        <v>0</v>
      </c>
      <c r="AM28" s="11">
        <v>100</v>
      </c>
      <c r="AN28" s="11">
        <v>100</v>
      </c>
      <c r="AO28" s="10">
        <v>0</v>
      </c>
      <c r="AP28" s="11">
        <v>600</v>
      </c>
      <c r="AQ28" s="12">
        <v>600</v>
      </c>
      <c r="AR28" s="11">
        <v>0</v>
      </c>
      <c r="AS28" s="11">
        <v>0</v>
      </c>
      <c r="AT28" s="11">
        <v>0</v>
      </c>
      <c r="AU28" s="10">
        <v>200</v>
      </c>
      <c r="AV28" s="11">
        <v>0</v>
      </c>
      <c r="AW28" s="12">
        <v>200</v>
      </c>
      <c r="AX28" s="11">
        <v>1000</v>
      </c>
      <c r="AY28" s="11">
        <v>0</v>
      </c>
      <c r="AZ28" s="11">
        <v>1000</v>
      </c>
      <c r="BA28" s="10">
        <v>0</v>
      </c>
      <c r="BB28" s="11">
        <v>0</v>
      </c>
      <c r="BC28" s="12">
        <v>0</v>
      </c>
      <c r="BD28" s="11">
        <v>300</v>
      </c>
      <c r="BE28" s="11">
        <v>0</v>
      </c>
      <c r="BF28" s="11">
        <v>300</v>
      </c>
      <c r="BG28" s="10">
        <v>0</v>
      </c>
      <c r="BH28" s="11">
        <v>300</v>
      </c>
      <c r="BI28" s="12">
        <v>300</v>
      </c>
      <c r="BJ28" s="11">
        <v>200</v>
      </c>
      <c r="BK28" s="11">
        <v>0</v>
      </c>
      <c r="BL28" s="11">
        <v>200</v>
      </c>
      <c r="BM28" s="10">
        <v>600</v>
      </c>
      <c r="BN28" s="11">
        <v>0</v>
      </c>
      <c r="BO28" s="12">
        <v>600</v>
      </c>
      <c r="BP28" s="11">
        <v>0</v>
      </c>
      <c r="BQ28" s="11">
        <v>0</v>
      </c>
      <c r="BR28" s="11">
        <v>0</v>
      </c>
      <c r="BS28" s="10">
        <v>500</v>
      </c>
      <c r="BT28" s="11">
        <v>0</v>
      </c>
      <c r="BU28" s="12">
        <v>500</v>
      </c>
      <c r="BV28" s="11">
        <v>0</v>
      </c>
      <c r="BW28" s="11">
        <v>0</v>
      </c>
      <c r="BX28" s="11">
        <v>0</v>
      </c>
      <c r="BY28" s="10">
        <v>1400</v>
      </c>
      <c r="BZ28" s="11">
        <v>0</v>
      </c>
      <c r="CA28" s="12">
        <v>1400</v>
      </c>
      <c r="CB28" s="11">
        <v>1100</v>
      </c>
      <c r="CC28" s="11">
        <v>100</v>
      </c>
      <c r="CD28" s="11">
        <v>1200.0000000000002</v>
      </c>
      <c r="CE28" s="10">
        <v>0</v>
      </c>
      <c r="CF28" s="11">
        <v>100</v>
      </c>
      <c r="CG28" s="12">
        <v>100</v>
      </c>
      <c r="CH28" s="11">
        <v>0</v>
      </c>
      <c r="CI28" s="11">
        <v>600</v>
      </c>
      <c r="CJ28" s="11">
        <v>600</v>
      </c>
      <c r="CK28" s="10">
        <v>0</v>
      </c>
      <c r="CL28" s="11">
        <v>0</v>
      </c>
      <c r="CM28" s="12">
        <v>0</v>
      </c>
      <c r="CN28" s="11">
        <v>0</v>
      </c>
      <c r="CO28" s="11">
        <v>100</v>
      </c>
      <c r="CP28" s="11">
        <v>100</v>
      </c>
      <c r="CQ28" s="10">
        <v>0</v>
      </c>
      <c r="CR28" s="11">
        <v>200</v>
      </c>
      <c r="CS28" s="12">
        <v>200</v>
      </c>
      <c r="CT28" s="11">
        <v>600</v>
      </c>
      <c r="CU28" s="11">
        <v>0</v>
      </c>
      <c r="CV28" s="11">
        <v>600</v>
      </c>
      <c r="CW28" s="10">
        <v>0</v>
      </c>
      <c r="CX28" s="11">
        <v>12800</v>
      </c>
      <c r="CY28" s="12">
        <v>12800</v>
      </c>
      <c r="CZ28" s="11">
        <v>1100</v>
      </c>
      <c r="DA28" s="11">
        <v>0</v>
      </c>
      <c r="DB28" s="11">
        <v>1100</v>
      </c>
      <c r="DC28" s="10">
        <v>0</v>
      </c>
      <c r="DD28" s="11">
        <v>0</v>
      </c>
      <c r="DE28" s="12">
        <v>0</v>
      </c>
      <c r="DF28" s="11">
        <v>0</v>
      </c>
      <c r="DG28" s="11">
        <v>2900</v>
      </c>
      <c r="DH28" s="11">
        <v>2900</v>
      </c>
      <c r="DI28" s="10">
        <v>1500</v>
      </c>
      <c r="DJ28" s="11">
        <v>800</v>
      </c>
      <c r="DK28" s="12">
        <v>2300</v>
      </c>
      <c r="DL28" s="11">
        <v>400</v>
      </c>
      <c r="DM28" s="11">
        <v>900</v>
      </c>
      <c r="DN28" s="11">
        <v>1300</v>
      </c>
      <c r="DO28" s="10">
        <v>0</v>
      </c>
      <c r="DP28" s="11">
        <v>2300</v>
      </c>
      <c r="DQ28" s="12">
        <v>2300</v>
      </c>
      <c r="DR28" s="11">
        <v>0</v>
      </c>
      <c r="DS28" s="11">
        <v>900</v>
      </c>
      <c r="DT28" s="11">
        <v>900</v>
      </c>
      <c r="DU28" s="10">
        <v>0</v>
      </c>
      <c r="DV28" s="11">
        <v>300</v>
      </c>
      <c r="DW28" s="12">
        <v>300</v>
      </c>
      <c r="DX28" s="11">
        <v>0</v>
      </c>
      <c r="DY28" s="11">
        <v>300</v>
      </c>
      <c r="DZ28" s="11">
        <v>300</v>
      </c>
      <c r="EA28" s="10">
        <v>0</v>
      </c>
      <c r="EB28" s="11">
        <v>1000</v>
      </c>
      <c r="EC28" s="12">
        <v>1000</v>
      </c>
      <c r="ED28" s="11">
        <v>0</v>
      </c>
      <c r="EE28" s="11">
        <v>300</v>
      </c>
      <c r="EF28" s="11">
        <v>300</v>
      </c>
      <c r="EG28" s="10">
        <v>0</v>
      </c>
      <c r="EH28" s="11">
        <v>1300</v>
      </c>
      <c r="EI28" s="12">
        <v>1300</v>
      </c>
      <c r="EJ28" s="11">
        <v>600</v>
      </c>
      <c r="EK28" s="11">
        <v>0</v>
      </c>
      <c r="EL28" s="11">
        <v>600</v>
      </c>
      <c r="EM28" s="10">
        <v>1000</v>
      </c>
      <c r="EN28" s="11">
        <v>0</v>
      </c>
      <c r="EO28" s="12">
        <v>1000</v>
      </c>
      <c r="EP28" s="11">
        <v>9400</v>
      </c>
      <c r="EQ28" s="11">
        <v>0</v>
      </c>
      <c r="ER28" s="11">
        <v>9400</v>
      </c>
      <c r="ES28" s="10">
        <v>0</v>
      </c>
      <c r="ET28" s="11">
        <v>0</v>
      </c>
      <c r="EU28" s="12">
        <v>0</v>
      </c>
      <c r="EV28" s="11">
        <v>0</v>
      </c>
      <c r="EW28" s="11">
        <v>0</v>
      </c>
      <c r="EX28" s="11">
        <v>0</v>
      </c>
      <c r="EY28" s="10">
        <v>4800</v>
      </c>
      <c r="EZ28" s="11">
        <v>0</v>
      </c>
      <c r="FA28" s="12">
        <v>4800</v>
      </c>
      <c r="FB28" s="11">
        <v>0</v>
      </c>
      <c r="FC28" s="11">
        <v>0</v>
      </c>
      <c r="FD28" s="11">
        <v>0</v>
      </c>
      <c r="FE28" s="10">
        <v>0</v>
      </c>
      <c r="FF28" s="11">
        <v>2900</v>
      </c>
      <c r="FG28" s="12">
        <v>2900</v>
      </c>
      <c r="FH28" s="11">
        <v>2200</v>
      </c>
      <c r="FI28" s="11">
        <v>0</v>
      </c>
      <c r="FJ28" s="11">
        <v>2200</v>
      </c>
      <c r="FK28" s="10">
        <v>0</v>
      </c>
      <c r="FL28" s="11">
        <v>700</v>
      </c>
      <c r="FM28" s="12">
        <v>700</v>
      </c>
      <c r="FN28" s="11">
        <v>0</v>
      </c>
      <c r="FO28" s="11">
        <v>300</v>
      </c>
      <c r="FP28" s="11">
        <v>300</v>
      </c>
      <c r="FQ28" s="10">
        <v>0</v>
      </c>
      <c r="FR28" s="11">
        <v>700</v>
      </c>
      <c r="FS28" s="12">
        <v>700</v>
      </c>
      <c r="FT28" s="11">
        <v>0</v>
      </c>
      <c r="FU28" s="11">
        <v>600</v>
      </c>
      <c r="FV28" s="11">
        <v>600</v>
      </c>
      <c r="FW28" s="10">
        <v>0</v>
      </c>
      <c r="FX28" s="11">
        <v>1500</v>
      </c>
      <c r="FY28" s="12">
        <v>1500</v>
      </c>
      <c r="FZ28" s="11">
        <v>700</v>
      </c>
      <c r="GA28" s="11">
        <v>900</v>
      </c>
      <c r="GB28" s="11">
        <v>1600</v>
      </c>
      <c r="GC28" s="10">
        <v>0</v>
      </c>
      <c r="GD28" s="11">
        <v>900</v>
      </c>
      <c r="GE28" s="12">
        <v>900</v>
      </c>
      <c r="GF28" s="11">
        <v>0</v>
      </c>
      <c r="GG28" s="11">
        <v>4000</v>
      </c>
      <c r="GH28" s="11">
        <v>4000</v>
      </c>
      <c r="GI28" s="10">
        <v>5000</v>
      </c>
      <c r="GJ28" s="11">
        <v>0</v>
      </c>
      <c r="GK28" s="12">
        <v>5000</v>
      </c>
      <c r="GL28" s="11">
        <v>0</v>
      </c>
      <c r="GM28" s="11">
        <v>1000</v>
      </c>
      <c r="GN28" s="11">
        <v>1000</v>
      </c>
      <c r="GO28" s="10">
        <v>4600</v>
      </c>
      <c r="GP28" s="11">
        <v>0</v>
      </c>
      <c r="GQ28" s="12">
        <v>4600</v>
      </c>
      <c r="GR28" s="11">
        <v>700</v>
      </c>
      <c r="GS28" s="11">
        <v>0</v>
      </c>
      <c r="GT28" s="11">
        <v>700</v>
      </c>
      <c r="GU28" s="10">
        <v>0</v>
      </c>
      <c r="GV28" s="11">
        <v>0</v>
      </c>
      <c r="GW28" s="12">
        <v>0</v>
      </c>
      <c r="GX28" s="11">
        <v>500</v>
      </c>
      <c r="GY28" s="11">
        <v>500</v>
      </c>
      <c r="GZ28" s="11">
        <v>1000</v>
      </c>
      <c r="HA28" s="10"/>
      <c r="HB28" s="11">
        <v>0</v>
      </c>
      <c r="HC28" s="12">
        <v>0</v>
      </c>
      <c r="HD28" s="11">
        <v>700</v>
      </c>
      <c r="HE28" s="11">
        <v>0</v>
      </c>
      <c r="HF28" s="11">
        <v>700</v>
      </c>
      <c r="HG28" s="10">
        <v>0</v>
      </c>
      <c r="HH28" s="11">
        <v>200</v>
      </c>
      <c r="HI28" s="12">
        <v>200</v>
      </c>
      <c r="HJ28" s="11">
        <v>100</v>
      </c>
      <c r="HK28" s="11">
        <v>0</v>
      </c>
      <c r="HL28" s="11">
        <v>100</v>
      </c>
      <c r="HM28" s="10">
        <v>600</v>
      </c>
      <c r="HN28" s="11">
        <v>0</v>
      </c>
      <c r="HO28" s="12">
        <v>600</v>
      </c>
      <c r="HP28" s="11">
        <v>2500</v>
      </c>
      <c r="HQ28" s="11">
        <v>300</v>
      </c>
      <c r="HR28" s="11">
        <v>2800</v>
      </c>
      <c r="HS28" s="10">
        <v>0</v>
      </c>
      <c r="HT28" s="11">
        <v>0</v>
      </c>
      <c r="HU28" s="12">
        <v>0</v>
      </c>
      <c r="HV28" s="11">
        <v>200</v>
      </c>
      <c r="HW28" s="11">
        <v>500</v>
      </c>
      <c r="HX28" s="11">
        <v>700</v>
      </c>
      <c r="HY28" s="10">
        <v>0</v>
      </c>
      <c r="HZ28" s="11">
        <v>0</v>
      </c>
      <c r="IA28" s="12">
        <v>0</v>
      </c>
      <c r="IB28" s="11">
        <v>100</v>
      </c>
      <c r="IC28" s="11">
        <v>200</v>
      </c>
      <c r="ID28" s="11">
        <v>300.00000000000006</v>
      </c>
      <c r="IE28" s="10">
        <v>200</v>
      </c>
      <c r="IF28" s="11">
        <v>0</v>
      </c>
      <c r="IG28" s="12">
        <v>200</v>
      </c>
      <c r="IH28" s="11">
        <v>0</v>
      </c>
      <c r="II28" s="11">
        <v>0</v>
      </c>
      <c r="IJ28" s="11">
        <v>0</v>
      </c>
      <c r="IK28" s="10">
        <v>2100</v>
      </c>
      <c r="IL28" s="11">
        <v>100</v>
      </c>
      <c r="IM28" s="12">
        <v>2200</v>
      </c>
      <c r="IN28" s="11">
        <v>0</v>
      </c>
      <c r="IO28" s="11">
        <v>100</v>
      </c>
      <c r="IP28" s="11">
        <v>100</v>
      </c>
      <c r="IQ28" s="10">
        <v>0</v>
      </c>
      <c r="IR28" s="11">
        <v>100</v>
      </c>
      <c r="IS28" s="12">
        <v>100</v>
      </c>
      <c r="IT28" s="11">
        <v>0</v>
      </c>
      <c r="IU28" s="11">
        <v>0</v>
      </c>
      <c r="IV28" s="11">
        <v>0</v>
      </c>
      <c r="IW28" s="10">
        <v>0</v>
      </c>
      <c r="IX28" s="11">
        <v>200</v>
      </c>
      <c r="IY28" s="12">
        <v>200</v>
      </c>
      <c r="IZ28" s="10">
        <v>200</v>
      </c>
      <c r="JA28" s="11">
        <v>0</v>
      </c>
      <c r="JB28" s="12">
        <v>200</v>
      </c>
      <c r="JC28" s="10">
        <v>1000</v>
      </c>
      <c r="JD28" s="11">
        <v>100</v>
      </c>
      <c r="JE28" s="12">
        <v>1100</v>
      </c>
      <c r="JF28" s="10">
        <v>300</v>
      </c>
      <c r="JG28" s="11">
        <v>0</v>
      </c>
      <c r="JH28" s="12">
        <v>300</v>
      </c>
      <c r="JI28" s="10">
        <v>1600</v>
      </c>
      <c r="JJ28" s="11">
        <v>0</v>
      </c>
      <c r="JK28" s="12">
        <v>1600</v>
      </c>
      <c r="JL28" s="10">
        <v>0</v>
      </c>
      <c r="JM28" s="11">
        <v>1100</v>
      </c>
      <c r="JN28" s="12">
        <v>1100</v>
      </c>
      <c r="JO28" s="10">
        <v>500</v>
      </c>
      <c r="JP28" s="11">
        <v>0</v>
      </c>
      <c r="JQ28" s="12">
        <v>500</v>
      </c>
      <c r="JR28" s="10">
        <v>100</v>
      </c>
      <c r="JS28" s="11">
        <v>0</v>
      </c>
      <c r="JT28" s="12">
        <v>100</v>
      </c>
      <c r="JU28" s="11">
        <v>300</v>
      </c>
      <c r="JV28" s="11">
        <v>0</v>
      </c>
      <c r="JW28" s="11">
        <v>300</v>
      </c>
      <c r="JX28" s="10">
        <v>500</v>
      </c>
      <c r="JY28" s="11">
        <v>0</v>
      </c>
      <c r="JZ28" s="12">
        <v>500</v>
      </c>
      <c r="KA28" s="11">
        <v>600</v>
      </c>
      <c r="KB28" s="11">
        <v>0</v>
      </c>
      <c r="KC28" s="11">
        <v>600</v>
      </c>
      <c r="KD28" s="10">
        <v>0</v>
      </c>
      <c r="KE28" s="11">
        <v>100</v>
      </c>
      <c r="KF28" s="12">
        <v>100</v>
      </c>
      <c r="KG28" s="11">
        <v>300</v>
      </c>
      <c r="KH28" s="11">
        <v>0</v>
      </c>
      <c r="KI28" s="12">
        <v>300</v>
      </c>
      <c r="KJ28" s="10">
        <v>0</v>
      </c>
      <c r="KK28" s="11">
        <v>200</v>
      </c>
      <c r="KL28" s="11">
        <v>200</v>
      </c>
      <c r="KM28" s="10">
        <v>0</v>
      </c>
      <c r="KN28" s="11">
        <v>300</v>
      </c>
      <c r="KO28" s="11">
        <v>300</v>
      </c>
      <c r="KP28" s="10">
        <v>0</v>
      </c>
      <c r="KQ28" s="11">
        <v>200</v>
      </c>
      <c r="KR28" s="12">
        <v>200</v>
      </c>
      <c r="KS28" s="11">
        <v>1100</v>
      </c>
      <c r="KT28" s="11">
        <v>0</v>
      </c>
      <c r="KU28" s="11">
        <v>1100</v>
      </c>
      <c r="KV28" s="10">
        <v>0</v>
      </c>
      <c r="KW28" s="11">
        <v>0</v>
      </c>
      <c r="KX28" s="12">
        <v>0</v>
      </c>
      <c r="KY28" s="11">
        <v>800</v>
      </c>
      <c r="KZ28" s="11">
        <v>0</v>
      </c>
      <c r="LA28" s="11">
        <v>800</v>
      </c>
      <c r="LB28" s="10">
        <v>200</v>
      </c>
      <c r="LC28" s="11">
        <v>0</v>
      </c>
      <c r="LD28" s="12">
        <v>200</v>
      </c>
      <c r="LE28" s="11">
        <v>500</v>
      </c>
      <c r="LF28" s="11">
        <v>100</v>
      </c>
      <c r="LG28" s="11">
        <v>600</v>
      </c>
      <c r="LH28" s="10">
        <v>0</v>
      </c>
      <c r="LI28" s="11">
        <v>100</v>
      </c>
      <c r="LJ28" s="12">
        <v>100</v>
      </c>
      <c r="LK28" s="11">
        <v>1700</v>
      </c>
      <c r="LL28" s="11">
        <v>600</v>
      </c>
      <c r="LM28" s="11">
        <v>2300</v>
      </c>
      <c r="LN28" s="10">
        <v>600</v>
      </c>
      <c r="LO28" s="11">
        <v>0</v>
      </c>
      <c r="LP28" s="12">
        <v>600</v>
      </c>
      <c r="LQ28" s="11">
        <v>0</v>
      </c>
      <c r="LR28" s="11">
        <v>200</v>
      </c>
      <c r="LS28" s="11">
        <v>200</v>
      </c>
      <c r="LT28" s="10">
        <v>100</v>
      </c>
      <c r="LU28" s="11">
        <v>0</v>
      </c>
      <c r="LV28" s="12">
        <v>100</v>
      </c>
      <c r="LW28" s="11">
        <v>0</v>
      </c>
      <c r="LX28" s="11">
        <v>600</v>
      </c>
      <c r="LY28" s="11">
        <v>600</v>
      </c>
      <c r="LZ28" s="10">
        <v>0</v>
      </c>
      <c r="MA28" s="11">
        <v>0</v>
      </c>
      <c r="MB28" s="12">
        <v>0</v>
      </c>
      <c r="MC28" s="11">
        <v>100</v>
      </c>
      <c r="MD28" s="11">
        <v>100</v>
      </c>
      <c r="ME28" s="11">
        <v>200</v>
      </c>
      <c r="MF28" s="10">
        <v>0</v>
      </c>
      <c r="MG28" s="11">
        <v>100</v>
      </c>
      <c r="MH28" s="12">
        <v>100</v>
      </c>
      <c r="MI28" s="11">
        <v>0</v>
      </c>
      <c r="MJ28" s="11">
        <v>400</v>
      </c>
      <c r="MK28" s="11">
        <v>400</v>
      </c>
      <c r="ML28" s="10">
        <v>300</v>
      </c>
      <c r="MM28" s="11">
        <v>0</v>
      </c>
      <c r="MN28" s="12">
        <v>300</v>
      </c>
      <c r="MO28" s="11">
        <v>0</v>
      </c>
      <c r="MP28" s="11">
        <v>0</v>
      </c>
      <c r="MQ28" s="11">
        <v>0</v>
      </c>
      <c r="MR28" s="10">
        <v>0</v>
      </c>
      <c r="MS28" s="11">
        <v>100</v>
      </c>
      <c r="MT28" s="12">
        <v>100</v>
      </c>
      <c r="MU28" s="11">
        <v>300</v>
      </c>
      <c r="MV28" s="11">
        <v>0</v>
      </c>
      <c r="MW28" s="11">
        <v>300</v>
      </c>
      <c r="MX28" s="10">
        <v>0</v>
      </c>
      <c r="MY28" s="11">
        <v>100</v>
      </c>
      <c r="MZ28" s="12">
        <v>100</v>
      </c>
      <c r="NA28" s="11">
        <v>300</v>
      </c>
      <c r="NB28" s="11">
        <v>0</v>
      </c>
      <c r="NC28" s="11">
        <v>300</v>
      </c>
      <c r="ND28" s="10">
        <v>0</v>
      </c>
      <c r="NE28" s="11">
        <v>0</v>
      </c>
      <c r="NF28" s="12">
        <v>0</v>
      </c>
      <c r="NG28" s="11">
        <v>0</v>
      </c>
      <c r="NH28" s="11">
        <v>700</v>
      </c>
      <c r="NI28" s="11">
        <v>700</v>
      </c>
      <c r="NJ28" s="10">
        <v>1700</v>
      </c>
      <c r="NK28" s="11">
        <v>0</v>
      </c>
      <c r="NL28" s="12">
        <v>1700</v>
      </c>
      <c r="NM28" s="11">
        <v>2100</v>
      </c>
      <c r="NN28" s="11">
        <v>0</v>
      </c>
      <c r="NO28" s="11">
        <v>2100</v>
      </c>
      <c r="NP28" s="10">
        <v>100</v>
      </c>
      <c r="NQ28" s="11">
        <v>0</v>
      </c>
      <c r="NR28" s="12">
        <v>100</v>
      </c>
      <c r="NS28" s="11">
        <v>0</v>
      </c>
      <c r="NT28" s="11">
        <v>0</v>
      </c>
      <c r="NU28" s="11">
        <v>0</v>
      </c>
      <c r="NV28" s="10">
        <v>0</v>
      </c>
      <c r="NW28" s="11">
        <v>300</v>
      </c>
      <c r="NX28" s="12">
        <v>300</v>
      </c>
      <c r="NY28" s="11">
        <v>0</v>
      </c>
      <c r="NZ28" s="11">
        <v>1300</v>
      </c>
      <c r="OA28" s="11">
        <v>1300</v>
      </c>
      <c r="OB28" s="10">
        <v>0</v>
      </c>
      <c r="OC28" s="11">
        <v>1300</v>
      </c>
      <c r="OD28" s="12">
        <v>1300</v>
      </c>
      <c r="OE28" s="11">
        <v>0</v>
      </c>
      <c r="OF28" s="11">
        <v>600</v>
      </c>
      <c r="OG28" s="11">
        <v>600</v>
      </c>
      <c r="OH28" s="10">
        <v>300</v>
      </c>
      <c r="OI28" s="11">
        <v>300</v>
      </c>
      <c r="OJ28" s="12">
        <v>600</v>
      </c>
      <c r="OK28" s="11">
        <v>400</v>
      </c>
      <c r="OL28" s="11">
        <v>0</v>
      </c>
      <c r="OM28" s="11">
        <v>400</v>
      </c>
      <c r="ON28" s="10">
        <v>700</v>
      </c>
      <c r="OO28" s="11">
        <v>0</v>
      </c>
      <c r="OP28" s="12">
        <v>700</v>
      </c>
      <c r="OQ28" s="11">
        <v>100</v>
      </c>
      <c r="OR28" s="11">
        <v>0</v>
      </c>
      <c r="OS28" s="11">
        <v>100</v>
      </c>
      <c r="OT28" s="10">
        <v>800</v>
      </c>
      <c r="OU28" s="11">
        <v>700</v>
      </c>
      <c r="OV28" s="12">
        <v>1500</v>
      </c>
      <c r="OW28" s="11">
        <v>0</v>
      </c>
      <c r="OX28" s="11">
        <v>0</v>
      </c>
      <c r="OY28" s="11">
        <v>0</v>
      </c>
      <c r="OZ28" s="10">
        <v>0</v>
      </c>
      <c r="PA28" s="11">
        <v>0</v>
      </c>
      <c r="PB28" s="12">
        <v>0</v>
      </c>
      <c r="PC28" s="11">
        <v>300</v>
      </c>
      <c r="PD28" s="11">
        <v>0</v>
      </c>
      <c r="PE28" s="11">
        <v>300</v>
      </c>
      <c r="PF28" s="10">
        <v>200</v>
      </c>
      <c r="PG28" s="11">
        <v>0</v>
      </c>
      <c r="PH28" s="12">
        <v>200</v>
      </c>
      <c r="PI28" s="11">
        <v>300</v>
      </c>
      <c r="PJ28" s="11">
        <v>0</v>
      </c>
      <c r="PK28" s="11">
        <v>300</v>
      </c>
      <c r="PL28" s="10">
        <v>0</v>
      </c>
      <c r="PM28" s="11">
        <v>0</v>
      </c>
      <c r="PN28" s="12">
        <v>0</v>
      </c>
      <c r="PO28" s="11">
        <v>1100</v>
      </c>
      <c r="PP28" s="11">
        <v>0</v>
      </c>
      <c r="PQ28" s="11">
        <v>1100</v>
      </c>
      <c r="PR28" s="10">
        <v>0</v>
      </c>
      <c r="PS28" s="11">
        <v>0</v>
      </c>
      <c r="PT28" s="12">
        <v>0</v>
      </c>
      <c r="PU28" s="11">
        <v>300</v>
      </c>
      <c r="PV28" s="11">
        <v>0</v>
      </c>
      <c r="PW28" s="11">
        <v>300</v>
      </c>
      <c r="PX28" s="10">
        <v>0</v>
      </c>
      <c r="PY28" s="11">
        <v>600</v>
      </c>
      <c r="PZ28" s="12">
        <v>600</v>
      </c>
      <c r="QA28" s="11">
        <v>500</v>
      </c>
      <c r="QB28" s="11">
        <v>0</v>
      </c>
      <c r="QC28" s="11">
        <v>500</v>
      </c>
      <c r="QD28" s="10">
        <v>100</v>
      </c>
      <c r="QE28" s="11">
        <v>0</v>
      </c>
      <c r="QF28" s="12">
        <v>100</v>
      </c>
      <c r="QG28" s="11">
        <v>100</v>
      </c>
      <c r="QH28" s="11">
        <v>100</v>
      </c>
      <c r="QI28" s="11">
        <v>200</v>
      </c>
      <c r="QJ28" s="10">
        <v>600</v>
      </c>
      <c r="QK28" s="11">
        <v>0</v>
      </c>
      <c r="QL28" s="12">
        <v>600</v>
      </c>
      <c r="QM28" s="11">
        <v>300</v>
      </c>
      <c r="QN28" s="11">
        <v>0</v>
      </c>
      <c r="QO28" s="11">
        <v>300</v>
      </c>
      <c r="QP28" s="10">
        <v>400</v>
      </c>
      <c r="QQ28" s="11">
        <v>0</v>
      </c>
      <c r="QR28" s="12">
        <v>400</v>
      </c>
      <c r="QS28" s="11">
        <v>400</v>
      </c>
      <c r="QT28" s="11">
        <v>0</v>
      </c>
      <c r="QU28" s="11">
        <v>400</v>
      </c>
      <c r="QV28" s="10">
        <v>0</v>
      </c>
      <c r="QW28" s="11">
        <v>0</v>
      </c>
      <c r="QX28" s="12">
        <v>0</v>
      </c>
      <c r="QY28" s="11">
        <v>0</v>
      </c>
      <c r="QZ28" s="11">
        <v>0</v>
      </c>
      <c r="RA28" s="11">
        <v>0</v>
      </c>
      <c r="RB28" s="10">
        <v>300</v>
      </c>
      <c r="RC28" s="11">
        <v>100</v>
      </c>
      <c r="RD28" s="12">
        <v>400</v>
      </c>
      <c r="RE28" s="11">
        <v>300</v>
      </c>
      <c r="RF28" s="11">
        <v>0</v>
      </c>
      <c r="RG28" s="11">
        <v>300</v>
      </c>
      <c r="RH28" s="10">
        <v>0</v>
      </c>
      <c r="RI28" s="11">
        <v>200</v>
      </c>
      <c r="RJ28" s="12">
        <v>200</v>
      </c>
      <c r="RK28" s="11">
        <v>200</v>
      </c>
      <c r="RL28" s="11">
        <v>0</v>
      </c>
      <c r="RM28" s="11">
        <v>200</v>
      </c>
      <c r="RN28" s="10">
        <v>700</v>
      </c>
      <c r="RO28" s="11">
        <v>0</v>
      </c>
      <c r="RP28" s="12">
        <v>700</v>
      </c>
      <c r="RQ28" s="11">
        <v>500</v>
      </c>
      <c r="RR28" s="11">
        <v>0</v>
      </c>
      <c r="RS28" s="11">
        <v>500</v>
      </c>
      <c r="RT28" s="10">
        <v>200</v>
      </c>
      <c r="RU28" s="11">
        <v>0</v>
      </c>
      <c r="RV28" s="12">
        <v>200</v>
      </c>
      <c r="RW28" s="11">
        <v>0</v>
      </c>
      <c r="RX28" s="11">
        <v>0</v>
      </c>
      <c r="RY28" s="11">
        <v>0</v>
      </c>
      <c r="RZ28" s="10">
        <v>900</v>
      </c>
      <c r="SA28" s="11">
        <v>0</v>
      </c>
      <c r="SB28" s="12">
        <v>900</v>
      </c>
      <c r="SC28" s="11">
        <v>0</v>
      </c>
      <c r="SD28" s="11">
        <v>0</v>
      </c>
      <c r="SE28" s="11">
        <v>0</v>
      </c>
      <c r="SF28" s="10">
        <v>0</v>
      </c>
      <c r="SG28" s="11">
        <v>0</v>
      </c>
      <c r="SH28" s="12">
        <v>0</v>
      </c>
      <c r="SI28" s="11">
        <v>100</v>
      </c>
      <c r="SJ28" s="11">
        <v>0</v>
      </c>
      <c r="SK28" s="11">
        <v>100</v>
      </c>
      <c r="SL28" s="10">
        <v>300</v>
      </c>
      <c r="SM28" s="11">
        <v>0</v>
      </c>
      <c r="SN28" s="12">
        <v>300</v>
      </c>
      <c r="SO28" s="11">
        <v>0</v>
      </c>
      <c r="SP28" s="11">
        <v>0</v>
      </c>
      <c r="SQ28" s="11">
        <v>0</v>
      </c>
      <c r="SR28" s="10">
        <v>0</v>
      </c>
      <c r="SS28" s="11">
        <v>0</v>
      </c>
      <c r="ST28" s="12">
        <v>0</v>
      </c>
      <c r="SU28" s="11">
        <v>200</v>
      </c>
      <c r="SV28" s="11">
        <v>100</v>
      </c>
      <c r="SW28" s="11">
        <v>300</v>
      </c>
      <c r="SX28" s="10">
        <v>0</v>
      </c>
      <c r="SY28" s="11">
        <v>0</v>
      </c>
      <c r="SZ28" s="12">
        <v>0</v>
      </c>
      <c r="TA28" s="11">
        <v>100</v>
      </c>
      <c r="TB28" s="11">
        <v>200</v>
      </c>
      <c r="TC28" s="11">
        <v>300</v>
      </c>
      <c r="TD28" s="10">
        <v>300</v>
      </c>
      <c r="TE28" s="11">
        <v>100</v>
      </c>
      <c r="TF28" s="12">
        <v>400</v>
      </c>
      <c r="TG28" s="11">
        <v>0</v>
      </c>
      <c r="TH28" s="11">
        <v>0</v>
      </c>
      <c r="TI28" s="11">
        <v>0</v>
      </c>
      <c r="TJ28" s="10">
        <v>1100</v>
      </c>
      <c r="TK28" s="11">
        <v>0</v>
      </c>
      <c r="TL28" s="12">
        <v>1100</v>
      </c>
      <c r="TM28" s="11">
        <v>0</v>
      </c>
      <c r="TN28" s="11">
        <v>1900</v>
      </c>
      <c r="TO28" s="11">
        <v>1900</v>
      </c>
      <c r="TP28" s="10">
        <v>1900</v>
      </c>
      <c r="TQ28" s="11">
        <v>0</v>
      </c>
      <c r="TR28" s="12">
        <v>1900</v>
      </c>
      <c r="TS28" s="11">
        <v>250</v>
      </c>
      <c r="TT28" s="11">
        <v>0</v>
      </c>
      <c r="TU28" s="11">
        <v>250</v>
      </c>
      <c r="TV28" s="10">
        <v>1205</v>
      </c>
      <c r="TW28" s="11">
        <v>0</v>
      </c>
      <c r="TX28" s="12">
        <v>1205</v>
      </c>
      <c r="TY28" s="11">
        <v>418</v>
      </c>
      <c r="TZ28" s="11">
        <v>267</v>
      </c>
      <c r="UA28" s="11">
        <v>685</v>
      </c>
      <c r="UB28" s="10">
        <v>0</v>
      </c>
      <c r="UC28" s="11">
        <v>0</v>
      </c>
      <c r="UD28" s="12">
        <v>0</v>
      </c>
      <c r="UE28" s="11">
        <v>1562</v>
      </c>
      <c r="UF28" s="11">
        <v>0</v>
      </c>
      <c r="UG28" s="11">
        <v>1562</v>
      </c>
      <c r="UH28" s="10">
        <v>0</v>
      </c>
      <c r="UI28" s="11">
        <v>73</v>
      </c>
      <c r="UJ28" s="12">
        <v>73</v>
      </c>
      <c r="UK28" s="11">
        <v>0</v>
      </c>
      <c r="UL28" s="11">
        <v>188</v>
      </c>
      <c r="UM28" s="11">
        <v>188</v>
      </c>
      <c r="UN28" s="10">
        <v>63</v>
      </c>
      <c r="UO28" s="11">
        <v>59</v>
      </c>
      <c r="UP28" s="12">
        <v>122</v>
      </c>
      <c r="UQ28" s="11">
        <v>14</v>
      </c>
      <c r="UR28" s="11">
        <v>122</v>
      </c>
      <c r="US28" s="11">
        <v>136</v>
      </c>
      <c r="UT28" s="10">
        <v>418</v>
      </c>
      <c r="UU28" s="11">
        <v>0</v>
      </c>
      <c r="UV28" s="12">
        <v>418</v>
      </c>
      <c r="UW28" s="11">
        <v>159</v>
      </c>
      <c r="UX28" s="11">
        <v>52</v>
      </c>
      <c r="UY28" s="11">
        <v>211</v>
      </c>
      <c r="UZ28" s="10">
        <v>231</v>
      </c>
      <c r="VA28" s="11">
        <v>16</v>
      </c>
      <c r="VB28" s="12">
        <v>247</v>
      </c>
      <c r="VC28" s="10">
        <v>44</v>
      </c>
      <c r="VD28" s="11">
        <v>0</v>
      </c>
      <c r="VE28" s="12">
        <f t="shared" si="333"/>
        <v>44</v>
      </c>
      <c r="VF28" s="11">
        <v>0</v>
      </c>
      <c r="VG28" s="11">
        <v>4</v>
      </c>
      <c r="VH28" s="11">
        <f t="shared" si="221"/>
        <v>4</v>
      </c>
      <c r="VI28" s="10">
        <v>788</v>
      </c>
      <c r="VJ28" s="11">
        <v>24</v>
      </c>
      <c r="VK28" s="12">
        <f t="shared" si="248"/>
        <v>812</v>
      </c>
      <c r="VL28" s="10">
        <v>11959</v>
      </c>
      <c r="VM28" s="11">
        <v>0</v>
      </c>
      <c r="VN28" s="12">
        <f t="shared" si="334"/>
        <v>11959</v>
      </c>
      <c r="VO28" s="10">
        <v>80</v>
      </c>
      <c r="VP28" s="11">
        <v>32</v>
      </c>
      <c r="VQ28" s="12">
        <f t="shared" si="335"/>
        <v>112</v>
      </c>
      <c r="VR28" s="10">
        <v>607</v>
      </c>
      <c r="VS28" s="11">
        <v>219</v>
      </c>
      <c r="VT28" s="12">
        <f t="shared" si="336"/>
        <v>826</v>
      </c>
      <c r="VU28" s="10">
        <v>0</v>
      </c>
      <c r="VV28" s="11">
        <v>0</v>
      </c>
      <c r="VW28" s="12">
        <f t="shared" si="337"/>
        <v>0</v>
      </c>
      <c r="VX28" s="10">
        <v>695</v>
      </c>
      <c r="VY28" s="11">
        <v>0</v>
      </c>
      <c r="VZ28" s="12">
        <f t="shared" si="338"/>
        <v>695</v>
      </c>
      <c r="WA28" s="11">
        <v>1840</v>
      </c>
      <c r="WB28" s="11">
        <v>0</v>
      </c>
      <c r="WC28" s="12">
        <f t="shared" si="339"/>
        <v>1840</v>
      </c>
      <c r="WD28" s="11">
        <v>314</v>
      </c>
      <c r="WE28" s="11">
        <v>0</v>
      </c>
      <c r="WF28" s="12">
        <f t="shared" si="340"/>
        <v>314</v>
      </c>
      <c r="WG28" s="11">
        <v>76</v>
      </c>
      <c r="WH28" s="11">
        <v>1440</v>
      </c>
      <c r="WI28" s="12">
        <f t="shared" si="348"/>
        <v>1516</v>
      </c>
      <c r="WJ28" s="10">
        <v>487</v>
      </c>
      <c r="WK28" s="11">
        <v>0</v>
      </c>
      <c r="WL28" s="12">
        <f t="shared" si="349"/>
        <v>487</v>
      </c>
      <c r="WM28" s="10">
        <v>2547</v>
      </c>
      <c r="WN28" s="11">
        <v>0</v>
      </c>
      <c r="WO28" s="12">
        <f>WM28+WN28</f>
        <v>2547</v>
      </c>
      <c r="WP28" s="10">
        <v>0</v>
      </c>
      <c r="WQ28" s="11">
        <v>291</v>
      </c>
      <c r="WR28" s="12">
        <f t="shared" si="431"/>
        <v>291</v>
      </c>
      <c r="WS28" s="10">
        <v>206</v>
      </c>
      <c r="WT28" s="11">
        <v>0</v>
      </c>
      <c r="WU28" s="12">
        <f t="shared" si="432"/>
        <v>206</v>
      </c>
      <c r="WV28" s="10">
        <v>0</v>
      </c>
      <c r="WW28" s="11">
        <v>0</v>
      </c>
      <c r="WX28" s="12">
        <f t="shared" si="433"/>
        <v>0</v>
      </c>
      <c r="WY28" s="10">
        <v>0</v>
      </c>
      <c r="WZ28" s="11">
        <v>79</v>
      </c>
      <c r="XA28" s="12">
        <f t="shared" si="434"/>
        <v>79</v>
      </c>
      <c r="XB28" s="10">
        <v>405</v>
      </c>
      <c r="XC28" s="11">
        <v>0</v>
      </c>
      <c r="XD28" s="12">
        <f t="shared" si="435"/>
        <v>405</v>
      </c>
      <c r="XE28" s="10">
        <v>0</v>
      </c>
      <c r="XF28" s="11">
        <v>0</v>
      </c>
      <c r="XG28" s="12">
        <f t="shared" si="436"/>
        <v>0</v>
      </c>
      <c r="XH28" s="10">
        <v>170</v>
      </c>
      <c r="XI28" s="11">
        <v>0</v>
      </c>
      <c r="XJ28" s="12">
        <f t="shared" si="437"/>
        <v>170</v>
      </c>
      <c r="XK28" s="10">
        <v>0</v>
      </c>
      <c r="XL28" s="11">
        <v>95</v>
      </c>
      <c r="XM28" s="12">
        <f t="shared" si="438"/>
        <v>95</v>
      </c>
      <c r="XN28" s="10">
        <v>1345</v>
      </c>
      <c r="XO28" s="11">
        <v>0</v>
      </c>
      <c r="XP28" s="12">
        <f t="shared" si="439"/>
        <v>1345</v>
      </c>
      <c r="XQ28" s="10">
        <v>120</v>
      </c>
      <c r="XR28" s="11">
        <v>0</v>
      </c>
      <c r="XS28" s="12">
        <f t="shared" si="440"/>
        <v>120</v>
      </c>
      <c r="XT28" s="10">
        <v>0</v>
      </c>
      <c r="XU28" s="11">
        <v>111</v>
      </c>
      <c r="XV28" s="12">
        <f t="shared" si="441"/>
        <v>111</v>
      </c>
      <c r="XW28" s="10">
        <v>247</v>
      </c>
      <c r="XX28" s="11">
        <v>0</v>
      </c>
      <c r="XY28" s="12">
        <v>247</v>
      </c>
      <c r="XZ28" s="10">
        <v>3497</v>
      </c>
      <c r="YA28" s="11">
        <v>0</v>
      </c>
      <c r="YB28" s="12">
        <v>3497</v>
      </c>
      <c r="YC28" s="10">
        <v>0</v>
      </c>
      <c r="YD28" s="11">
        <v>1802</v>
      </c>
      <c r="YE28" s="12">
        <v>1802</v>
      </c>
      <c r="YF28" s="10">
        <v>550</v>
      </c>
      <c r="YG28" s="11">
        <v>74</v>
      </c>
      <c r="YH28" s="12">
        <v>624</v>
      </c>
      <c r="YI28" s="10">
        <v>0</v>
      </c>
      <c r="YJ28" s="11">
        <v>0</v>
      </c>
      <c r="YK28" s="12">
        <v>0</v>
      </c>
      <c r="YL28" s="10">
        <v>815</v>
      </c>
      <c r="YM28" s="11">
        <v>47</v>
      </c>
      <c r="YN28" s="12">
        <v>862</v>
      </c>
      <c r="YO28" s="10">
        <v>0</v>
      </c>
      <c r="YP28" s="11">
        <v>0</v>
      </c>
      <c r="YQ28" s="12">
        <v>0</v>
      </c>
      <c r="YR28" s="20">
        <v>62</v>
      </c>
      <c r="YS28" s="2">
        <v>0</v>
      </c>
      <c r="YT28" s="21">
        <v>62</v>
      </c>
      <c r="YU28" s="20">
        <v>0</v>
      </c>
      <c r="YV28" s="2">
        <v>0</v>
      </c>
      <c r="YW28" s="21">
        <v>0</v>
      </c>
      <c r="YX28" s="20">
        <v>0</v>
      </c>
      <c r="YY28" s="2">
        <v>0</v>
      </c>
      <c r="YZ28" s="21">
        <v>0</v>
      </c>
      <c r="ZA28" s="20">
        <v>2099</v>
      </c>
      <c r="ZB28" s="2">
        <v>0</v>
      </c>
      <c r="ZC28" s="21">
        <v>2099</v>
      </c>
      <c r="ZD28" s="20">
        <v>380</v>
      </c>
      <c r="ZE28" s="2">
        <v>0</v>
      </c>
      <c r="ZF28" s="21">
        <v>380</v>
      </c>
      <c r="ZG28" s="20">
        <v>659</v>
      </c>
      <c r="ZH28" s="2">
        <v>133</v>
      </c>
      <c r="ZI28" s="21">
        <f t="shared" si="214"/>
        <v>792</v>
      </c>
      <c r="ZJ28" s="20">
        <v>108</v>
      </c>
      <c r="ZK28" s="2">
        <v>62</v>
      </c>
      <c r="ZL28" s="21">
        <f t="shared" si="262"/>
        <v>170</v>
      </c>
      <c r="ZM28" s="20">
        <v>29</v>
      </c>
      <c r="ZN28" s="2">
        <v>0</v>
      </c>
      <c r="ZO28" s="21">
        <f t="shared" si="263"/>
        <v>29</v>
      </c>
      <c r="ZP28" s="20">
        <v>0</v>
      </c>
      <c r="ZQ28" s="2">
        <v>0</v>
      </c>
      <c r="ZR28" s="21">
        <f t="shared" si="264"/>
        <v>0</v>
      </c>
      <c r="ZS28" s="20">
        <v>96</v>
      </c>
      <c r="ZT28" s="2">
        <v>1128</v>
      </c>
      <c r="ZU28" s="21">
        <f t="shared" si="362"/>
        <v>1224</v>
      </c>
      <c r="ZV28" s="20">
        <v>1269</v>
      </c>
      <c r="ZW28" s="2">
        <v>0</v>
      </c>
      <c r="ZX28" s="21">
        <f t="shared" si="363"/>
        <v>1269</v>
      </c>
      <c r="ZY28" s="20">
        <v>604</v>
      </c>
      <c r="ZZ28" s="2">
        <v>199</v>
      </c>
      <c r="AAA28" s="21">
        <f t="shared" si="364"/>
        <v>803</v>
      </c>
      <c r="AAB28" s="20">
        <v>589</v>
      </c>
      <c r="AAC28" s="2">
        <v>0</v>
      </c>
      <c r="AAD28" s="21">
        <f t="shared" si="365"/>
        <v>589</v>
      </c>
      <c r="AAE28" s="20">
        <v>10</v>
      </c>
      <c r="AAF28" s="2">
        <v>0</v>
      </c>
      <c r="AAG28" s="21">
        <f t="shared" si="366"/>
        <v>10</v>
      </c>
      <c r="AAH28" s="20">
        <v>94</v>
      </c>
      <c r="AAI28" s="2">
        <v>12</v>
      </c>
      <c r="AAJ28" s="21">
        <f t="shared" si="367"/>
        <v>106</v>
      </c>
      <c r="AAK28" s="20">
        <v>253</v>
      </c>
      <c r="AAL28" s="2">
        <v>0</v>
      </c>
      <c r="AAM28" s="21">
        <f t="shared" si="368"/>
        <v>253</v>
      </c>
      <c r="AAN28" s="20">
        <v>716</v>
      </c>
      <c r="AAO28" s="2">
        <v>0</v>
      </c>
      <c r="AAP28" s="21">
        <f t="shared" si="369"/>
        <v>716</v>
      </c>
      <c r="AAQ28" s="20">
        <v>247</v>
      </c>
      <c r="AAR28" s="2">
        <v>0</v>
      </c>
      <c r="AAS28" s="21">
        <f t="shared" si="370"/>
        <v>247</v>
      </c>
      <c r="AAT28" s="20">
        <v>0</v>
      </c>
      <c r="AAU28" s="2">
        <v>202</v>
      </c>
      <c r="AAV28" s="21">
        <f t="shared" si="371"/>
        <v>202</v>
      </c>
      <c r="AAW28" s="20">
        <v>430</v>
      </c>
      <c r="AAX28" s="2">
        <v>0</v>
      </c>
      <c r="AAY28" s="21">
        <f t="shared" si="372"/>
        <v>430</v>
      </c>
      <c r="AAZ28" s="20">
        <v>79</v>
      </c>
      <c r="ABA28" s="2">
        <v>170</v>
      </c>
      <c r="ABB28" s="21">
        <f t="shared" si="373"/>
        <v>249</v>
      </c>
      <c r="ABC28" s="20">
        <v>2</v>
      </c>
      <c r="ABD28" s="2">
        <v>152</v>
      </c>
      <c r="ABE28" s="21">
        <f t="shared" si="374"/>
        <v>154</v>
      </c>
      <c r="ABF28" s="20">
        <v>0</v>
      </c>
      <c r="ABG28" s="2">
        <v>0</v>
      </c>
      <c r="ABH28" s="21">
        <f t="shared" si="375"/>
        <v>0</v>
      </c>
      <c r="ABI28" s="20">
        <v>0</v>
      </c>
      <c r="ABJ28" s="2">
        <v>2114</v>
      </c>
      <c r="ABK28" s="21">
        <f t="shared" si="376"/>
        <v>2114</v>
      </c>
      <c r="ABL28" s="20">
        <v>0</v>
      </c>
      <c r="ABM28" s="2">
        <v>8</v>
      </c>
      <c r="ABN28" s="21">
        <f t="shared" si="377"/>
        <v>8</v>
      </c>
      <c r="ABO28" s="20">
        <v>0</v>
      </c>
      <c r="ABP28" s="2">
        <v>1270</v>
      </c>
      <c r="ABQ28" s="21">
        <f t="shared" si="378"/>
        <v>1270</v>
      </c>
      <c r="ABR28" s="20">
        <v>0</v>
      </c>
      <c r="ABS28" s="2">
        <v>0</v>
      </c>
      <c r="ABT28" s="21">
        <f t="shared" si="379"/>
        <v>0</v>
      </c>
      <c r="ABU28" s="20">
        <v>0</v>
      </c>
      <c r="ABV28" s="2">
        <v>1395</v>
      </c>
      <c r="ABW28" s="21">
        <f t="shared" si="380"/>
        <v>1395</v>
      </c>
      <c r="ABX28" s="20">
        <v>248</v>
      </c>
      <c r="ABY28" s="2">
        <v>249</v>
      </c>
      <c r="ABZ28" s="21">
        <f t="shared" si="381"/>
        <v>497</v>
      </c>
      <c r="ACA28" s="20">
        <v>213</v>
      </c>
      <c r="ACB28" s="2">
        <v>361</v>
      </c>
      <c r="ACC28" s="21">
        <f t="shared" si="382"/>
        <v>574</v>
      </c>
      <c r="ACD28" s="20">
        <v>16</v>
      </c>
      <c r="ACE28" s="2">
        <v>0</v>
      </c>
      <c r="ACF28" s="21">
        <f t="shared" si="383"/>
        <v>16</v>
      </c>
      <c r="ACG28" s="20">
        <v>0</v>
      </c>
      <c r="ACH28" s="2">
        <v>0</v>
      </c>
      <c r="ACI28" s="21">
        <f t="shared" si="384"/>
        <v>0</v>
      </c>
      <c r="ACJ28" s="20">
        <v>469</v>
      </c>
      <c r="ACK28" s="2">
        <v>0</v>
      </c>
      <c r="ACL28" s="21">
        <f t="shared" si="385"/>
        <v>469</v>
      </c>
      <c r="ACM28" s="20">
        <v>0</v>
      </c>
      <c r="ACN28" s="2">
        <v>542</v>
      </c>
      <c r="ACO28" s="21">
        <f t="shared" si="386"/>
        <v>542</v>
      </c>
      <c r="ACP28" s="20">
        <v>0</v>
      </c>
      <c r="ACQ28" s="2">
        <v>0</v>
      </c>
      <c r="ACR28" s="21">
        <f t="shared" si="387"/>
        <v>0</v>
      </c>
      <c r="ACS28" s="20">
        <v>0</v>
      </c>
      <c r="ACT28" s="2">
        <v>691</v>
      </c>
      <c r="ACU28" s="21">
        <f t="shared" si="388"/>
        <v>691</v>
      </c>
      <c r="ACV28" s="20">
        <v>407</v>
      </c>
      <c r="ACW28" s="2">
        <v>140</v>
      </c>
      <c r="ACX28" s="21">
        <f t="shared" si="389"/>
        <v>547</v>
      </c>
      <c r="ACY28" s="20">
        <v>0</v>
      </c>
      <c r="ACZ28" s="2">
        <v>0</v>
      </c>
      <c r="ADA28" s="21">
        <f t="shared" si="390"/>
        <v>0</v>
      </c>
      <c r="ADB28" s="20">
        <v>794</v>
      </c>
      <c r="ADC28" s="2">
        <v>1170</v>
      </c>
      <c r="ADD28" s="21">
        <f t="shared" si="391"/>
        <v>1964</v>
      </c>
      <c r="ADE28" s="20">
        <v>17</v>
      </c>
      <c r="ADF28" s="2">
        <v>0</v>
      </c>
      <c r="ADG28" s="21">
        <f t="shared" si="392"/>
        <v>17</v>
      </c>
      <c r="ADH28" s="20">
        <v>106</v>
      </c>
      <c r="ADI28" s="2">
        <v>0</v>
      </c>
      <c r="ADJ28" s="21">
        <f t="shared" si="393"/>
        <v>106</v>
      </c>
      <c r="ADK28" s="20">
        <v>0</v>
      </c>
      <c r="ADL28" s="2">
        <v>0</v>
      </c>
      <c r="ADM28" s="21">
        <f t="shared" si="394"/>
        <v>0</v>
      </c>
      <c r="ADN28" s="20">
        <v>0</v>
      </c>
      <c r="ADO28" s="2">
        <v>5</v>
      </c>
      <c r="ADP28" s="21">
        <f t="shared" si="395"/>
        <v>5</v>
      </c>
      <c r="ADQ28" s="20">
        <v>0</v>
      </c>
      <c r="ADR28" s="2">
        <v>0</v>
      </c>
      <c r="ADS28" s="21">
        <f t="shared" si="396"/>
        <v>0</v>
      </c>
      <c r="ADT28" s="20">
        <v>0</v>
      </c>
      <c r="ADU28" s="2">
        <v>7</v>
      </c>
      <c r="ADV28" s="21">
        <f t="shared" si="397"/>
        <v>7</v>
      </c>
      <c r="ADW28" s="20">
        <v>34</v>
      </c>
      <c r="ADX28" s="2">
        <v>0</v>
      </c>
      <c r="ADY28" s="21">
        <f t="shared" si="398"/>
        <v>34</v>
      </c>
      <c r="ADZ28" s="20">
        <v>26</v>
      </c>
      <c r="AEA28" s="2">
        <v>5</v>
      </c>
      <c r="AEB28" s="21">
        <f t="shared" si="399"/>
        <v>31</v>
      </c>
      <c r="AEC28" s="20">
        <v>0</v>
      </c>
      <c r="AED28" s="2">
        <v>3</v>
      </c>
      <c r="AEE28" s="21">
        <f t="shared" si="400"/>
        <v>3</v>
      </c>
      <c r="AEF28" s="20">
        <v>409</v>
      </c>
      <c r="AEG28" s="2">
        <v>0</v>
      </c>
      <c r="AEH28" s="21">
        <f t="shared" si="401"/>
        <v>409</v>
      </c>
      <c r="AEI28" s="20">
        <v>0</v>
      </c>
      <c r="AEJ28" s="2">
        <v>0</v>
      </c>
      <c r="AEK28" s="21">
        <f t="shared" si="402"/>
        <v>0</v>
      </c>
      <c r="AEL28" s="20">
        <v>0</v>
      </c>
      <c r="AEM28" s="2">
        <v>0</v>
      </c>
      <c r="AEN28" s="21">
        <f t="shared" si="403"/>
        <v>0</v>
      </c>
      <c r="AEO28" s="20">
        <v>0</v>
      </c>
      <c r="AEP28" s="2">
        <v>0</v>
      </c>
      <c r="AEQ28" s="21">
        <f t="shared" si="404"/>
        <v>0</v>
      </c>
      <c r="AER28" s="20">
        <v>0</v>
      </c>
      <c r="AES28" s="2">
        <v>0</v>
      </c>
      <c r="AET28" s="21">
        <f t="shared" si="405"/>
        <v>0</v>
      </c>
      <c r="AEU28" s="20">
        <v>0</v>
      </c>
      <c r="AEV28" s="2">
        <v>3</v>
      </c>
      <c r="AEW28" s="21">
        <f t="shared" si="406"/>
        <v>3</v>
      </c>
      <c r="AEX28" s="20">
        <v>9</v>
      </c>
      <c r="AEY28" s="2">
        <v>0</v>
      </c>
      <c r="AEZ28" s="21">
        <f t="shared" si="407"/>
        <v>9</v>
      </c>
      <c r="AFA28" s="20">
        <v>0</v>
      </c>
      <c r="AFB28" s="2">
        <v>123</v>
      </c>
      <c r="AFC28" s="21">
        <f t="shared" si="408"/>
        <v>123</v>
      </c>
      <c r="AFD28" s="20">
        <v>0</v>
      </c>
      <c r="AFE28" s="2">
        <v>0</v>
      </c>
      <c r="AFF28" s="21">
        <f t="shared" si="409"/>
        <v>0</v>
      </c>
      <c r="AFG28" s="20">
        <v>0</v>
      </c>
      <c r="AFH28" s="2">
        <v>0</v>
      </c>
      <c r="AFI28" s="21">
        <f t="shared" si="410"/>
        <v>0</v>
      </c>
      <c r="AFJ28" s="20">
        <v>72</v>
      </c>
      <c r="AFK28" s="2">
        <v>0</v>
      </c>
      <c r="AFL28" s="21">
        <f t="shared" si="411"/>
        <v>72</v>
      </c>
      <c r="AFM28" s="20">
        <v>10</v>
      </c>
      <c r="AFN28" s="2">
        <v>0</v>
      </c>
      <c r="AFO28" s="21">
        <f t="shared" si="412"/>
        <v>10</v>
      </c>
      <c r="AFP28" s="20">
        <v>0</v>
      </c>
      <c r="AFQ28" s="2">
        <v>9</v>
      </c>
      <c r="AFR28" s="21">
        <f t="shared" si="413"/>
        <v>9</v>
      </c>
      <c r="AFS28" s="20">
        <v>0</v>
      </c>
      <c r="AFT28" s="2">
        <v>8</v>
      </c>
      <c r="AFU28" s="21">
        <f t="shared" si="414"/>
        <v>8</v>
      </c>
      <c r="AFV28" s="20">
        <v>332</v>
      </c>
      <c r="AFW28" s="2">
        <v>0</v>
      </c>
      <c r="AFX28" s="21">
        <f t="shared" si="415"/>
        <v>332</v>
      </c>
      <c r="AFY28" s="20">
        <v>0</v>
      </c>
      <c r="AFZ28" s="2">
        <v>358</v>
      </c>
      <c r="AGA28" s="21">
        <f t="shared" si="416"/>
        <v>358</v>
      </c>
      <c r="AGB28" s="20">
        <v>0</v>
      </c>
      <c r="AGC28" s="2">
        <v>160</v>
      </c>
      <c r="AGD28" s="21">
        <f t="shared" si="417"/>
        <v>160</v>
      </c>
      <c r="AGE28" s="20">
        <v>0</v>
      </c>
      <c r="AGF28" s="2">
        <v>5</v>
      </c>
      <c r="AGG28" s="21">
        <f t="shared" si="418"/>
        <v>5</v>
      </c>
      <c r="AGH28" s="20">
        <v>0</v>
      </c>
      <c r="AGI28" s="2">
        <v>0</v>
      </c>
      <c r="AGJ28" s="21">
        <f t="shared" si="419"/>
        <v>0</v>
      </c>
      <c r="AGK28" s="20">
        <v>0</v>
      </c>
      <c r="AGL28" s="2">
        <v>0</v>
      </c>
      <c r="AGM28" s="21">
        <f t="shared" si="420"/>
        <v>0</v>
      </c>
      <c r="AGN28" s="20"/>
      <c r="AGO28" s="2">
        <v>104</v>
      </c>
      <c r="AGP28" s="21">
        <f t="shared" si="421"/>
        <v>104</v>
      </c>
      <c r="AGQ28" s="20">
        <v>1</v>
      </c>
      <c r="AGR28" s="2">
        <v>28</v>
      </c>
      <c r="AGS28" s="21">
        <f t="shared" si="422"/>
        <v>29</v>
      </c>
      <c r="AGT28" s="20">
        <v>0</v>
      </c>
      <c r="AGU28" s="2">
        <v>655</v>
      </c>
      <c r="AGV28" s="21">
        <f t="shared" si="423"/>
        <v>655</v>
      </c>
      <c r="AGW28" s="20">
        <v>110</v>
      </c>
      <c r="AGX28" s="2">
        <v>0</v>
      </c>
      <c r="AGY28" s="21">
        <f t="shared" si="424"/>
        <v>110</v>
      </c>
      <c r="AGZ28" s="20">
        <v>0</v>
      </c>
      <c r="AHA28" s="2">
        <v>242</v>
      </c>
      <c r="AHB28" s="21">
        <f t="shared" si="425"/>
        <v>242</v>
      </c>
      <c r="AHC28" s="20">
        <v>0</v>
      </c>
      <c r="AHD28" s="2">
        <v>0</v>
      </c>
      <c r="AHE28" s="21">
        <f t="shared" si="426"/>
        <v>0</v>
      </c>
      <c r="AHF28" s="20">
        <v>0</v>
      </c>
      <c r="AHG28" s="2">
        <v>0</v>
      </c>
      <c r="AHH28" s="21">
        <f t="shared" si="427"/>
        <v>0</v>
      </c>
      <c r="AHI28" s="20">
        <v>42</v>
      </c>
      <c r="AHJ28" s="2">
        <v>341</v>
      </c>
      <c r="AHK28" s="21">
        <f t="shared" si="428"/>
        <v>383</v>
      </c>
      <c r="AHL28" s="20">
        <v>0</v>
      </c>
      <c r="AHM28" s="2">
        <v>0</v>
      </c>
      <c r="AHN28" s="21">
        <f t="shared" si="429"/>
        <v>0</v>
      </c>
      <c r="AHO28" s="20">
        <v>7</v>
      </c>
      <c r="AHP28" s="2">
        <v>0</v>
      </c>
      <c r="AHQ28" s="21">
        <v>7</v>
      </c>
      <c r="AHR28" s="20">
        <v>0</v>
      </c>
      <c r="AHS28" s="2">
        <v>0</v>
      </c>
      <c r="AHT28" s="21">
        <v>0</v>
      </c>
      <c r="AHU28" s="20">
        <v>0</v>
      </c>
      <c r="AHV28" s="2">
        <v>15</v>
      </c>
      <c r="AHW28" s="21">
        <v>15</v>
      </c>
      <c r="AHX28" s="20">
        <v>0</v>
      </c>
      <c r="AHY28" s="2">
        <v>36</v>
      </c>
      <c r="AHZ28" s="21">
        <v>36</v>
      </c>
      <c r="AIA28" s="20">
        <v>0</v>
      </c>
      <c r="AIB28" s="2">
        <v>31</v>
      </c>
      <c r="AIC28" s="21">
        <v>31</v>
      </c>
      <c r="AID28" s="20">
        <v>0</v>
      </c>
      <c r="AIE28" s="2">
        <v>10</v>
      </c>
      <c r="AIF28" s="21">
        <v>10</v>
      </c>
      <c r="AIG28" s="20">
        <v>0</v>
      </c>
      <c r="AIH28" s="2">
        <v>32</v>
      </c>
      <c r="AII28" s="21">
        <v>32</v>
      </c>
      <c r="AIJ28" s="20">
        <v>0</v>
      </c>
      <c r="AIK28" s="2">
        <v>0</v>
      </c>
      <c r="AIL28" s="21">
        <v>0</v>
      </c>
      <c r="AIM28" s="20">
        <v>4687</v>
      </c>
      <c r="AIN28" s="2">
        <v>0</v>
      </c>
      <c r="AIO28" s="21">
        <v>4687</v>
      </c>
      <c r="AIP28" s="20">
        <v>0</v>
      </c>
      <c r="AIQ28" s="2">
        <v>3</v>
      </c>
      <c r="AIR28" s="2">
        <v>3</v>
      </c>
      <c r="AIS28" s="20">
        <v>0</v>
      </c>
      <c r="AIT28" s="2">
        <v>0</v>
      </c>
      <c r="AIU28" s="21">
        <f t="shared" si="3"/>
        <v>0</v>
      </c>
      <c r="AIV28" s="20">
        <v>0</v>
      </c>
      <c r="AIW28" s="2">
        <v>0</v>
      </c>
      <c r="AIX28" s="21">
        <f t="shared" si="217"/>
        <v>0</v>
      </c>
      <c r="AIY28" s="20">
        <v>0</v>
      </c>
      <c r="AIZ28" s="2">
        <v>0</v>
      </c>
      <c r="AJA28" s="21">
        <f t="shared" si="236"/>
        <v>0</v>
      </c>
      <c r="AJB28" s="20">
        <v>0</v>
      </c>
      <c r="AJC28" s="2">
        <v>0</v>
      </c>
      <c r="AJD28" s="21">
        <f t="shared" si="218"/>
        <v>0</v>
      </c>
      <c r="AJE28" s="20">
        <v>4</v>
      </c>
      <c r="AJF28" s="2">
        <v>0</v>
      </c>
      <c r="AJG28" s="21">
        <f t="shared" si="219"/>
        <v>4</v>
      </c>
      <c r="AJH28" s="20">
        <v>0</v>
      </c>
      <c r="AJI28" s="2">
        <v>223</v>
      </c>
      <c r="AJJ28" s="21">
        <f t="shared" si="220"/>
        <v>223</v>
      </c>
      <c r="AJK28" s="20">
        <v>0</v>
      </c>
      <c r="AJL28" s="2">
        <v>866</v>
      </c>
      <c r="AJM28" s="21">
        <f t="shared" si="237"/>
        <v>866</v>
      </c>
      <c r="AJN28" s="20">
        <v>0</v>
      </c>
      <c r="AJO28" s="2">
        <v>29</v>
      </c>
      <c r="AJP28" s="21">
        <f t="shared" si="238"/>
        <v>29</v>
      </c>
      <c r="AJQ28" s="20">
        <v>0</v>
      </c>
      <c r="AJR28" s="2">
        <v>3</v>
      </c>
      <c r="AJS28" s="21">
        <f t="shared" si="342"/>
        <v>3</v>
      </c>
      <c r="AJT28" s="20">
        <v>0</v>
      </c>
      <c r="AJU28" s="2">
        <v>0</v>
      </c>
      <c r="AJV28" s="21">
        <f t="shared" si="343"/>
        <v>0</v>
      </c>
      <c r="AJW28" s="20">
        <v>0</v>
      </c>
      <c r="AJX28" s="2">
        <v>0</v>
      </c>
      <c r="AJY28" s="21">
        <f t="shared" si="344"/>
        <v>0</v>
      </c>
      <c r="AJZ28" s="20">
        <v>0</v>
      </c>
      <c r="AKA28" s="2">
        <v>10</v>
      </c>
      <c r="AKB28" s="21">
        <f t="shared" si="345"/>
        <v>10</v>
      </c>
      <c r="AKC28" s="20">
        <v>0</v>
      </c>
      <c r="AKD28" s="2">
        <v>0</v>
      </c>
      <c r="AKE28" s="21">
        <f t="shared" si="346"/>
        <v>0</v>
      </c>
      <c r="AKF28" s="20">
        <v>0</v>
      </c>
      <c r="AKG28" s="2">
        <v>70</v>
      </c>
      <c r="AKH28" s="21">
        <f t="shared" si="347"/>
        <v>70</v>
      </c>
      <c r="AKI28" s="20">
        <v>1</v>
      </c>
      <c r="AKJ28" s="2">
        <v>0</v>
      </c>
      <c r="AKK28" s="21">
        <f t="shared" si="245"/>
        <v>1</v>
      </c>
      <c r="AKL28" s="20">
        <v>142</v>
      </c>
      <c r="AKM28" s="2">
        <v>0</v>
      </c>
      <c r="AKN28" s="21">
        <f t="shared" si="246"/>
        <v>142</v>
      </c>
      <c r="AKO28" s="20">
        <v>1396</v>
      </c>
      <c r="AKP28" s="2">
        <v>0</v>
      </c>
      <c r="AKQ28" s="21">
        <f t="shared" si="247"/>
        <v>1396</v>
      </c>
    </row>
    <row r="29" spans="1:979" s="27" customFormat="1" x14ac:dyDescent="0.25">
      <c r="A29" s="22" t="s">
        <v>232</v>
      </c>
      <c r="B29" s="23">
        <v>18534</v>
      </c>
      <c r="C29" s="24">
        <v>2203</v>
      </c>
      <c r="D29" s="25">
        <v>20737</v>
      </c>
      <c r="E29" s="23">
        <v>5052</v>
      </c>
      <c r="F29" s="24">
        <v>2506</v>
      </c>
      <c r="G29" s="25">
        <v>7557.9999999999964</v>
      </c>
      <c r="H29" s="24">
        <v>32583</v>
      </c>
      <c r="I29" s="24">
        <v>12615</v>
      </c>
      <c r="J29" s="24">
        <v>45197.999999999993</v>
      </c>
      <c r="K29" s="23">
        <v>18253</v>
      </c>
      <c r="L29" s="24">
        <v>1645</v>
      </c>
      <c r="M29" s="25">
        <v>19898</v>
      </c>
      <c r="N29" s="24">
        <v>34381</v>
      </c>
      <c r="O29" s="24">
        <v>-2742</v>
      </c>
      <c r="P29" s="24">
        <v>31639</v>
      </c>
      <c r="Q29" s="23">
        <v>27425</v>
      </c>
      <c r="R29" s="24">
        <v>298</v>
      </c>
      <c r="S29" s="25">
        <v>27723</v>
      </c>
      <c r="T29" s="24">
        <v>20342.999999999996</v>
      </c>
      <c r="U29" s="24">
        <v>3125.9999999999995</v>
      </c>
      <c r="V29" s="24">
        <v>23469</v>
      </c>
      <c r="W29" s="23">
        <v>32893</v>
      </c>
      <c r="X29" s="24">
        <v>6663</v>
      </c>
      <c r="Y29" s="25">
        <v>39556</v>
      </c>
      <c r="Z29" s="24">
        <v>3175.9999999999964</v>
      </c>
      <c r="AA29" s="24">
        <v>-1671</v>
      </c>
      <c r="AB29" s="24">
        <v>1504.9999999999964</v>
      </c>
      <c r="AC29" s="23">
        <v>15286.999999999998</v>
      </c>
      <c r="AD29" s="24">
        <v>4188</v>
      </c>
      <c r="AE29" s="25">
        <v>19475</v>
      </c>
      <c r="AF29" s="24">
        <v>18356</v>
      </c>
      <c r="AG29" s="24">
        <v>5129</v>
      </c>
      <c r="AH29" s="24">
        <v>23485.000000000004</v>
      </c>
      <c r="AI29" s="23">
        <v>23564</v>
      </c>
      <c r="AJ29" s="24">
        <v>2216.9999999999995</v>
      </c>
      <c r="AK29" s="25">
        <v>25781</v>
      </c>
      <c r="AL29" s="24">
        <v>22200</v>
      </c>
      <c r="AM29" s="24">
        <v>2600</v>
      </c>
      <c r="AN29" s="24">
        <v>24800</v>
      </c>
      <c r="AO29" s="23">
        <v>26000</v>
      </c>
      <c r="AP29" s="24">
        <v>3500</v>
      </c>
      <c r="AQ29" s="25">
        <v>29500</v>
      </c>
      <c r="AR29" s="24">
        <v>21200</v>
      </c>
      <c r="AS29" s="24">
        <v>2200</v>
      </c>
      <c r="AT29" s="24">
        <v>23400</v>
      </c>
      <c r="AU29" s="23">
        <v>14200</v>
      </c>
      <c r="AV29" s="24">
        <v>1600</v>
      </c>
      <c r="AW29" s="25">
        <v>15800</v>
      </c>
      <c r="AX29" s="24">
        <v>21300</v>
      </c>
      <c r="AY29" s="24">
        <v>5100</v>
      </c>
      <c r="AZ29" s="24">
        <v>26400</v>
      </c>
      <c r="BA29" s="23">
        <v>6100</v>
      </c>
      <c r="BB29" s="24">
        <v>11300</v>
      </c>
      <c r="BC29" s="25">
        <v>17400</v>
      </c>
      <c r="BD29" s="24">
        <v>18500</v>
      </c>
      <c r="BE29" s="24">
        <v>4400</v>
      </c>
      <c r="BF29" s="24">
        <v>22900</v>
      </c>
      <c r="BG29" s="23">
        <v>20700</v>
      </c>
      <c r="BH29" s="24">
        <v>3000</v>
      </c>
      <c r="BI29" s="25">
        <v>23700</v>
      </c>
      <c r="BJ29" s="24">
        <v>14400</v>
      </c>
      <c r="BK29" s="24">
        <v>1600</v>
      </c>
      <c r="BL29" s="24">
        <v>16000</v>
      </c>
      <c r="BM29" s="23">
        <v>20000</v>
      </c>
      <c r="BN29" s="24">
        <v>1300</v>
      </c>
      <c r="BO29" s="25">
        <v>21300</v>
      </c>
      <c r="BP29" s="24">
        <v>20900</v>
      </c>
      <c r="BQ29" s="24">
        <v>1500</v>
      </c>
      <c r="BR29" s="24">
        <v>22400</v>
      </c>
      <c r="BS29" s="23">
        <v>17600</v>
      </c>
      <c r="BT29" s="24">
        <v>1200</v>
      </c>
      <c r="BU29" s="25">
        <v>18800</v>
      </c>
      <c r="BV29" s="24">
        <v>13700.000000000002</v>
      </c>
      <c r="BW29" s="24">
        <v>1000</v>
      </c>
      <c r="BX29" s="24">
        <v>14700</v>
      </c>
      <c r="BY29" s="23">
        <v>22700</v>
      </c>
      <c r="BZ29" s="24">
        <v>1200</v>
      </c>
      <c r="CA29" s="25">
        <v>23900</v>
      </c>
      <c r="CB29" s="24">
        <v>19800</v>
      </c>
      <c r="CC29" s="24">
        <v>999.99999999999989</v>
      </c>
      <c r="CD29" s="24">
        <v>20799.999999999996</v>
      </c>
      <c r="CE29" s="23">
        <v>22600</v>
      </c>
      <c r="CF29" s="24">
        <v>700</v>
      </c>
      <c r="CG29" s="25">
        <v>23300</v>
      </c>
      <c r="CH29" s="24">
        <v>27200</v>
      </c>
      <c r="CI29" s="24">
        <v>3400</v>
      </c>
      <c r="CJ29" s="24">
        <v>30600</v>
      </c>
      <c r="CK29" s="23">
        <v>17000</v>
      </c>
      <c r="CL29" s="24">
        <v>1600</v>
      </c>
      <c r="CM29" s="25">
        <v>18600</v>
      </c>
      <c r="CN29" s="24">
        <v>22400</v>
      </c>
      <c r="CO29" s="24">
        <v>1400</v>
      </c>
      <c r="CP29" s="24">
        <v>23800</v>
      </c>
      <c r="CQ29" s="23">
        <v>20500</v>
      </c>
      <c r="CR29" s="24">
        <v>2000</v>
      </c>
      <c r="CS29" s="25">
        <v>22499.999999999996</v>
      </c>
      <c r="CT29" s="24">
        <v>15000</v>
      </c>
      <c r="CU29" s="24">
        <v>2000</v>
      </c>
      <c r="CV29" s="24">
        <v>17000</v>
      </c>
      <c r="CW29" s="23">
        <v>9900</v>
      </c>
      <c r="CX29" s="24">
        <v>14500</v>
      </c>
      <c r="CY29" s="25">
        <v>24400</v>
      </c>
      <c r="CZ29" s="24">
        <v>17800</v>
      </c>
      <c r="DA29" s="24">
        <v>2100</v>
      </c>
      <c r="DB29" s="24">
        <v>19900.000000000004</v>
      </c>
      <c r="DC29" s="23">
        <v>25600</v>
      </c>
      <c r="DD29" s="24">
        <v>1700</v>
      </c>
      <c r="DE29" s="25">
        <v>27300.000000000004</v>
      </c>
      <c r="DF29" s="24">
        <v>15499.999999999998</v>
      </c>
      <c r="DG29" s="24">
        <v>4600</v>
      </c>
      <c r="DH29" s="24">
        <v>20099.999999999996</v>
      </c>
      <c r="DI29" s="23">
        <v>23000.000000000004</v>
      </c>
      <c r="DJ29" s="24">
        <v>1500.0000000000002</v>
      </c>
      <c r="DK29" s="25">
        <v>24500.000000000004</v>
      </c>
      <c r="DL29" s="24">
        <v>21500</v>
      </c>
      <c r="DM29" s="24">
        <v>1400</v>
      </c>
      <c r="DN29" s="24">
        <v>22900</v>
      </c>
      <c r="DO29" s="23">
        <v>17200</v>
      </c>
      <c r="DP29" s="24">
        <v>3500</v>
      </c>
      <c r="DQ29" s="25">
        <v>20700</v>
      </c>
      <c r="DR29" s="24">
        <v>17800</v>
      </c>
      <c r="DS29" s="24">
        <v>2300</v>
      </c>
      <c r="DT29" s="24">
        <v>20100</v>
      </c>
      <c r="DU29" s="23">
        <v>16500</v>
      </c>
      <c r="DV29" s="24">
        <v>1600</v>
      </c>
      <c r="DW29" s="25">
        <v>18100</v>
      </c>
      <c r="DX29" s="24">
        <v>20100</v>
      </c>
      <c r="DY29" s="24">
        <v>1700</v>
      </c>
      <c r="DZ29" s="24">
        <v>21800</v>
      </c>
      <c r="EA29" s="23">
        <v>19400</v>
      </c>
      <c r="EB29" s="24">
        <v>2000</v>
      </c>
      <c r="EC29" s="25">
        <v>21400</v>
      </c>
      <c r="ED29" s="24">
        <v>17800</v>
      </c>
      <c r="EE29" s="24">
        <v>1100</v>
      </c>
      <c r="EF29" s="24">
        <v>18900</v>
      </c>
      <c r="EG29" s="23">
        <v>15700</v>
      </c>
      <c r="EH29" s="24">
        <v>1500</v>
      </c>
      <c r="EI29" s="25">
        <v>17200</v>
      </c>
      <c r="EJ29" s="24">
        <v>16500</v>
      </c>
      <c r="EK29" s="24">
        <v>100</v>
      </c>
      <c r="EL29" s="24">
        <v>16600</v>
      </c>
      <c r="EM29" s="23">
        <v>20000</v>
      </c>
      <c r="EN29" s="24">
        <v>200</v>
      </c>
      <c r="EO29" s="25">
        <v>20200</v>
      </c>
      <c r="EP29" s="24">
        <v>28500</v>
      </c>
      <c r="EQ29" s="24">
        <v>300</v>
      </c>
      <c r="ER29" s="24">
        <v>28800</v>
      </c>
      <c r="ES29" s="23">
        <v>11599.999999999998</v>
      </c>
      <c r="ET29" s="24">
        <v>6399.9999999999991</v>
      </c>
      <c r="EU29" s="25">
        <v>18000</v>
      </c>
      <c r="EV29" s="24">
        <v>12900</v>
      </c>
      <c r="EW29" s="24">
        <v>6900</v>
      </c>
      <c r="EX29" s="24">
        <v>19800.000000000004</v>
      </c>
      <c r="EY29" s="23">
        <v>20200</v>
      </c>
      <c r="EZ29" s="24">
        <v>300</v>
      </c>
      <c r="FA29" s="25">
        <v>20500</v>
      </c>
      <c r="FB29" s="24">
        <v>16200</v>
      </c>
      <c r="FC29" s="24">
        <v>600</v>
      </c>
      <c r="FD29" s="24">
        <v>16800</v>
      </c>
      <c r="FE29" s="23">
        <v>18000</v>
      </c>
      <c r="FF29" s="24">
        <v>2900</v>
      </c>
      <c r="FG29" s="25">
        <v>20900</v>
      </c>
      <c r="FH29" s="24">
        <v>18999.999999999996</v>
      </c>
      <c r="FI29" s="24">
        <v>800</v>
      </c>
      <c r="FJ29" s="24">
        <v>19800</v>
      </c>
      <c r="FK29" s="23">
        <v>21300</v>
      </c>
      <c r="FL29" s="24">
        <v>2400</v>
      </c>
      <c r="FM29" s="25">
        <v>23700</v>
      </c>
      <c r="FN29" s="24">
        <v>16800.000000000004</v>
      </c>
      <c r="FO29" s="24">
        <v>800</v>
      </c>
      <c r="FP29" s="24">
        <v>17600.000000000004</v>
      </c>
      <c r="FQ29" s="23">
        <v>11200</v>
      </c>
      <c r="FR29" s="24">
        <v>1300</v>
      </c>
      <c r="FS29" s="25">
        <v>12500.000000000002</v>
      </c>
      <c r="FT29" s="24">
        <v>16100</v>
      </c>
      <c r="FU29" s="24">
        <v>1000</v>
      </c>
      <c r="FV29" s="24">
        <v>17100</v>
      </c>
      <c r="FW29" s="23">
        <v>15300</v>
      </c>
      <c r="FX29" s="24">
        <v>1700</v>
      </c>
      <c r="FY29" s="25">
        <v>17000</v>
      </c>
      <c r="FZ29" s="24">
        <v>15599.999999999998</v>
      </c>
      <c r="GA29" s="24">
        <v>1500</v>
      </c>
      <c r="GB29" s="24">
        <v>17100</v>
      </c>
      <c r="GC29" s="23">
        <v>16700</v>
      </c>
      <c r="GD29" s="24">
        <v>1100</v>
      </c>
      <c r="GE29" s="25">
        <v>17800</v>
      </c>
      <c r="GF29" s="24">
        <v>16900</v>
      </c>
      <c r="GG29" s="24">
        <v>4300</v>
      </c>
      <c r="GH29" s="24">
        <v>21199.999999999996</v>
      </c>
      <c r="GI29" s="23">
        <v>14300</v>
      </c>
      <c r="GJ29" s="24">
        <v>7299.9999999999991</v>
      </c>
      <c r="GK29" s="25">
        <v>21600</v>
      </c>
      <c r="GL29" s="24">
        <v>9500.0000000000018</v>
      </c>
      <c r="GM29" s="24">
        <v>4700</v>
      </c>
      <c r="GN29" s="24">
        <v>14200</v>
      </c>
      <c r="GO29" s="23">
        <v>17400</v>
      </c>
      <c r="GP29" s="24">
        <v>3699.9999999999995</v>
      </c>
      <c r="GQ29" s="25">
        <v>21100</v>
      </c>
      <c r="GR29" s="24">
        <v>8100</v>
      </c>
      <c r="GS29" s="24">
        <v>8600</v>
      </c>
      <c r="GT29" s="24">
        <v>16700</v>
      </c>
      <c r="GU29" s="23">
        <v>15300</v>
      </c>
      <c r="GV29" s="24">
        <v>1199.9999999999998</v>
      </c>
      <c r="GW29" s="25">
        <v>16500</v>
      </c>
      <c r="GX29" s="24">
        <v>17000</v>
      </c>
      <c r="GY29" s="24">
        <v>2100</v>
      </c>
      <c r="GZ29" s="24">
        <v>19100</v>
      </c>
      <c r="HA29" s="23">
        <v>8400</v>
      </c>
      <c r="HB29" s="24">
        <v>1600</v>
      </c>
      <c r="HC29" s="25">
        <v>10000</v>
      </c>
      <c r="HD29" s="24">
        <v>13400</v>
      </c>
      <c r="HE29" s="24">
        <v>1900.0000000000002</v>
      </c>
      <c r="HF29" s="24">
        <v>15300</v>
      </c>
      <c r="HG29" s="23">
        <v>13800</v>
      </c>
      <c r="HH29" s="24">
        <v>1600</v>
      </c>
      <c r="HI29" s="25">
        <v>15400</v>
      </c>
      <c r="HJ29" s="24">
        <v>12000</v>
      </c>
      <c r="HK29" s="24">
        <v>900</v>
      </c>
      <c r="HL29" s="24">
        <v>12900.000000000002</v>
      </c>
      <c r="HM29" s="23">
        <v>15800</v>
      </c>
      <c r="HN29" s="24">
        <v>2200</v>
      </c>
      <c r="HO29" s="25">
        <v>18000</v>
      </c>
      <c r="HP29" s="24">
        <v>13800.000000000002</v>
      </c>
      <c r="HQ29" s="24">
        <v>7700</v>
      </c>
      <c r="HR29" s="24">
        <v>21500.000000000004</v>
      </c>
      <c r="HS29" s="23">
        <v>15100</v>
      </c>
      <c r="HT29" s="24">
        <v>2700.0000000000005</v>
      </c>
      <c r="HU29" s="25">
        <v>17800</v>
      </c>
      <c r="HV29" s="24">
        <v>16299.999999999998</v>
      </c>
      <c r="HW29" s="24">
        <v>2900</v>
      </c>
      <c r="HX29" s="24">
        <v>19200</v>
      </c>
      <c r="HY29" s="23">
        <v>13900.000000000002</v>
      </c>
      <c r="HZ29" s="24">
        <v>2500</v>
      </c>
      <c r="IA29" s="25">
        <v>16400</v>
      </c>
      <c r="IB29" s="24">
        <v>15100</v>
      </c>
      <c r="IC29" s="24">
        <v>4900</v>
      </c>
      <c r="ID29" s="24">
        <v>20000</v>
      </c>
      <c r="IE29" s="23">
        <v>15200</v>
      </c>
      <c r="IF29" s="24">
        <v>3500</v>
      </c>
      <c r="IG29" s="25">
        <v>18700.000000000004</v>
      </c>
      <c r="IH29" s="24">
        <v>13000</v>
      </c>
      <c r="II29" s="24">
        <v>3100</v>
      </c>
      <c r="IJ29" s="24">
        <v>16100</v>
      </c>
      <c r="IK29" s="23">
        <v>13000</v>
      </c>
      <c r="IL29" s="24">
        <v>2000</v>
      </c>
      <c r="IM29" s="25">
        <v>14999.999999999998</v>
      </c>
      <c r="IN29" s="24">
        <v>13800</v>
      </c>
      <c r="IO29" s="24">
        <v>2100</v>
      </c>
      <c r="IP29" s="24">
        <v>15900</v>
      </c>
      <c r="IQ29" s="23">
        <v>14300.000000000002</v>
      </c>
      <c r="IR29" s="24">
        <v>1500</v>
      </c>
      <c r="IS29" s="25">
        <v>15800</v>
      </c>
      <c r="IT29" s="24">
        <v>18100</v>
      </c>
      <c r="IU29" s="24">
        <v>1300.0000000000002</v>
      </c>
      <c r="IV29" s="24">
        <v>19400.000000000004</v>
      </c>
      <c r="IW29" s="23">
        <v>16999.999999999996</v>
      </c>
      <c r="IX29" s="24">
        <v>1600.0000000000002</v>
      </c>
      <c r="IY29" s="25">
        <v>18600</v>
      </c>
      <c r="IZ29" s="23">
        <v>14700</v>
      </c>
      <c r="JA29" s="24">
        <v>1900</v>
      </c>
      <c r="JB29" s="25">
        <v>16600</v>
      </c>
      <c r="JC29" s="23">
        <v>14799.999999999998</v>
      </c>
      <c r="JD29" s="24">
        <v>2800</v>
      </c>
      <c r="JE29" s="25">
        <v>17600</v>
      </c>
      <c r="JF29" s="23">
        <v>16300.000000000002</v>
      </c>
      <c r="JG29" s="24">
        <v>3700</v>
      </c>
      <c r="JH29" s="25">
        <v>19999.999999999996</v>
      </c>
      <c r="JI29" s="23">
        <v>19500.000000000004</v>
      </c>
      <c r="JJ29" s="24">
        <v>2399.9999999999995</v>
      </c>
      <c r="JK29" s="25">
        <v>21900</v>
      </c>
      <c r="JL29" s="23">
        <v>16700</v>
      </c>
      <c r="JM29" s="24">
        <v>3300</v>
      </c>
      <c r="JN29" s="25">
        <v>20000</v>
      </c>
      <c r="JO29" s="23">
        <v>18000.000000000004</v>
      </c>
      <c r="JP29" s="24">
        <v>1600</v>
      </c>
      <c r="JQ29" s="25">
        <v>19600</v>
      </c>
      <c r="JR29" s="23">
        <v>15000</v>
      </c>
      <c r="JS29" s="24">
        <v>1800.0000000000002</v>
      </c>
      <c r="JT29" s="25">
        <v>16800</v>
      </c>
      <c r="JU29" s="24">
        <v>12200.000000000002</v>
      </c>
      <c r="JV29" s="24">
        <v>2100</v>
      </c>
      <c r="JW29" s="24">
        <v>14300.000000000002</v>
      </c>
      <c r="JX29" s="23">
        <v>15499.999999999998</v>
      </c>
      <c r="JY29" s="24">
        <v>1000</v>
      </c>
      <c r="JZ29" s="25">
        <v>16500</v>
      </c>
      <c r="KA29" s="24">
        <v>15300</v>
      </c>
      <c r="KB29" s="24">
        <v>2600.0000000000005</v>
      </c>
      <c r="KC29" s="24">
        <v>17900.000000000004</v>
      </c>
      <c r="KD29" s="23">
        <v>11400</v>
      </c>
      <c r="KE29" s="24">
        <v>2900</v>
      </c>
      <c r="KF29" s="25">
        <v>14300</v>
      </c>
      <c r="KG29" s="24">
        <v>13600.000000000002</v>
      </c>
      <c r="KH29" s="24">
        <v>4500</v>
      </c>
      <c r="KI29" s="24">
        <v>18100</v>
      </c>
      <c r="KJ29" s="24">
        <v>12200</v>
      </c>
      <c r="KK29" s="24">
        <v>7900</v>
      </c>
      <c r="KL29" s="24">
        <v>20100</v>
      </c>
      <c r="KM29" s="23">
        <v>10100</v>
      </c>
      <c r="KN29" s="24">
        <v>5100</v>
      </c>
      <c r="KO29" s="24">
        <v>15200.000000000002</v>
      </c>
      <c r="KP29" s="23">
        <v>13299.999999999998</v>
      </c>
      <c r="KQ29" s="24">
        <v>2799.9999999999995</v>
      </c>
      <c r="KR29" s="25">
        <v>16100</v>
      </c>
      <c r="KS29" s="24">
        <v>16500</v>
      </c>
      <c r="KT29" s="24">
        <v>1800</v>
      </c>
      <c r="KU29" s="24">
        <v>18300</v>
      </c>
      <c r="KV29" s="23">
        <v>15900.000000000002</v>
      </c>
      <c r="KW29" s="24">
        <v>2000.0000000000002</v>
      </c>
      <c r="KX29" s="25">
        <v>17900</v>
      </c>
      <c r="KY29" s="24">
        <v>16900</v>
      </c>
      <c r="KZ29" s="24">
        <v>2300</v>
      </c>
      <c r="LA29" s="24">
        <v>19199.999999999996</v>
      </c>
      <c r="LB29" s="23">
        <v>14200</v>
      </c>
      <c r="LC29" s="24">
        <v>1400</v>
      </c>
      <c r="LD29" s="25">
        <v>15600</v>
      </c>
      <c r="LE29" s="24">
        <v>12499.999999999998</v>
      </c>
      <c r="LF29" s="24">
        <v>2100</v>
      </c>
      <c r="LG29" s="24">
        <v>14599.999999999998</v>
      </c>
      <c r="LH29" s="23">
        <v>13000</v>
      </c>
      <c r="LI29" s="24">
        <v>1600</v>
      </c>
      <c r="LJ29" s="25">
        <v>14600</v>
      </c>
      <c r="LK29" s="24">
        <v>17000</v>
      </c>
      <c r="LL29" s="24">
        <v>3200</v>
      </c>
      <c r="LM29" s="24">
        <v>20200</v>
      </c>
      <c r="LN29" s="23">
        <v>13300</v>
      </c>
      <c r="LO29" s="24">
        <v>3900</v>
      </c>
      <c r="LP29" s="25">
        <v>17200</v>
      </c>
      <c r="LQ29" s="24">
        <v>12000</v>
      </c>
      <c r="LR29" s="24">
        <v>7200</v>
      </c>
      <c r="LS29" s="24">
        <v>19200</v>
      </c>
      <c r="LT29" s="23">
        <v>14500</v>
      </c>
      <c r="LU29" s="24">
        <v>3900</v>
      </c>
      <c r="LV29" s="25">
        <v>18400</v>
      </c>
      <c r="LW29" s="24">
        <v>17800</v>
      </c>
      <c r="LX29" s="24">
        <v>2600</v>
      </c>
      <c r="LY29" s="24">
        <v>20400</v>
      </c>
      <c r="LZ29" s="23">
        <v>17100</v>
      </c>
      <c r="MA29" s="24">
        <v>2300</v>
      </c>
      <c r="MB29" s="25">
        <v>19400</v>
      </c>
      <c r="MC29" s="24">
        <v>12200</v>
      </c>
      <c r="MD29" s="24">
        <v>2900</v>
      </c>
      <c r="ME29" s="24">
        <v>15100</v>
      </c>
      <c r="MF29" s="23">
        <v>13400</v>
      </c>
      <c r="MG29" s="24">
        <v>4200</v>
      </c>
      <c r="MH29" s="25">
        <v>17600</v>
      </c>
      <c r="MI29" s="24">
        <v>16600</v>
      </c>
      <c r="MJ29" s="24">
        <v>2900</v>
      </c>
      <c r="MK29" s="24">
        <v>19500</v>
      </c>
      <c r="ML29" s="23">
        <v>13400</v>
      </c>
      <c r="MM29" s="24">
        <v>1900</v>
      </c>
      <c r="MN29" s="25">
        <v>15300</v>
      </c>
      <c r="MO29" s="24">
        <v>10300</v>
      </c>
      <c r="MP29" s="24">
        <v>2100</v>
      </c>
      <c r="MQ29" s="24">
        <v>12400</v>
      </c>
      <c r="MR29" s="23">
        <v>12700</v>
      </c>
      <c r="MS29" s="24">
        <v>2100</v>
      </c>
      <c r="MT29" s="25">
        <v>14800</v>
      </c>
      <c r="MU29" s="24">
        <v>15800</v>
      </c>
      <c r="MV29" s="24">
        <v>1800</v>
      </c>
      <c r="MW29" s="24">
        <v>17600</v>
      </c>
      <c r="MX29" s="23">
        <v>11300</v>
      </c>
      <c r="MY29" s="24">
        <v>3400</v>
      </c>
      <c r="MZ29" s="25">
        <v>14700</v>
      </c>
      <c r="NA29" s="24">
        <v>11100</v>
      </c>
      <c r="NB29" s="24">
        <v>3500</v>
      </c>
      <c r="NC29" s="24">
        <v>14600</v>
      </c>
      <c r="ND29" s="23">
        <v>14200</v>
      </c>
      <c r="NE29" s="24">
        <v>5600</v>
      </c>
      <c r="NF29" s="25">
        <v>19800</v>
      </c>
      <c r="NG29" s="24">
        <v>9100</v>
      </c>
      <c r="NH29" s="24">
        <v>7100</v>
      </c>
      <c r="NI29" s="24">
        <v>16200</v>
      </c>
      <c r="NJ29" s="23">
        <v>10700</v>
      </c>
      <c r="NK29" s="24">
        <v>5800</v>
      </c>
      <c r="NL29" s="25">
        <v>16500</v>
      </c>
      <c r="NM29" s="24">
        <v>15000</v>
      </c>
      <c r="NN29" s="24">
        <v>4400</v>
      </c>
      <c r="NO29" s="24">
        <v>19400</v>
      </c>
      <c r="NP29" s="23">
        <v>14300</v>
      </c>
      <c r="NQ29" s="24">
        <v>2100</v>
      </c>
      <c r="NR29" s="25">
        <v>16400</v>
      </c>
      <c r="NS29" s="24">
        <v>11600</v>
      </c>
      <c r="NT29" s="24">
        <v>5300</v>
      </c>
      <c r="NU29" s="24">
        <v>16900</v>
      </c>
      <c r="NV29" s="23">
        <v>15200</v>
      </c>
      <c r="NW29" s="24">
        <v>2300</v>
      </c>
      <c r="NX29" s="25">
        <v>17500</v>
      </c>
      <c r="NY29" s="24">
        <v>10600</v>
      </c>
      <c r="NZ29" s="24">
        <v>3600</v>
      </c>
      <c r="OA29" s="24">
        <v>14200</v>
      </c>
      <c r="OB29" s="23">
        <v>12600</v>
      </c>
      <c r="OC29" s="24">
        <v>3300</v>
      </c>
      <c r="OD29" s="25">
        <v>15900</v>
      </c>
      <c r="OE29" s="24">
        <v>17700</v>
      </c>
      <c r="OF29" s="24">
        <v>3900</v>
      </c>
      <c r="OG29" s="24">
        <v>21600</v>
      </c>
      <c r="OH29" s="23">
        <v>12000.000000000002</v>
      </c>
      <c r="OI29" s="24">
        <v>2600</v>
      </c>
      <c r="OJ29" s="25">
        <v>14600</v>
      </c>
      <c r="OK29" s="24">
        <v>14400</v>
      </c>
      <c r="OL29" s="24">
        <v>2500</v>
      </c>
      <c r="OM29" s="24">
        <v>16900</v>
      </c>
      <c r="ON29" s="23">
        <v>17400</v>
      </c>
      <c r="OO29" s="24">
        <v>2000</v>
      </c>
      <c r="OP29" s="25">
        <v>19400</v>
      </c>
      <c r="OQ29" s="24">
        <v>14700</v>
      </c>
      <c r="OR29" s="24">
        <v>2800</v>
      </c>
      <c r="OS29" s="24">
        <v>17500</v>
      </c>
      <c r="OT29" s="23">
        <v>14100</v>
      </c>
      <c r="OU29" s="24">
        <v>3400</v>
      </c>
      <c r="OV29" s="25">
        <v>17500</v>
      </c>
      <c r="OW29" s="24">
        <v>15699.999999999998</v>
      </c>
      <c r="OX29" s="24">
        <v>2400</v>
      </c>
      <c r="OY29" s="24">
        <v>18100</v>
      </c>
      <c r="OZ29" s="23">
        <v>12900</v>
      </c>
      <c r="PA29" s="24">
        <v>4000</v>
      </c>
      <c r="PB29" s="25">
        <v>16900</v>
      </c>
      <c r="PC29" s="24">
        <v>15600</v>
      </c>
      <c r="PD29" s="24">
        <v>2400</v>
      </c>
      <c r="PE29" s="24">
        <v>18000</v>
      </c>
      <c r="PF29" s="23">
        <v>9700</v>
      </c>
      <c r="PG29" s="24">
        <v>6400.0000000000009</v>
      </c>
      <c r="PH29" s="25">
        <v>16100</v>
      </c>
      <c r="PI29" s="24">
        <v>9000</v>
      </c>
      <c r="PJ29" s="24">
        <v>4100</v>
      </c>
      <c r="PK29" s="24">
        <v>13099.999999999998</v>
      </c>
      <c r="PL29" s="23">
        <v>14100</v>
      </c>
      <c r="PM29" s="24">
        <v>4000</v>
      </c>
      <c r="PN29" s="25">
        <v>18100</v>
      </c>
      <c r="PO29" s="24">
        <v>18700.000000000004</v>
      </c>
      <c r="PP29" s="24">
        <v>2400</v>
      </c>
      <c r="PQ29" s="24">
        <v>21100.000000000004</v>
      </c>
      <c r="PR29" s="23">
        <v>7500</v>
      </c>
      <c r="PS29" s="24">
        <v>4699.9999999999991</v>
      </c>
      <c r="PT29" s="25">
        <v>12200.000000000002</v>
      </c>
      <c r="PU29" s="24">
        <v>11500.000000000002</v>
      </c>
      <c r="PV29" s="24">
        <v>5499.9999999999991</v>
      </c>
      <c r="PW29" s="24">
        <v>17000</v>
      </c>
      <c r="PX29" s="23">
        <v>14500</v>
      </c>
      <c r="PY29" s="24">
        <v>4200</v>
      </c>
      <c r="PZ29" s="25">
        <v>18700</v>
      </c>
      <c r="QA29" s="24">
        <v>10199.999999999998</v>
      </c>
      <c r="QB29" s="24">
        <v>8800</v>
      </c>
      <c r="QC29" s="24">
        <v>19000</v>
      </c>
      <c r="QD29" s="23">
        <v>12500.000000000002</v>
      </c>
      <c r="QE29" s="24">
        <v>5100</v>
      </c>
      <c r="QF29" s="25">
        <v>17600</v>
      </c>
      <c r="QG29" s="24">
        <v>14800.000000000002</v>
      </c>
      <c r="QH29" s="24">
        <v>4300</v>
      </c>
      <c r="QI29" s="24">
        <v>19100</v>
      </c>
      <c r="QJ29" s="23">
        <v>12399.999999999998</v>
      </c>
      <c r="QK29" s="24">
        <v>6300</v>
      </c>
      <c r="QL29" s="25">
        <v>18700</v>
      </c>
      <c r="QM29" s="24">
        <v>17000</v>
      </c>
      <c r="QN29" s="24">
        <v>2800.0000000000005</v>
      </c>
      <c r="QO29" s="24">
        <v>19799.999999999996</v>
      </c>
      <c r="QP29" s="23">
        <v>12600</v>
      </c>
      <c r="QQ29" s="24">
        <v>3000</v>
      </c>
      <c r="QR29" s="25">
        <v>15600</v>
      </c>
      <c r="QS29" s="24">
        <v>10300.000000000002</v>
      </c>
      <c r="QT29" s="24">
        <v>2999.9999999999995</v>
      </c>
      <c r="QU29" s="24">
        <v>13300</v>
      </c>
      <c r="QV29" s="23">
        <v>12600.000000000002</v>
      </c>
      <c r="QW29" s="24">
        <v>6699.9999999999991</v>
      </c>
      <c r="QX29" s="25">
        <v>19300</v>
      </c>
      <c r="QY29" s="24">
        <v>13600</v>
      </c>
      <c r="QZ29" s="24">
        <v>3100.0000000000005</v>
      </c>
      <c r="RA29" s="24">
        <v>16700</v>
      </c>
      <c r="RB29" s="23">
        <v>12500</v>
      </c>
      <c r="RC29" s="24">
        <v>3600</v>
      </c>
      <c r="RD29" s="25">
        <v>16100</v>
      </c>
      <c r="RE29" s="24">
        <v>14200</v>
      </c>
      <c r="RF29" s="24">
        <v>3900</v>
      </c>
      <c r="RG29" s="24">
        <v>18100</v>
      </c>
      <c r="RH29" s="23">
        <v>14100</v>
      </c>
      <c r="RI29" s="24">
        <v>3400</v>
      </c>
      <c r="RJ29" s="25">
        <v>17500</v>
      </c>
      <c r="RK29" s="24">
        <v>11500</v>
      </c>
      <c r="RL29" s="24">
        <v>5400</v>
      </c>
      <c r="RM29" s="24">
        <v>16900</v>
      </c>
      <c r="RN29" s="23">
        <v>15500</v>
      </c>
      <c r="RO29" s="24">
        <v>4800</v>
      </c>
      <c r="RP29" s="25">
        <v>20300</v>
      </c>
      <c r="RQ29" s="24">
        <v>14200</v>
      </c>
      <c r="RR29" s="24">
        <v>5500</v>
      </c>
      <c r="RS29" s="24">
        <v>19700</v>
      </c>
      <c r="RT29" s="23">
        <v>17100</v>
      </c>
      <c r="RU29" s="24">
        <v>1700</v>
      </c>
      <c r="RV29" s="25">
        <v>18800</v>
      </c>
      <c r="RW29" s="24">
        <v>14200</v>
      </c>
      <c r="RX29" s="24">
        <v>3000</v>
      </c>
      <c r="RY29" s="24">
        <v>17200</v>
      </c>
      <c r="RZ29" s="23">
        <v>13700</v>
      </c>
      <c r="SA29" s="24">
        <v>1600</v>
      </c>
      <c r="SB29" s="25">
        <v>15300</v>
      </c>
      <c r="SC29" s="24">
        <v>12800</v>
      </c>
      <c r="SD29" s="24">
        <v>2200</v>
      </c>
      <c r="SE29" s="24">
        <v>15000</v>
      </c>
      <c r="SF29" s="23">
        <v>13800</v>
      </c>
      <c r="SG29" s="24">
        <v>1500</v>
      </c>
      <c r="SH29" s="25">
        <v>15300</v>
      </c>
      <c r="SI29" s="24">
        <v>14400</v>
      </c>
      <c r="SJ29" s="24">
        <v>1900</v>
      </c>
      <c r="SK29" s="24">
        <v>16300</v>
      </c>
      <c r="SL29" s="23">
        <v>9200</v>
      </c>
      <c r="SM29" s="24">
        <v>3800</v>
      </c>
      <c r="SN29" s="25">
        <v>13000</v>
      </c>
      <c r="SO29" s="24">
        <v>15700</v>
      </c>
      <c r="SP29" s="24">
        <v>1300</v>
      </c>
      <c r="SQ29" s="24">
        <v>17000</v>
      </c>
      <c r="SR29" s="23">
        <v>10400</v>
      </c>
      <c r="SS29" s="24">
        <v>5500</v>
      </c>
      <c r="ST29" s="25">
        <v>15900</v>
      </c>
      <c r="SU29" s="24">
        <v>11700</v>
      </c>
      <c r="SV29" s="24">
        <v>4700</v>
      </c>
      <c r="SW29" s="24">
        <v>16400</v>
      </c>
      <c r="SX29" s="23">
        <v>8000</v>
      </c>
      <c r="SY29" s="24">
        <v>4800</v>
      </c>
      <c r="SZ29" s="25">
        <v>12800</v>
      </c>
      <c r="TA29" s="24">
        <v>11400</v>
      </c>
      <c r="TB29" s="24">
        <v>4600</v>
      </c>
      <c r="TC29" s="24">
        <v>16000</v>
      </c>
      <c r="TD29" s="23">
        <v>13700</v>
      </c>
      <c r="TE29" s="24">
        <v>2000</v>
      </c>
      <c r="TF29" s="25">
        <v>15700</v>
      </c>
      <c r="TG29" s="24">
        <v>14300</v>
      </c>
      <c r="TH29" s="24">
        <v>2300</v>
      </c>
      <c r="TI29" s="24">
        <v>16600</v>
      </c>
      <c r="TJ29" s="23">
        <v>13300</v>
      </c>
      <c r="TK29" s="24">
        <v>600</v>
      </c>
      <c r="TL29" s="25">
        <v>13900</v>
      </c>
      <c r="TM29" s="24">
        <v>10400</v>
      </c>
      <c r="TN29" s="24">
        <v>3600</v>
      </c>
      <c r="TO29" s="24">
        <v>14000</v>
      </c>
      <c r="TP29" s="23">
        <v>12400</v>
      </c>
      <c r="TQ29" s="24">
        <v>1300</v>
      </c>
      <c r="TR29" s="25">
        <v>13700</v>
      </c>
      <c r="TS29" s="24">
        <v>13016</v>
      </c>
      <c r="TT29" s="24">
        <v>1431</v>
      </c>
      <c r="TU29" s="24">
        <v>14447</v>
      </c>
      <c r="TV29" s="23">
        <v>11209</v>
      </c>
      <c r="TW29" s="24">
        <v>5058</v>
      </c>
      <c r="TX29" s="25">
        <v>16267</v>
      </c>
      <c r="TY29" s="24">
        <v>10524</v>
      </c>
      <c r="TZ29" s="24">
        <v>5057</v>
      </c>
      <c r="UA29" s="24">
        <v>15581</v>
      </c>
      <c r="UB29" s="23">
        <v>10591</v>
      </c>
      <c r="UC29" s="24">
        <v>5457</v>
      </c>
      <c r="UD29" s="25">
        <v>16048</v>
      </c>
      <c r="UE29" s="24">
        <v>13957</v>
      </c>
      <c r="UF29" s="24">
        <v>4518</v>
      </c>
      <c r="UG29" s="24">
        <v>18475</v>
      </c>
      <c r="UH29" s="23">
        <v>13432</v>
      </c>
      <c r="UI29" s="24">
        <v>2158</v>
      </c>
      <c r="UJ29" s="25">
        <v>15590</v>
      </c>
      <c r="UK29" s="24">
        <v>12911</v>
      </c>
      <c r="UL29" s="24">
        <v>2143</v>
      </c>
      <c r="UM29" s="24">
        <v>15054</v>
      </c>
      <c r="UN29" s="23">
        <v>13704</v>
      </c>
      <c r="UO29" s="24">
        <v>1729</v>
      </c>
      <c r="UP29" s="25">
        <v>15433</v>
      </c>
      <c r="UQ29" s="24">
        <v>15886</v>
      </c>
      <c r="UR29" s="24">
        <v>2037</v>
      </c>
      <c r="US29" s="24">
        <v>17923</v>
      </c>
      <c r="UT29" s="23">
        <v>11853</v>
      </c>
      <c r="UU29" s="24">
        <v>1254</v>
      </c>
      <c r="UV29" s="25">
        <v>13107</v>
      </c>
      <c r="UW29" s="24">
        <v>10355</v>
      </c>
      <c r="UX29" s="24">
        <v>1523</v>
      </c>
      <c r="UY29" s="24">
        <v>11878</v>
      </c>
      <c r="UZ29" s="23">
        <v>10259</v>
      </c>
      <c r="VA29" s="24">
        <v>3925</v>
      </c>
      <c r="VB29" s="25">
        <v>14184</v>
      </c>
      <c r="VC29" s="23">
        <f>VC13+VC25+VC26+VC27+VC28</f>
        <v>10221</v>
      </c>
      <c r="VD29" s="24">
        <f>VD13+VD25+VD26+VD27+VD28</f>
        <v>3041</v>
      </c>
      <c r="VE29" s="25">
        <f>VD29+VC29</f>
        <v>13262</v>
      </c>
      <c r="VF29" s="24">
        <f>VF13+VF25+VF26+VF27+VF28</f>
        <v>10976</v>
      </c>
      <c r="VG29" s="24">
        <f>VG13+VG25+VG26+VG27+VG28</f>
        <v>2061</v>
      </c>
      <c r="VH29" s="25">
        <f>VG29+VF29</f>
        <v>13037</v>
      </c>
      <c r="VI29" s="23">
        <f>VI13+VI25+VI26+VI27+VI28</f>
        <v>10635</v>
      </c>
      <c r="VJ29" s="24">
        <f>VJ13+VJ25+VJ26+VJ27+VJ28</f>
        <v>3012</v>
      </c>
      <c r="VK29" s="25">
        <f>VI29+VJ29</f>
        <v>13647</v>
      </c>
      <c r="VL29" s="23">
        <f>VL13+VL25+VL26+VL27+VL28</f>
        <v>21561</v>
      </c>
      <c r="VM29" s="24">
        <f>VM13+VM25+VM26+VM27+VM28</f>
        <v>5668</v>
      </c>
      <c r="VN29" s="25">
        <f>VL29+VM29</f>
        <v>27229</v>
      </c>
      <c r="VO29" s="23">
        <f>VO13+VO25+VO26+VO27+VO28</f>
        <v>9080</v>
      </c>
      <c r="VP29" s="24">
        <f>VP13+VP25+VP26+VP27+VP28</f>
        <v>5242</v>
      </c>
      <c r="VQ29" s="25">
        <f>VO29+VP29</f>
        <v>14322</v>
      </c>
      <c r="VR29" s="23">
        <f>VR13+VR25+VR26+VR27+VR28</f>
        <v>10256</v>
      </c>
      <c r="VS29" s="24">
        <f>VS13+VS25+VS26+VS27+VS28</f>
        <v>5921</v>
      </c>
      <c r="VT29" s="25">
        <f>VR29+VS29</f>
        <v>16177</v>
      </c>
      <c r="VU29" s="23">
        <f>VU13+VU25+VU26+VU27+VU28</f>
        <v>11052</v>
      </c>
      <c r="VV29" s="24">
        <f>VV13+VV25+VV26+VV27+VV28</f>
        <v>3990</v>
      </c>
      <c r="VW29" s="25">
        <f>VU29+VV29</f>
        <v>15042</v>
      </c>
      <c r="VX29" s="23">
        <f>VX13+VX25+VX26+VX27+VX28</f>
        <v>10339</v>
      </c>
      <c r="VY29" s="24">
        <f>VY13+VY25+VY26+VY27+VY28</f>
        <v>5704</v>
      </c>
      <c r="VZ29" s="25">
        <f>VX29+VY29</f>
        <v>16043</v>
      </c>
      <c r="WA29" s="23">
        <f>WA13+WA25+WA26+WA27+WA28</f>
        <v>12050</v>
      </c>
      <c r="WB29" s="24">
        <f>WB13+WB25+WB26+WB27+WB28</f>
        <v>6411</v>
      </c>
      <c r="WC29" s="25">
        <f>WA29+WB29</f>
        <v>18461</v>
      </c>
      <c r="WD29" s="23">
        <f>WD13+WD25+WD26+WD27+WD28</f>
        <v>7822</v>
      </c>
      <c r="WE29" s="24">
        <f>WE13+WE25+WE26+WE27+WE28</f>
        <v>4535</v>
      </c>
      <c r="WF29" s="25">
        <f>WD29+WE29</f>
        <v>12357</v>
      </c>
      <c r="WG29" s="23">
        <f>WG13+WG25+WG26+WG27+WG28</f>
        <v>7134</v>
      </c>
      <c r="WH29" s="24">
        <f>WH13+WH25+WH26+WH27+WH28</f>
        <v>5442</v>
      </c>
      <c r="WI29" s="25">
        <f>WG29+WH29</f>
        <v>12576</v>
      </c>
      <c r="WJ29" s="23">
        <f>WJ13+WJ25+WJ26+WJ27+WJ28</f>
        <v>11609</v>
      </c>
      <c r="WK29" s="24">
        <f>WK13+WK25+WK26+WK27+WK28</f>
        <v>2189</v>
      </c>
      <c r="WL29" s="25">
        <f>WJ29+WK29</f>
        <v>13798</v>
      </c>
      <c r="WM29" s="23">
        <f>WM13+WM25+WM26+WM27+WM28</f>
        <v>13856</v>
      </c>
      <c r="WN29" s="24">
        <f>WN13+WN25+WN26+WN27+WN28</f>
        <v>4029</v>
      </c>
      <c r="WO29" s="25">
        <f>WM29+WN29</f>
        <v>17885</v>
      </c>
      <c r="WP29" s="23">
        <f>WP13+WP25+WP26+WP27+WP28</f>
        <v>7521</v>
      </c>
      <c r="WQ29" s="24">
        <f>WQ13+WQ25+WQ26+WQ27+WQ28</f>
        <v>4545</v>
      </c>
      <c r="WR29" s="25">
        <f>WP29+WQ29</f>
        <v>12066</v>
      </c>
      <c r="WS29" s="23">
        <f>WS13+WS25+WS26+WS27+WS28</f>
        <v>8869</v>
      </c>
      <c r="WT29" s="24">
        <f>WT13+WT25+WT26+WT27+WT28</f>
        <v>4360</v>
      </c>
      <c r="WU29" s="25">
        <f>WS29+WT29</f>
        <v>13229</v>
      </c>
      <c r="WV29" s="23">
        <f>WV13+WV25+WV26+WV27+WV28</f>
        <v>10924</v>
      </c>
      <c r="WW29" s="24">
        <f>WW13+WW25+WW26+WW27+WW28</f>
        <v>4632</v>
      </c>
      <c r="WX29" s="25">
        <f>WV29+WW29</f>
        <v>15556</v>
      </c>
      <c r="WY29" s="23">
        <f>WY13+WY25+WY26+WY27+WY28</f>
        <v>9883</v>
      </c>
      <c r="WZ29" s="24">
        <f>WZ13+WZ25+WZ26+WZ27+WZ28</f>
        <v>5503</v>
      </c>
      <c r="XA29" s="25">
        <f>WY29+WZ29</f>
        <v>15386</v>
      </c>
      <c r="XB29" s="23">
        <f>XB13+XB25+XB26+XB27+XB28</f>
        <v>11298</v>
      </c>
      <c r="XC29" s="24">
        <f>XC13+XC25+XC26+XC27+XC28</f>
        <v>4298</v>
      </c>
      <c r="XD29" s="25">
        <f>XB29+XC29</f>
        <v>15596</v>
      </c>
      <c r="XE29" s="23">
        <f>XE13+XE25+XE26+XE27+XE28</f>
        <v>9099</v>
      </c>
      <c r="XF29" s="24">
        <f>XF13+XF25+XF26+XF27+XF28</f>
        <v>5436</v>
      </c>
      <c r="XG29" s="25">
        <f>XE29+XF29</f>
        <v>14535</v>
      </c>
      <c r="XH29" s="23">
        <f>XH13+XH25+XH26+XH27+XH28</f>
        <v>9409</v>
      </c>
      <c r="XI29" s="24">
        <f>XI13+XI25+XI26+XI27+XI28</f>
        <v>5923</v>
      </c>
      <c r="XJ29" s="25">
        <f>XH29+XI29</f>
        <v>15332</v>
      </c>
      <c r="XK29" s="23">
        <f>XK13+XK25+XK26+XK27+XK28</f>
        <v>11020</v>
      </c>
      <c r="XL29" s="24">
        <f>XL13+XL25+XL26+XL27+XL28</f>
        <v>4232</v>
      </c>
      <c r="XM29" s="25">
        <f>XK29+XL29</f>
        <v>15252</v>
      </c>
      <c r="XN29" s="23">
        <f>XN13+XN25+XN26+XN27+XN28</f>
        <v>11625</v>
      </c>
      <c r="XO29" s="24">
        <f>XO13+XO25+XO26+XO27+XO28</f>
        <v>1480</v>
      </c>
      <c r="XP29" s="25">
        <f>XN29+XO29</f>
        <v>13105</v>
      </c>
      <c r="XQ29" s="23">
        <f>XQ13+XQ25+XQ26+XQ27+XQ28</f>
        <v>9731</v>
      </c>
      <c r="XR29" s="24">
        <f>XR13+XR25+XR26+XR27+XR28</f>
        <v>1743</v>
      </c>
      <c r="XS29" s="25">
        <f>XQ29+XR29</f>
        <v>11474</v>
      </c>
      <c r="XT29" s="23">
        <f>XT13+XT25+XT26+XT27+XT28</f>
        <v>9630</v>
      </c>
      <c r="XU29" s="24">
        <f>XU13+XU25+XU26+XU27+XU28</f>
        <v>1855</v>
      </c>
      <c r="XV29" s="25">
        <f>XT29+XU29</f>
        <v>11485</v>
      </c>
      <c r="XW29" s="23">
        <v>10199</v>
      </c>
      <c r="XX29" s="24">
        <v>3236</v>
      </c>
      <c r="XY29" s="25">
        <v>13435</v>
      </c>
      <c r="XZ29" s="23">
        <v>13599</v>
      </c>
      <c r="YA29" s="24">
        <v>3652</v>
      </c>
      <c r="YB29" s="25">
        <v>17251</v>
      </c>
      <c r="YC29" s="23">
        <v>13311</v>
      </c>
      <c r="YD29" s="24">
        <v>3752</v>
      </c>
      <c r="YE29" s="25">
        <v>17063</v>
      </c>
      <c r="YF29" s="23">
        <v>12296</v>
      </c>
      <c r="YG29" s="24">
        <v>5291</v>
      </c>
      <c r="YH29" s="25">
        <v>17587</v>
      </c>
      <c r="YI29" s="23">
        <v>9831</v>
      </c>
      <c r="YJ29" s="24">
        <v>3550</v>
      </c>
      <c r="YK29" s="25">
        <v>13381</v>
      </c>
      <c r="YL29" s="23">
        <v>13096</v>
      </c>
      <c r="YM29" s="24">
        <v>2972</v>
      </c>
      <c r="YN29" s="25">
        <v>16068</v>
      </c>
      <c r="YO29" s="23">
        <v>12750</v>
      </c>
      <c r="YP29" s="24">
        <v>1768</v>
      </c>
      <c r="YQ29" s="25">
        <v>14518</v>
      </c>
      <c r="YR29" s="26">
        <v>13588</v>
      </c>
      <c r="YS29" s="27">
        <v>2087</v>
      </c>
      <c r="YT29" s="28">
        <v>15675</v>
      </c>
      <c r="YU29" s="26">
        <v>14325</v>
      </c>
      <c r="YV29" s="27">
        <v>2224</v>
      </c>
      <c r="YW29" s="28">
        <v>16549</v>
      </c>
      <c r="YX29" s="26">
        <v>9909</v>
      </c>
      <c r="YY29" s="27">
        <v>3039</v>
      </c>
      <c r="YZ29" s="28">
        <v>12948</v>
      </c>
      <c r="ZA29" s="26">
        <v>11661</v>
      </c>
      <c r="ZB29" s="27">
        <v>3666</v>
      </c>
      <c r="ZC29" s="28">
        <v>15327</v>
      </c>
      <c r="ZD29" s="26">
        <v>12471</v>
      </c>
      <c r="ZE29" s="27">
        <v>569</v>
      </c>
      <c r="ZF29" s="28">
        <v>13040</v>
      </c>
      <c r="ZG29" s="26">
        <f>ZG14+ZG20+ZG25+ZG26+ZG27+ZG28</f>
        <v>14809</v>
      </c>
      <c r="ZH29" s="27">
        <f>ZH14+ZH20+ZH25+ZH26+ZH27+ZH28</f>
        <v>453</v>
      </c>
      <c r="ZI29" s="27">
        <f>ZI14+ZI20+ZI25+ZI26+ZI27+ZI28</f>
        <v>15262</v>
      </c>
      <c r="ZJ29" s="26">
        <f t="shared" ref="ZJ29:ZL29" si="442">ZJ14+ZJ20+ZJ25+ZJ26+ZJ27+ZJ28</f>
        <v>10370</v>
      </c>
      <c r="ZK29" s="27">
        <f t="shared" si="442"/>
        <v>581</v>
      </c>
      <c r="ZL29" s="28">
        <f t="shared" si="442"/>
        <v>10951</v>
      </c>
      <c r="ZM29" s="26">
        <f>ZM14+ZM20+ZM25+ZM26+ZM27+ZM28</f>
        <v>11294</v>
      </c>
      <c r="ZN29" s="27">
        <f>ZN14+ZN20+ZN25+ZN26+ZN27+ZN28</f>
        <v>1716</v>
      </c>
      <c r="ZO29" s="28">
        <f t="shared" ref="ZO29" si="443">ZO14+ZO20+ZO25+ZO26+ZO27+ZO28</f>
        <v>13010</v>
      </c>
      <c r="ZP29" s="26">
        <f t="shared" ref="ZP29:ZR29" si="444">ZP14+ZP20+ZP25+ZP26+ZP27+ZP28</f>
        <v>10320</v>
      </c>
      <c r="ZQ29" s="27">
        <f t="shared" si="444"/>
        <v>4554</v>
      </c>
      <c r="ZR29" s="28">
        <f t="shared" si="444"/>
        <v>14874</v>
      </c>
      <c r="ZS29" s="26">
        <f t="shared" ref="ZS29:ZU29" si="445">ZS14+ZS20+ZS25+ZS26+ZS27+ZS28</f>
        <v>8228</v>
      </c>
      <c r="ZT29" s="27">
        <f t="shared" si="445"/>
        <v>6311</v>
      </c>
      <c r="ZU29" s="28">
        <f t="shared" si="445"/>
        <v>14539</v>
      </c>
      <c r="ZV29" s="26">
        <f>ZV14+ZV20+ZV25+ZV26+ZV27+ZV28</f>
        <v>13811</v>
      </c>
      <c r="ZW29" s="27">
        <f t="shared" ref="ZW29:ZX29" si="446">ZW14+ZW20+ZW25+ZW26+ZW27+ZW28</f>
        <v>3518</v>
      </c>
      <c r="ZX29" s="28">
        <f t="shared" si="446"/>
        <v>17329</v>
      </c>
      <c r="ZY29" s="26">
        <f>ZY14+ZY20+ZY25+ZY26+ZY27+ZY28</f>
        <v>14025</v>
      </c>
      <c r="ZZ29" s="27">
        <f>ZZ14+ZZ20+ZZ25+ZZ26+ZZ27+ZZ28</f>
        <v>1628</v>
      </c>
      <c r="AAA29" s="28">
        <f t="shared" ref="AAA29:AAD29" si="447">AAA14+AAA20+AAA25+AAA26+AAA27+AAA28</f>
        <v>15653</v>
      </c>
      <c r="AAB29" s="27">
        <f>AAB14+AAB20+AAB25+AAB26+AAB27+AAB28</f>
        <v>12491</v>
      </c>
      <c r="AAC29" s="27">
        <f>AAC14+AAC20+AAC25+AAC26+AAC27+AAC28</f>
        <v>1512</v>
      </c>
      <c r="AAD29" s="28">
        <f t="shared" si="447"/>
        <v>14003</v>
      </c>
      <c r="AAE29" s="27">
        <f>AAE14+AAE20+AAE25+AAE26+AAE27+AAE28</f>
        <v>15084</v>
      </c>
      <c r="AAF29" s="27">
        <f>AAF14+AAF20+AAF25+AAF26+AAF27+AAF28</f>
        <v>1759</v>
      </c>
      <c r="AAG29" s="28">
        <f t="shared" ref="AAG29" si="448">AAG14+AAG20+AAG25+AAG26+AAG27+AAG28</f>
        <v>16843</v>
      </c>
      <c r="AAH29" s="27">
        <f>AAH14+AAH20+AAH25+AAH26+AAH27+AAH28</f>
        <v>16970</v>
      </c>
      <c r="AAI29" s="27">
        <f>AAI14+AAI20+AAI25+AAI26+AAI27+AAI28</f>
        <v>1241</v>
      </c>
      <c r="AAJ29" s="28">
        <f t="shared" ref="AAJ29" si="449">AAJ14+AAJ20+AAJ25+AAJ26+AAJ27+AAJ28</f>
        <v>18211</v>
      </c>
      <c r="AAK29" s="27">
        <f>AAK14+AAK20+AAK25+AAK26+AAK27+AAK28</f>
        <v>5779</v>
      </c>
      <c r="AAL29" s="27">
        <f>AAL14+AAL20+AAL25+AAL26+AAL27+AAL28</f>
        <v>1688</v>
      </c>
      <c r="AAM29" s="28">
        <f t="shared" ref="AAM29" si="450">AAM14+AAM20+AAM25+AAM26+AAM27+AAM28</f>
        <v>7467</v>
      </c>
      <c r="AAN29" s="27">
        <f>AAN14+AAN20+AAN25+AAN26+AAN27+AAN28</f>
        <v>9108</v>
      </c>
      <c r="AAO29" s="27">
        <f>AAO14+AAO20+AAO25+AAO26+AAO27+AAO28</f>
        <v>4079</v>
      </c>
      <c r="AAP29" s="28">
        <f t="shared" ref="AAP29" si="451">AAP14+AAP20+AAP25+AAP26+AAP27+AAP28</f>
        <v>13187</v>
      </c>
      <c r="AAQ29" s="27">
        <f>AAQ14+AAQ20+AAQ25+AAQ26+AAQ27+AAQ28</f>
        <v>12091</v>
      </c>
      <c r="AAR29" s="27">
        <f>AAR14+AAR20+AAR25+AAR26+AAR27+AAR28</f>
        <v>3338</v>
      </c>
      <c r="AAS29" s="28">
        <f t="shared" ref="AAS29" si="452">AAS14+AAS20+AAS25+AAS26+AAS27+AAS28</f>
        <v>15429</v>
      </c>
      <c r="AAT29" s="27">
        <f>AAT14+AAT20+AAT25+AAT26+AAT27+AAT28</f>
        <v>4202</v>
      </c>
      <c r="AAU29" s="27">
        <f>AAU14+AAU20+AAU25+AAU26+AAU27+AAU28</f>
        <v>4861</v>
      </c>
      <c r="AAV29" s="28">
        <f t="shared" ref="AAV29" si="453">AAV14+AAV20+AAV25+AAV26+AAV27+AAV28</f>
        <v>9063</v>
      </c>
      <c r="AAW29" s="27">
        <f>AAW14+AAW20+AAW25+AAW26+AAW27+AAW28</f>
        <v>9654</v>
      </c>
      <c r="AAX29" s="27">
        <f>AAX14+AAX20+AAX25+AAX26+AAX27+AAX28</f>
        <v>4170</v>
      </c>
      <c r="AAY29" s="28">
        <f t="shared" ref="AAY29" si="454">AAY14+AAY20+AAY25+AAY26+AAY27+AAY28</f>
        <v>13824</v>
      </c>
      <c r="AAZ29" s="27">
        <f>AAZ14+AAZ20+AAZ25+AAZ26+AAZ27+AAZ28</f>
        <v>7695</v>
      </c>
      <c r="ABA29" s="27">
        <f>ABA14+ABA20+ABA25+ABA26+ABA27+ABA28</f>
        <v>5140</v>
      </c>
      <c r="ABB29" s="28">
        <f t="shared" ref="ABB29" si="455">ABB14+ABB20+ABB25+ABB26+ABB27+ABB28</f>
        <v>12835</v>
      </c>
      <c r="ABC29" s="27">
        <f>ABC14+ABC20+ABC25+ABC26+ABC27+ABC28</f>
        <v>8232</v>
      </c>
      <c r="ABD29" s="27">
        <f>ABD14+ABD20+ABD25+ABD26+ABD27+ABD28</f>
        <v>6017</v>
      </c>
      <c r="ABE29" s="28">
        <f t="shared" ref="ABE29" si="456">ABE14+ABE20+ABE25+ABE26+ABE27+ABE28</f>
        <v>14249</v>
      </c>
      <c r="ABF29" s="27">
        <f>ABF14+ABF20+ABF25+ABF26+ABF27+ABF28</f>
        <v>8943</v>
      </c>
      <c r="ABG29" s="27">
        <f>ABG14+ABG20+ABG25+ABG26+ABG27+ABG28</f>
        <v>5833</v>
      </c>
      <c r="ABH29" s="28">
        <f t="shared" ref="ABH29" si="457">ABH14+ABH20+ABH25+ABH26+ABH27+ABH28</f>
        <v>14776</v>
      </c>
      <c r="ABI29" s="27">
        <f>ABI14+ABI20+ABI25+ABI26+ABI27+ABI28</f>
        <v>10290</v>
      </c>
      <c r="ABJ29" s="27">
        <f>ABJ14+ABJ20+ABJ25+ABJ26+ABJ27+ABJ28</f>
        <v>6432</v>
      </c>
      <c r="ABK29" s="28">
        <f t="shared" ref="ABK29" si="458">ABK14+ABK20+ABK25+ABK26+ABK27+ABK28</f>
        <v>16722</v>
      </c>
      <c r="ABL29" s="27">
        <f>ABL14+ABL20+ABL25+ABL26+ABL27+ABL28</f>
        <v>8284</v>
      </c>
      <c r="ABM29" s="27">
        <f>ABM14+ABM20+ABM25+ABM26+ABM27+ABM28</f>
        <v>6093</v>
      </c>
      <c r="ABN29" s="28">
        <f t="shared" ref="ABN29" si="459">ABN14+ABN20+ABN25+ABN26+ABN27+ABN28</f>
        <v>14377</v>
      </c>
      <c r="ABO29" s="27">
        <f>ABO14+ABO20+ABO25+ABO26+ABO27+ABO28</f>
        <v>10640</v>
      </c>
      <c r="ABP29" s="27">
        <f>ABP14+ABP20+ABP25+ABP26+ABP27+ABP28</f>
        <v>6684</v>
      </c>
      <c r="ABQ29" s="28">
        <f t="shared" ref="ABQ29" si="460">ABQ14+ABQ20+ABQ25+ABQ26+ABQ27+ABQ28</f>
        <v>17324</v>
      </c>
      <c r="ABR29" s="27">
        <f>ABR14+ABR20+ABR25+ABR26+ABR27+ABR28</f>
        <v>6700</v>
      </c>
      <c r="ABS29" s="27">
        <f>ABS14+ABS20+ABS25+ABS26+ABS27+ABS28</f>
        <v>3286</v>
      </c>
      <c r="ABT29" s="28">
        <f t="shared" ref="ABT29" si="461">ABT14+ABT20+ABT25+ABT26+ABT27+ABT28</f>
        <v>9986</v>
      </c>
      <c r="ABU29" s="27">
        <f>ABU14+ABU20+ABU25+ABU26+ABU27+ABU28</f>
        <v>7736</v>
      </c>
      <c r="ABV29" s="27">
        <f>ABV14+ABV20+ABV25+ABV26+ABV27+ABV28</f>
        <v>5880</v>
      </c>
      <c r="ABW29" s="28">
        <f t="shared" ref="ABW29" si="462">ABW14+ABW20+ABW25+ABW26+ABW27+ABW28</f>
        <v>13616</v>
      </c>
      <c r="ABX29" s="27">
        <f>ABX14+ABX20+ABX25+ABX26+ABX27+ABX28</f>
        <v>7437</v>
      </c>
      <c r="ABY29" s="27">
        <f>ABY14+ABY20+ABY25+ABY26+ABY27+ABY28</f>
        <v>4353</v>
      </c>
      <c r="ABZ29" s="28">
        <f t="shared" ref="ABZ29" si="463">ABZ14+ABZ20+ABZ25+ABZ26+ABZ27+ABZ28</f>
        <v>11790</v>
      </c>
      <c r="ACA29" s="27">
        <f>ACA14+ACA20+ACA25+ACA26+ACA27+ACA28</f>
        <v>10773</v>
      </c>
      <c r="ACB29" s="27">
        <f>ACB14+ACB20+ACB25+ACB26+ACB27+ACB28</f>
        <v>5276</v>
      </c>
      <c r="ACC29" s="28">
        <f t="shared" ref="ACC29" si="464">ACC14+ACC20+ACC25+ACC26+ACC27+ACC28</f>
        <v>16049</v>
      </c>
      <c r="ACD29" s="27">
        <f>ACD14+ACD20+ACD25+ACD26+ACD27+ACD28</f>
        <v>9049</v>
      </c>
      <c r="ACE29" s="27">
        <f>ACE14+ACE20+ACE25+ACE26+ACE27+ACE28</f>
        <v>2470</v>
      </c>
      <c r="ACF29" s="28">
        <f t="shared" ref="ACF29" si="465">ACF14+ACF20+ACF25+ACF26+ACF27+ACF28</f>
        <v>11519</v>
      </c>
      <c r="ACG29" s="27">
        <f>ACG14+ACG20+ACG25+ACG26+ACG27+ACG28</f>
        <v>15543</v>
      </c>
      <c r="ACH29" s="27">
        <f>ACH14+ACH20+ACH25+ACH26+ACH27+ACH28</f>
        <v>3192</v>
      </c>
      <c r="ACI29" s="28">
        <f t="shared" ref="ACI29" si="466">ACI14+ACI20+ACI25+ACI26+ACI27+ACI28</f>
        <v>18735</v>
      </c>
      <c r="ACJ29" s="27">
        <f>ACJ14+ACJ20+ACJ25+ACJ26+ACJ27+ACJ28</f>
        <v>12526</v>
      </c>
      <c r="ACK29" s="27">
        <f>ACK14+ACK20+ACK25+ACK26+ACK27+ACK28</f>
        <v>1440</v>
      </c>
      <c r="ACL29" s="28">
        <f t="shared" ref="ACL29" si="467">ACL14+ACL20+ACL25+ACL26+ACL27+ACL28</f>
        <v>13966</v>
      </c>
      <c r="ACM29" s="27">
        <f>ACM14+ACM20+ACM25+ACM26+ACM27+ACM28</f>
        <v>10993</v>
      </c>
      <c r="ACN29" s="27">
        <f>ACN14+ACN20+ACN25+ACN26+ACN27+ACN28</f>
        <v>4478</v>
      </c>
      <c r="ACO29" s="28">
        <f t="shared" ref="ACO29" si="468">ACO14+ACO20+ACO25+ACO26+ACO27+ACO28</f>
        <v>15471</v>
      </c>
      <c r="ACP29" s="27">
        <f>ACP14+ACP20+ACP25+ACP26+ACP27+ACP28</f>
        <v>7657</v>
      </c>
      <c r="ACQ29" s="27">
        <f>ACQ14+ACQ20+ACQ25+ACQ26+ACQ27+ACQ28</f>
        <v>5462</v>
      </c>
      <c r="ACR29" s="28">
        <f t="shared" ref="ACR29" si="469">ACR14+ACR20+ACR25+ACR26+ACR27+ACR28</f>
        <v>13119</v>
      </c>
      <c r="ACS29" s="27">
        <f>ACS14+ACS20+ACS25+ACS26+ACS27+ACS28</f>
        <v>9909</v>
      </c>
      <c r="ACT29" s="27">
        <f>ACT14+ACT20+ACT25+ACT26+ACT27+ACT28</f>
        <v>5562</v>
      </c>
      <c r="ACU29" s="28">
        <f t="shared" ref="ACU29" si="470">ACU14+ACU20+ACU25+ACU26+ACU27+ACU28</f>
        <v>15471</v>
      </c>
      <c r="ACV29" s="27">
        <f>ACV14+ACV20+ACV25+ACV26+ACV27+ACV28</f>
        <v>9904</v>
      </c>
      <c r="ACW29" s="27">
        <f>ACW14+ACW20+ACW25+ACW26+ACW27+ACW28</f>
        <v>5295</v>
      </c>
      <c r="ACX29" s="28">
        <f t="shared" ref="ACX29" si="471">ACX14+ACX20+ACX25+ACX26+ACX27+ACX28</f>
        <v>15199</v>
      </c>
      <c r="ACY29" s="27">
        <f>ACY14+ACY20+ACY25+ACY26+ACY27+ACY28</f>
        <v>10102</v>
      </c>
      <c r="ACZ29" s="27">
        <f>ACZ14+ACZ20+ACZ25+ACZ26+ACZ27+ACZ28</f>
        <v>5489</v>
      </c>
      <c r="ADA29" s="28">
        <f t="shared" ref="ADA29" si="472">ADA14+ADA20+ADA25+ADA26+ADA27+ADA28</f>
        <v>15591</v>
      </c>
      <c r="ADB29" s="27">
        <f>ADB14+ADB20+ADB25+ADB26+ADB27+ADB28</f>
        <v>7427</v>
      </c>
      <c r="ADC29" s="27">
        <f>ADC14+ADC20+ADC25+ADC26+ADC27+ADC28</f>
        <v>3589</v>
      </c>
      <c r="ADD29" s="28">
        <f t="shared" ref="ADD29" si="473">ADD14+ADD20+ADD25+ADD26+ADD27+ADD28</f>
        <v>11016</v>
      </c>
      <c r="ADE29" s="27">
        <f>ADE14+ADE20+ADE25+ADE26+ADE27+ADE28</f>
        <v>10376</v>
      </c>
      <c r="ADF29" s="27">
        <f>ADF14+ADF20+ADF25+ADF26+ADF27+ADF28</f>
        <v>2255</v>
      </c>
      <c r="ADG29" s="28">
        <f t="shared" ref="ADG29" si="474">ADG14+ADG20+ADG25+ADG26+ADG27+ADG28</f>
        <v>12631</v>
      </c>
      <c r="ADH29" s="27">
        <f>ADH14+ADH20+ADH25+ADH26+ADH27+ADH28</f>
        <v>11577</v>
      </c>
      <c r="ADI29" s="27">
        <f>ADI14+ADI20+ADI25+ADI26+ADI27+ADI28</f>
        <v>1318</v>
      </c>
      <c r="ADJ29" s="28">
        <f t="shared" ref="ADJ29" si="475">ADJ14+ADJ20+ADJ25+ADJ26+ADJ27+ADJ28</f>
        <v>12895</v>
      </c>
      <c r="ADK29" s="27">
        <f>ADK14+ADK20+ADK25+ADK26+ADK27+ADK28</f>
        <v>11556</v>
      </c>
      <c r="ADL29" s="27">
        <f>ADL14+ADL20+ADL25+ADL26+ADL27+ADL28</f>
        <v>1806</v>
      </c>
      <c r="ADM29" s="28">
        <f t="shared" ref="ADM29" si="476">ADM14+ADM20+ADM25+ADM26+ADM27+ADM28</f>
        <v>13362</v>
      </c>
      <c r="ADN29" s="27">
        <f>ADN14+ADN20+ADN25+ADN26+ADN27+ADN28</f>
        <v>9875</v>
      </c>
      <c r="ADO29" s="27">
        <f>ADO14+ADO20+ADO25+ADO26+ADO27+ADO28</f>
        <v>900</v>
      </c>
      <c r="ADP29" s="28">
        <f t="shared" ref="ADP29" si="477">ADP14+ADP20+ADP25+ADP26+ADP27+ADP28</f>
        <v>10775</v>
      </c>
      <c r="ADQ29" s="27">
        <f>ADQ14+ADQ20+ADQ25+ADQ26+ADQ27+ADQ28</f>
        <v>10427</v>
      </c>
      <c r="ADR29" s="27">
        <f>ADR14+ADR20+ADR25+ADR26+ADR27+ADR28</f>
        <v>1245</v>
      </c>
      <c r="ADS29" s="28">
        <f t="shared" ref="ADS29" si="478">ADS14+ADS20+ADS25+ADS26+ADS27+ADS28</f>
        <v>11672</v>
      </c>
      <c r="ADT29" s="27">
        <f>ADT14+ADT20+ADT25+ADT26+ADT27+ADT28</f>
        <v>12316</v>
      </c>
      <c r="ADU29" s="27">
        <f>ADU14+ADU20+ADU25+ADU26+ADU27+ADU28</f>
        <v>4861</v>
      </c>
      <c r="ADV29" s="28">
        <f t="shared" ref="ADV29" si="479">ADV14+ADV20+ADV25+ADV26+ADV27+ADV28</f>
        <v>17177</v>
      </c>
      <c r="ADW29" s="27">
        <f>ADW14+ADW20+ADW25+ADW26+ADW27+ADW28</f>
        <v>10711</v>
      </c>
      <c r="ADX29" s="27">
        <f>ADX14+ADX20+ADX25+ADX26+ADX27+ADX28</f>
        <v>6915</v>
      </c>
      <c r="ADY29" s="28">
        <f t="shared" ref="ADY29" si="480">ADY14+ADY20+ADY25+ADY26+ADY27+ADY28</f>
        <v>17626</v>
      </c>
      <c r="ADZ29" s="27">
        <f>ADZ14+ADZ20+ADZ25+ADZ26+ADZ27+ADZ28</f>
        <v>9140</v>
      </c>
      <c r="AEA29" s="27">
        <f>AEA14+AEA20+AEA25+AEA26+AEA27+AEA28</f>
        <v>5827</v>
      </c>
      <c r="AEB29" s="28">
        <f t="shared" ref="AEB29" si="481">AEB14+AEB20+AEB25+AEB26+AEB27+AEB28</f>
        <v>14967</v>
      </c>
      <c r="AEC29" s="27">
        <f>AEC14+AEC20+AEC25+AEC26+AEC27+AEC28</f>
        <v>9880</v>
      </c>
      <c r="AED29" s="27">
        <f>AED14+AED20+AED25+AED26+AED27+AED28</f>
        <v>4389</v>
      </c>
      <c r="AEE29" s="28">
        <f t="shared" ref="AEE29" si="482">AEE14+AEE20+AEE25+AEE26+AEE27+AEE28</f>
        <v>14269</v>
      </c>
      <c r="AEF29" s="27">
        <f>AEF14+AEF20+AEF25+AEF26+AEF27+AEF28</f>
        <v>10803</v>
      </c>
      <c r="AEG29" s="27">
        <f>AEG14+AEG20+AEG25+AEG26+AEG27+AEG28</f>
        <v>5698</v>
      </c>
      <c r="AEH29" s="28">
        <f t="shared" ref="AEH29" si="483">AEH14+AEH20+AEH25+AEH26+AEH27+AEH28</f>
        <v>16501</v>
      </c>
      <c r="AEI29" s="27">
        <f>AEI14+AEI20+AEI25+AEI26+AEI27+AEI28</f>
        <v>9054</v>
      </c>
      <c r="AEJ29" s="27">
        <f>AEJ14+AEJ20+AEJ25+AEJ26+AEJ27+AEJ28</f>
        <v>5410</v>
      </c>
      <c r="AEK29" s="28">
        <f t="shared" ref="AEK29" si="484">AEK14+AEK20+AEK25+AEK26+AEK27+AEK28</f>
        <v>14464</v>
      </c>
      <c r="AEL29" s="27">
        <f>AEL14+AEL20+AEL25+AEL26+AEL27+AEL28</f>
        <v>7852</v>
      </c>
      <c r="AEM29" s="27">
        <f>AEM14+AEM20+AEM25+AEM26+AEM27+AEM28</f>
        <v>4370</v>
      </c>
      <c r="AEN29" s="28">
        <f t="shared" ref="AEN29" si="485">AEN14+AEN20+AEN25+AEN26+AEN27+AEN28</f>
        <v>12222</v>
      </c>
      <c r="AEO29" s="27">
        <f>AEO14+AEO20+AEO25+AEO26+AEO27+AEO28</f>
        <v>8119</v>
      </c>
      <c r="AEP29" s="27">
        <f>AEP14+AEP20+AEP25+AEP26+AEP27+AEP28</f>
        <v>5051</v>
      </c>
      <c r="AEQ29" s="28">
        <f t="shared" ref="AEQ29" si="486">AEQ14+AEQ20+AEQ25+AEQ26+AEQ27+AEQ28</f>
        <v>13170</v>
      </c>
      <c r="AER29" s="27">
        <f>AER14+AER20+AER25+AER26+AER27+AER28</f>
        <v>9071</v>
      </c>
      <c r="AES29" s="27">
        <f>AES14+AES20+AES25+AES26+AES27+AES28</f>
        <v>4087</v>
      </c>
      <c r="AET29" s="28">
        <f t="shared" ref="AET29" si="487">AET14+AET20+AET25+AET26+AET27+AET28</f>
        <v>13158</v>
      </c>
      <c r="AEU29" s="27">
        <f>AEU14+AEU20+AEU25+AEU26+AEU27+AEU28</f>
        <v>9290</v>
      </c>
      <c r="AEV29" s="27">
        <f>AEV14+AEV20+AEV25+AEV26+AEV27+AEV28</f>
        <v>5401</v>
      </c>
      <c r="AEW29" s="28">
        <f t="shared" ref="AEW29" si="488">AEW14+AEW20+AEW25+AEW26+AEW27+AEW28</f>
        <v>14691</v>
      </c>
      <c r="AEX29" s="27">
        <f>AEX14+AEX20+AEX25+AEX26+AEX27+AEX28</f>
        <v>6855</v>
      </c>
      <c r="AEY29" s="27">
        <f>AEY14+AEY20+AEY25+AEY26+AEY27+AEY28</f>
        <v>3007</v>
      </c>
      <c r="AEZ29" s="28">
        <f t="shared" ref="AEZ29" si="489">AEZ14+AEZ20+AEZ25+AEZ26+AEZ27+AEZ28</f>
        <v>9862</v>
      </c>
      <c r="AFA29" s="27">
        <f>AFA14+AFA20+AFA25+AFA26+AFA27+AFA28</f>
        <v>7803</v>
      </c>
      <c r="AFB29" s="27">
        <f>AFB14+AFB20+AFB25+AFB26+AFB27+AFB28</f>
        <v>3838</v>
      </c>
      <c r="AFC29" s="28">
        <f t="shared" ref="AFC29" si="490">AFC14+AFC20+AFC25+AFC26+AFC27+AFC28</f>
        <v>11641</v>
      </c>
      <c r="AFD29" s="27">
        <f>AFD14+AFD20+AFD25+AFD26+AFD27+AFD28</f>
        <v>8295</v>
      </c>
      <c r="AFE29" s="27">
        <f>AFE14+AFE20+AFE25+AFE26+AFE27+AFE28</f>
        <v>5493</v>
      </c>
      <c r="AFF29" s="28">
        <f t="shared" ref="AFF29" si="491">AFF14+AFF20+AFF25+AFF26+AFF27+AFF28</f>
        <v>13788</v>
      </c>
      <c r="AFG29" s="27">
        <f>AFG14+AFG20+AFG25+AFG26+AFG27+AFG28</f>
        <v>6188</v>
      </c>
      <c r="AFH29" s="27">
        <f>AFH14+AFH20+AFH25+AFH26+AFH27+AFH28</f>
        <v>4533</v>
      </c>
      <c r="AFI29" s="28">
        <f t="shared" ref="AFI29" si="492">AFI14+AFI20+AFI25+AFI26+AFI27+AFI28</f>
        <v>10721</v>
      </c>
      <c r="AFJ29" s="27">
        <f>AFJ14+AFJ20+AFJ25+AFJ26+AFJ27+AFJ28</f>
        <v>7825</v>
      </c>
      <c r="AFK29" s="27">
        <f>AFK14+AFK20+AFK25+AFK26+AFK27+AFK28</f>
        <v>6510</v>
      </c>
      <c r="AFL29" s="28">
        <f t="shared" ref="AFL29" si="493">AFL14+AFL20+AFL25+AFL26+AFL27+AFL28</f>
        <v>14335</v>
      </c>
      <c r="AFM29" s="27">
        <f>AFM14+AFM20+AFM25+AFM26+AFM27+AFM28</f>
        <v>8928</v>
      </c>
      <c r="AFN29" s="27">
        <f>AFN14+AFN20+AFN25+AFN26+AFN27+AFN28</f>
        <v>5287</v>
      </c>
      <c r="AFO29" s="28">
        <f t="shared" ref="AFO29" si="494">AFO14+AFO20+AFO25+AFO26+AFO27+AFO28</f>
        <v>14215</v>
      </c>
      <c r="AFP29" s="27">
        <f>AFP14+AFP20+AFP25+AFP26+AFP27+AFP28</f>
        <v>8024</v>
      </c>
      <c r="AFQ29" s="27">
        <f>AFQ14+AFQ20+AFQ25+AFQ26+AFQ27+AFQ28</f>
        <v>5895</v>
      </c>
      <c r="AFR29" s="28">
        <f t="shared" ref="AFR29" si="495">AFR14+AFR20+AFR25+AFR26+AFR27+AFR28</f>
        <v>13919</v>
      </c>
      <c r="AFS29" s="27">
        <f>AFS14+AFS20+AFS25+AFS26+AFS27+AFS28</f>
        <v>9217</v>
      </c>
      <c r="AFT29" s="27">
        <f>AFT14+AFT20+AFT25+AFT26+AFT27+AFT28</f>
        <v>6039</v>
      </c>
      <c r="AFU29" s="28">
        <f t="shared" ref="AFU29" si="496">AFU14+AFU20+AFU25+AFU26+AFU27+AFU28</f>
        <v>15256</v>
      </c>
      <c r="AFV29" s="27">
        <f>AFV14+AFV20+AFV25+AFV26+AFV27+AFV28</f>
        <v>6433</v>
      </c>
      <c r="AFW29" s="27">
        <f>AFW14+AFW20+AFW25+AFW26+AFW27+AFW28</f>
        <v>4897</v>
      </c>
      <c r="AFX29" s="28">
        <f t="shared" ref="AFX29" si="497">AFX14+AFX20+AFX25+AFX26+AFX27+AFX28</f>
        <v>11330</v>
      </c>
      <c r="AFY29" s="27">
        <f>AFY14+AFY20+AFY25+AFY26+AFY27+AFY28</f>
        <v>5854</v>
      </c>
      <c r="AFZ29" s="27">
        <f>AFZ14+AFZ20+AFZ25+AFZ26+AFZ27+AFZ28</f>
        <v>7559</v>
      </c>
      <c r="AGA29" s="28">
        <f t="shared" ref="AGA29" si="498">AGA14+AGA20+AGA25+AGA26+AGA27+AGA28</f>
        <v>13413</v>
      </c>
      <c r="AGB29" s="27">
        <f>AGB14+AGB20+AGB25+AGB26+AGB27+AGB28</f>
        <v>6636</v>
      </c>
      <c r="AGC29" s="27">
        <f>AGC14+AGC20+AGC25+AGC26+AGC27+AGC28</f>
        <v>5697</v>
      </c>
      <c r="AGD29" s="28">
        <f t="shared" ref="AGD29" si="499">AGD14+AGD20+AGD25+AGD26+AGD27+AGD28</f>
        <v>12333</v>
      </c>
      <c r="AGE29" s="27">
        <f>AGE14+AGE20+AGE25+AGE26+AGE27+AGE28</f>
        <v>7457</v>
      </c>
      <c r="AGF29" s="27">
        <f>AGF14+AGF20+AGF25+AGF26+AGF27+AGF28</f>
        <v>7757</v>
      </c>
      <c r="AGG29" s="28">
        <f t="shared" ref="AGG29" si="500">AGG14+AGG20+AGG25+AGG26+AGG27+AGG28</f>
        <v>15214</v>
      </c>
      <c r="AGH29" s="27">
        <f>AGH14+AGH20+AGH25+AGH26+AGH27+AGH28</f>
        <v>5118</v>
      </c>
      <c r="AGI29" s="27">
        <f>AGI14+AGI20+AGI25+AGI26+AGI27+AGI28</f>
        <v>4908</v>
      </c>
      <c r="AGJ29" s="28">
        <f t="shared" ref="AGJ29" si="501">AGJ14+AGJ20+AGJ25+AGJ26+AGJ27+AGJ28</f>
        <v>10026</v>
      </c>
      <c r="AGK29" s="27">
        <f>AGK14+AGK20+AGK25+AGK26+AGK27+AGK28</f>
        <v>8671</v>
      </c>
      <c r="AGL29" s="27">
        <f>AGL14+AGL20+AGL25+AGL26+AGL27+AGL28</f>
        <v>6185</v>
      </c>
      <c r="AGM29" s="28">
        <f t="shared" ref="AGM29" si="502">AGM14+AGM20+AGM25+AGM26+AGM27+AGM28</f>
        <v>14856</v>
      </c>
      <c r="AGN29" s="27">
        <f>AGN14+AGN20+AGN25+AGN26+AGN27+AGN28</f>
        <v>15759</v>
      </c>
      <c r="AGO29" s="27">
        <f>AGO14+AGO20+AGO25+AGO26+AGO27+AGO28</f>
        <v>6433</v>
      </c>
      <c r="AGP29" s="28">
        <f t="shared" ref="AGP29" si="503">AGP14+AGP20+AGP25+AGP26+AGP27+AGP28</f>
        <v>22192</v>
      </c>
      <c r="AGQ29" s="27">
        <f>AGQ14+AGQ20+AGQ25+AGQ26+AGQ27+AGQ28</f>
        <v>7976</v>
      </c>
      <c r="AGR29" s="27">
        <f>AGR14+AGR20+AGR25+AGR26+AGR27+AGR28</f>
        <v>6311</v>
      </c>
      <c r="AGS29" s="28">
        <f t="shared" ref="AGS29" si="504">AGS14+AGS20+AGS25+AGS26+AGS27+AGS28</f>
        <v>14287</v>
      </c>
      <c r="AGT29" s="27">
        <f>AGT14+AGT20+AGT25+AGT26+AGT27+AGT28</f>
        <v>6499</v>
      </c>
      <c r="AGU29" s="27">
        <f>AGU14+AGU20+AGU25+AGU26+AGU27+AGU28</f>
        <v>6222</v>
      </c>
      <c r="AGV29" s="28">
        <f t="shared" ref="AGV29" si="505">AGV14+AGV20+AGV25+AGV26+AGV27+AGV28</f>
        <v>12721</v>
      </c>
      <c r="AGW29" s="27">
        <f>AGW14+AGW20+AGW25+AGW26+AGW27+AGW28</f>
        <v>7301</v>
      </c>
      <c r="AGX29" s="27">
        <f>AGX14+AGX20+AGX25+AGX26+AGX27+AGX28</f>
        <v>5185</v>
      </c>
      <c r="AGY29" s="28">
        <f t="shared" ref="AGY29" si="506">AGY14+AGY20+AGY25+AGY26+AGY27+AGY28</f>
        <v>12486</v>
      </c>
      <c r="AGZ29" s="27">
        <f>AGZ14+AGZ20+AGZ25+AGZ26+AGZ27+AGZ28</f>
        <v>7996</v>
      </c>
      <c r="AHA29" s="27">
        <f>AHA14+AHA20+AHA25+AHA26+AHA27+AHA28</f>
        <v>4692</v>
      </c>
      <c r="AHB29" s="28">
        <f t="shared" ref="AHB29" si="507">AHB14+AHB20+AHB25+AHB26+AHB27+AHB28</f>
        <v>12688</v>
      </c>
      <c r="AHC29" s="27">
        <f>AHC14+AHC20+AHC25+AHC26+AHC27+AHC28</f>
        <v>9389</v>
      </c>
      <c r="AHD29" s="27">
        <f>AHD14+AHD20+AHD25+AHD26+AHD27+AHD28</f>
        <v>5630</v>
      </c>
      <c r="AHE29" s="28">
        <f t="shared" ref="AHE29" si="508">AHE14+AHE20+AHE25+AHE26+AHE27+AHE28</f>
        <v>15019</v>
      </c>
      <c r="AHF29" s="27">
        <f>AHF14+AHF20+AHF25+AHF26+AHF27+AHF28</f>
        <v>7113</v>
      </c>
      <c r="AHG29" s="27">
        <f>AHG14+AHG20+AHG25+AHG26+AHG27+AHG28</f>
        <v>3484</v>
      </c>
      <c r="AHH29" s="28">
        <f t="shared" ref="AHH29" si="509">AHH14+AHH20+AHH25+AHH26+AHH27+AHH28</f>
        <v>10597</v>
      </c>
      <c r="AHI29" s="27">
        <f>AHI14+AHI20+AHI25+AHI26+AHI27+AHI28</f>
        <v>8037</v>
      </c>
      <c r="AHJ29" s="27">
        <f>AHJ14+AHJ20+AHJ25+AHJ26+AHJ27+AHJ28</f>
        <v>3249</v>
      </c>
      <c r="AHK29" s="28">
        <f t="shared" ref="AHK29" si="510">AHK14+AHK20+AHK25+AHK26+AHK27+AHK28</f>
        <v>11286</v>
      </c>
      <c r="AHL29" s="27">
        <f>AHL14+AHL20+AHL25+AHL26+AHL27+AHL28</f>
        <v>10254</v>
      </c>
      <c r="AHM29" s="27">
        <f>AHM14+AHM20+AHM25+AHM26+AHM27+AHM28</f>
        <v>1363</v>
      </c>
      <c r="AHN29" s="28">
        <f t="shared" ref="AHN29" si="511">AHN14+AHN20+AHN25+AHN26+AHN27+AHN28</f>
        <v>11617</v>
      </c>
      <c r="AHO29" s="27">
        <v>10621</v>
      </c>
      <c r="AHP29" s="27">
        <v>1578</v>
      </c>
      <c r="AHQ29" s="28">
        <v>12199</v>
      </c>
      <c r="AHR29" s="27">
        <v>7966</v>
      </c>
      <c r="AHS29" s="27">
        <v>2599</v>
      </c>
      <c r="AHT29" s="28">
        <v>10565</v>
      </c>
      <c r="AHU29" s="27">
        <v>11812</v>
      </c>
      <c r="AHV29" s="27">
        <v>3123</v>
      </c>
      <c r="AHW29" s="28">
        <v>14935</v>
      </c>
      <c r="AHX29" s="27">
        <v>8517</v>
      </c>
      <c r="AHY29" s="27">
        <v>2722</v>
      </c>
      <c r="AHZ29" s="28">
        <v>11239</v>
      </c>
      <c r="AIA29" s="27">
        <v>9214</v>
      </c>
      <c r="AIB29" s="27">
        <v>3446</v>
      </c>
      <c r="AIC29" s="28">
        <v>12660</v>
      </c>
      <c r="AID29" s="27">
        <v>8220</v>
      </c>
      <c r="AIE29" s="27">
        <v>3627</v>
      </c>
      <c r="AIF29" s="28">
        <v>11847</v>
      </c>
      <c r="AIG29" s="27">
        <v>9380</v>
      </c>
      <c r="AIH29" s="27">
        <v>4150</v>
      </c>
      <c r="AII29" s="28">
        <v>13530</v>
      </c>
      <c r="AIJ29" s="27">
        <v>11652</v>
      </c>
      <c r="AIK29" s="27">
        <v>3424</v>
      </c>
      <c r="AIL29" s="28">
        <v>15076</v>
      </c>
      <c r="AIM29" s="27">
        <v>16247</v>
      </c>
      <c r="AIN29" s="27">
        <v>1617</v>
      </c>
      <c r="AIO29" s="28">
        <v>17864</v>
      </c>
      <c r="AIP29" s="27">
        <v>6676</v>
      </c>
      <c r="AIQ29" s="27">
        <v>1882</v>
      </c>
      <c r="AIR29" s="27">
        <v>8558</v>
      </c>
      <c r="AIS29" s="26">
        <f>SUM(AIS13+AIS24+AIS25+AIS26+AIS27+AIS28)</f>
        <v>10971</v>
      </c>
      <c r="AIT29" s="27">
        <f>SUM(AIT13+AIT24+AIT25+AIT26+AIT27+AIT28)</f>
        <v>1510</v>
      </c>
      <c r="AIU29" s="28">
        <f t="shared" si="3"/>
        <v>12481</v>
      </c>
      <c r="AIV29" s="26">
        <f>SUM(AIV13+AIV24+AIV25+AIV26+AIV27+AIV28)</f>
        <v>10818</v>
      </c>
      <c r="AIW29" s="27">
        <f>SUM(AIW13+AIW24+AIW25+AIW26+AIW27+AIW28)</f>
        <v>810</v>
      </c>
      <c r="AIX29" s="28">
        <f t="shared" si="217"/>
        <v>11628</v>
      </c>
      <c r="AIY29" s="26">
        <f>SUM(AIY13+AIY24+AIY25+AIY26+AIY27+AIY28)</f>
        <v>10263</v>
      </c>
      <c r="AIZ29" s="27">
        <f>SUM(AIZ13+AIZ24+AIZ25+AIZ26+AIZ27+AIZ28)</f>
        <v>1288</v>
      </c>
      <c r="AJA29" s="28">
        <f t="shared" si="236"/>
        <v>11551</v>
      </c>
      <c r="AJB29" s="26">
        <f>SUM(AJB13+AJB24+AJB25+AJB26+AJB27+AJB28)</f>
        <v>11772</v>
      </c>
      <c r="AJC29" s="27">
        <f>SUM(AJC13+AJC24+AJC25+AJC26+AJC27+AJC28)</f>
        <v>1877</v>
      </c>
      <c r="AJD29" s="28">
        <f t="shared" si="218"/>
        <v>13649</v>
      </c>
      <c r="AJE29" s="26">
        <f>SUM(AJE13+AJE24+AJE25+AJE26+AJE27+AJE28)</f>
        <v>9536</v>
      </c>
      <c r="AJF29" s="27">
        <f>SUM(AJF13+AJF24+AJF25+AJF26+AJF27+AJF28)</f>
        <v>1702</v>
      </c>
      <c r="AJG29" s="28">
        <f t="shared" si="219"/>
        <v>11238</v>
      </c>
      <c r="AJH29" s="26">
        <f>SUM(AJH13+AJH24+AJH25+AJH26+AJH27+AJH28)</f>
        <v>8756</v>
      </c>
      <c r="AJI29" s="27">
        <f>SUM(AJI13+AJI24+AJI25+AJI26+AJI27+AJI28)</f>
        <v>3750</v>
      </c>
      <c r="AJJ29" s="28">
        <f t="shared" si="220"/>
        <v>12506</v>
      </c>
      <c r="AJK29" s="26">
        <f>SUM(AJK13+AJK24+AJK25+AJK26+AJK27+AJK28)</f>
        <v>9778</v>
      </c>
      <c r="AJL29" s="27">
        <f>SUM(AJL13+AJL24+AJL25+AJL26+AJL27+AJL28)</f>
        <v>3677</v>
      </c>
      <c r="AJM29" s="28">
        <f t="shared" si="237"/>
        <v>13455</v>
      </c>
      <c r="AJN29" s="26">
        <f>SUM(AJN13+AJN24+AJN25+AJN26+AJN27+AJN28)</f>
        <v>8046</v>
      </c>
      <c r="AJO29" s="27">
        <f>SUM(AJO13+AJO24+AJO25+AJO26+AJO27+AJO28)</f>
        <v>3109</v>
      </c>
      <c r="AJP29" s="28">
        <f t="shared" si="238"/>
        <v>11155</v>
      </c>
      <c r="AJQ29" s="26">
        <f t="shared" ref="AJQ29:AJS29" si="512">SUM(AJQ13+AJQ24+AJQ25+AJQ26+AJQ27+AJQ28)</f>
        <v>9302</v>
      </c>
      <c r="AJR29" s="27">
        <f t="shared" si="512"/>
        <v>2373</v>
      </c>
      <c r="AJS29" s="28">
        <f t="shared" si="512"/>
        <v>11675</v>
      </c>
      <c r="AJT29" s="26">
        <f t="shared" ref="AJT29:AJV29" si="513">SUM(AJT13+AJT24+AJT25+AJT26+AJT27+AJT28)</f>
        <v>11204</v>
      </c>
      <c r="AJU29" s="27">
        <f t="shared" si="513"/>
        <v>3111</v>
      </c>
      <c r="AJV29" s="28">
        <f t="shared" si="513"/>
        <v>14315</v>
      </c>
      <c r="AJW29" s="26">
        <f t="shared" ref="AJW29:AJY29" si="514">SUM(AJW13+AJW24+AJW25+AJW26+AJW27+AJW28)</f>
        <v>12179</v>
      </c>
      <c r="AJX29" s="27">
        <f t="shared" si="514"/>
        <v>1592</v>
      </c>
      <c r="AJY29" s="28">
        <f t="shared" si="514"/>
        <v>13771</v>
      </c>
      <c r="AJZ29" s="26">
        <f t="shared" ref="AJZ29:AKB29" si="515">SUM(AJZ13+AJZ24+AJZ25+AJZ26+AJZ27+AJZ28)</f>
        <v>7019</v>
      </c>
      <c r="AKA29" s="27">
        <f t="shared" si="515"/>
        <v>1544</v>
      </c>
      <c r="AKB29" s="28">
        <f t="shared" si="515"/>
        <v>8563</v>
      </c>
      <c r="AKC29" s="26">
        <f t="shared" ref="AKC29:AKE29" si="516">SUM(AKC13+AKC24+AKC25+AKC26+AKC27+AKC28)</f>
        <v>9466</v>
      </c>
      <c r="AKD29" s="27">
        <f t="shared" si="516"/>
        <v>2490</v>
      </c>
      <c r="AKE29" s="28">
        <f t="shared" si="516"/>
        <v>11956</v>
      </c>
      <c r="AKF29" s="26">
        <f t="shared" ref="AKF29:AKH29" si="517">SUM(AKF13+AKF24+AKF25+AKF26+AKF27+AKF28)</f>
        <v>10871</v>
      </c>
      <c r="AKG29" s="27">
        <f t="shared" si="517"/>
        <v>1260</v>
      </c>
      <c r="AKH29" s="28">
        <f t="shared" si="517"/>
        <v>12131</v>
      </c>
      <c r="AKI29" s="26">
        <f t="shared" ref="AKI29:AKK29" si="518">SUM(AKI13+AKI24+AKI25+AKI26+AKI27+AKI28)</f>
        <v>10391</v>
      </c>
      <c r="AKJ29" s="27">
        <f t="shared" si="518"/>
        <v>1461</v>
      </c>
      <c r="AKK29" s="28">
        <f t="shared" si="518"/>
        <v>11852</v>
      </c>
      <c r="AKL29" s="26">
        <f t="shared" ref="AKL29:AKN29" si="519">SUM(AKL13+AKL24+AKL25+AKL26+AKL27+AKL28)</f>
        <v>8510</v>
      </c>
      <c r="AKM29" s="27">
        <f t="shared" si="519"/>
        <v>1783</v>
      </c>
      <c r="AKN29" s="28">
        <f t="shared" si="519"/>
        <v>10293</v>
      </c>
      <c r="AKO29" s="26">
        <f t="shared" ref="AKO29:AKQ29" si="520">SUM(AKO13+AKO24+AKO25+AKO26+AKO27+AKO28)</f>
        <v>11636</v>
      </c>
      <c r="AKP29" s="27">
        <f t="shared" si="520"/>
        <v>1567</v>
      </c>
      <c r="AKQ29" s="28">
        <f t="shared" si="520"/>
        <v>13203</v>
      </c>
    </row>
    <row r="30" spans="1:979" x14ac:dyDescent="0.25">
      <c r="A30" s="34"/>
      <c r="B30" s="10"/>
      <c r="C30" s="11"/>
      <c r="D30" s="12"/>
      <c r="E30" s="10"/>
      <c r="F30" s="11"/>
      <c r="G30" s="12"/>
      <c r="H30" s="11"/>
      <c r="I30" s="11"/>
      <c r="J30" s="11"/>
      <c r="K30" s="10"/>
      <c r="L30" s="11"/>
      <c r="M30" s="12"/>
      <c r="N30" s="11"/>
      <c r="O30" s="11"/>
      <c r="P30" s="11"/>
      <c r="Q30" s="10"/>
      <c r="R30" s="11"/>
      <c r="S30" s="12"/>
      <c r="T30" s="11"/>
      <c r="U30" s="11"/>
      <c r="V30" s="11"/>
      <c r="W30" s="10"/>
      <c r="X30" s="11"/>
      <c r="Y30" s="12"/>
      <c r="Z30" s="11"/>
      <c r="AA30" s="11"/>
      <c r="AB30" s="11"/>
      <c r="AC30" s="10"/>
      <c r="AD30" s="11"/>
      <c r="AE30" s="12"/>
      <c r="AF30" s="11"/>
      <c r="AG30" s="11"/>
      <c r="AH30" s="11"/>
      <c r="AI30" s="10"/>
      <c r="AJ30" s="11"/>
      <c r="AK30" s="12"/>
      <c r="AL30" s="11"/>
      <c r="AM30" s="11"/>
      <c r="AN30" s="11"/>
      <c r="AO30" s="10"/>
      <c r="AP30" s="11"/>
      <c r="AQ30" s="12"/>
      <c r="AR30" s="11"/>
      <c r="AS30" s="11"/>
      <c r="AT30" s="11"/>
      <c r="AU30" s="10"/>
      <c r="AV30" s="11"/>
      <c r="AW30" s="12"/>
      <c r="AX30" s="11"/>
      <c r="AY30" s="11"/>
      <c r="AZ30" s="11"/>
      <c r="BA30" s="10"/>
      <c r="BB30" s="11"/>
      <c r="BC30" s="12"/>
      <c r="BD30" s="11"/>
      <c r="BE30" s="11"/>
      <c r="BF30" s="11"/>
      <c r="BG30" s="10"/>
      <c r="BH30" s="11"/>
      <c r="BI30" s="12"/>
      <c r="BJ30" s="11"/>
      <c r="BK30" s="11"/>
      <c r="BL30" s="11"/>
      <c r="BM30" s="10"/>
      <c r="BN30" s="11"/>
      <c r="BO30" s="12"/>
      <c r="BP30" s="11"/>
      <c r="BQ30" s="11"/>
      <c r="BR30" s="11"/>
      <c r="BS30" s="10"/>
      <c r="BT30" s="11"/>
      <c r="BU30" s="12"/>
      <c r="BV30" s="11"/>
      <c r="BW30" s="11"/>
      <c r="BX30" s="11"/>
      <c r="BY30" s="10"/>
      <c r="BZ30" s="11"/>
      <c r="CA30" s="12"/>
      <c r="CB30" s="11"/>
      <c r="CC30" s="11"/>
      <c r="CD30" s="11"/>
      <c r="CE30" s="10"/>
      <c r="CF30" s="11"/>
      <c r="CG30" s="12"/>
      <c r="CH30" s="11"/>
      <c r="CI30" s="11"/>
      <c r="CJ30" s="11"/>
      <c r="CK30" s="10"/>
      <c r="CL30" s="11"/>
      <c r="CM30" s="12"/>
      <c r="CN30" s="11"/>
      <c r="CO30" s="11"/>
      <c r="CP30" s="11"/>
      <c r="CQ30" s="10"/>
      <c r="CR30" s="11"/>
      <c r="CS30" s="12"/>
      <c r="CT30" s="11"/>
      <c r="CU30" s="11"/>
      <c r="CV30" s="11"/>
      <c r="CW30" s="10"/>
      <c r="CX30" s="11"/>
      <c r="CY30" s="12"/>
      <c r="CZ30" s="11"/>
      <c r="DA30" s="11"/>
      <c r="DB30" s="11"/>
      <c r="DC30" s="10"/>
      <c r="DD30" s="11"/>
      <c r="DE30" s="12"/>
      <c r="DF30" s="11"/>
      <c r="DG30" s="11"/>
      <c r="DH30" s="11"/>
      <c r="DI30" s="10"/>
      <c r="DJ30" s="11"/>
      <c r="DK30" s="12"/>
      <c r="DL30" s="11"/>
      <c r="DM30" s="11"/>
      <c r="DN30" s="11"/>
      <c r="DO30" s="10"/>
      <c r="DP30" s="11"/>
      <c r="DQ30" s="12"/>
      <c r="DR30" s="11"/>
      <c r="DS30" s="11"/>
      <c r="DT30" s="11"/>
      <c r="DU30" s="10"/>
      <c r="DV30" s="11"/>
      <c r="DW30" s="12"/>
      <c r="DX30" s="11"/>
      <c r="DY30" s="11"/>
      <c r="DZ30" s="11"/>
      <c r="EA30" s="10"/>
      <c r="EB30" s="11"/>
      <c r="EC30" s="12"/>
      <c r="ED30" s="11"/>
      <c r="EE30" s="11"/>
      <c r="EF30" s="11"/>
      <c r="EG30" s="10"/>
      <c r="EH30" s="11"/>
      <c r="EI30" s="12"/>
      <c r="EJ30" s="11"/>
      <c r="EK30" s="11"/>
      <c r="EL30" s="11"/>
      <c r="EM30" s="10"/>
      <c r="EN30" s="11"/>
      <c r="EO30" s="12"/>
      <c r="EP30" s="11"/>
      <c r="EQ30" s="11"/>
      <c r="ER30" s="11"/>
      <c r="ES30" s="10"/>
      <c r="ET30" s="11"/>
      <c r="EU30" s="12"/>
      <c r="EV30" s="11"/>
      <c r="EW30" s="11"/>
      <c r="EX30" s="11"/>
      <c r="EY30" s="10"/>
      <c r="EZ30" s="11"/>
      <c r="FA30" s="12"/>
      <c r="FB30" s="11"/>
      <c r="FC30" s="11"/>
      <c r="FD30" s="11"/>
      <c r="FE30" s="10"/>
      <c r="FF30" s="11"/>
      <c r="FG30" s="12"/>
      <c r="FH30" s="11"/>
      <c r="FI30" s="11"/>
      <c r="FJ30" s="11"/>
      <c r="FK30" s="10"/>
      <c r="FL30" s="11"/>
      <c r="FM30" s="12"/>
      <c r="FN30" s="11"/>
      <c r="FO30" s="11"/>
      <c r="FP30" s="11"/>
      <c r="FQ30" s="10"/>
      <c r="FR30" s="11"/>
      <c r="FS30" s="12"/>
      <c r="FT30" s="11"/>
      <c r="FU30" s="11"/>
      <c r="FV30" s="11"/>
      <c r="FW30" s="10"/>
      <c r="FX30" s="11"/>
      <c r="FY30" s="12"/>
      <c r="FZ30" s="11"/>
      <c r="GA30" s="11"/>
      <c r="GB30" s="11"/>
      <c r="GC30" s="10"/>
      <c r="GD30" s="11"/>
      <c r="GE30" s="12"/>
      <c r="GF30" s="11"/>
      <c r="GG30" s="11"/>
      <c r="GH30" s="11"/>
      <c r="GI30" s="10"/>
      <c r="GJ30" s="11"/>
      <c r="GK30" s="12"/>
      <c r="GL30" s="11"/>
      <c r="GM30" s="11"/>
      <c r="GN30" s="11"/>
      <c r="GO30" s="10"/>
      <c r="GP30" s="11"/>
      <c r="GQ30" s="12"/>
      <c r="GR30" s="11"/>
      <c r="GS30" s="11"/>
      <c r="GT30" s="11"/>
      <c r="GU30" s="10"/>
      <c r="GV30" s="11"/>
      <c r="GW30" s="12"/>
      <c r="GX30" s="11"/>
      <c r="GY30" s="11"/>
      <c r="GZ30" s="11"/>
      <c r="HA30" s="10"/>
      <c r="HB30" s="11"/>
      <c r="HC30" s="12"/>
      <c r="HD30" s="11"/>
      <c r="HE30" s="11"/>
      <c r="HF30" s="11"/>
      <c r="HG30" s="10"/>
      <c r="HH30" s="11"/>
      <c r="HI30" s="12"/>
      <c r="HJ30" s="11"/>
      <c r="HK30" s="11"/>
      <c r="HL30" s="11"/>
      <c r="HM30" s="10"/>
      <c r="HN30" s="11"/>
      <c r="HO30" s="12"/>
      <c r="HP30" s="11"/>
      <c r="HQ30" s="11"/>
      <c r="HR30" s="11"/>
      <c r="HS30" s="10"/>
      <c r="HT30" s="11"/>
      <c r="HU30" s="12"/>
      <c r="HV30" s="11"/>
      <c r="HW30" s="11"/>
      <c r="HX30" s="11"/>
      <c r="HY30" s="10"/>
      <c r="HZ30" s="11"/>
      <c r="IA30" s="12"/>
      <c r="IB30" s="11"/>
      <c r="IC30" s="11"/>
      <c r="ID30" s="11"/>
      <c r="IE30" s="10"/>
      <c r="IF30" s="11"/>
      <c r="IG30" s="12"/>
      <c r="IH30" s="11"/>
      <c r="II30" s="11"/>
      <c r="IJ30" s="11"/>
      <c r="IK30" s="10"/>
      <c r="IL30" s="11"/>
      <c r="IM30" s="12"/>
      <c r="IN30" s="11"/>
      <c r="IO30" s="11"/>
      <c r="IP30" s="11"/>
      <c r="IQ30" s="10"/>
      <c r="IR30" s="11"/>
      <c r="IS30" s="12"/>
      <c r="IT30" s="11"/>
      <c r="IU30" s="11"/>
      <c r="IV30" s="11"/>
      <c r="IW30" s="10"/>
      <c r="IX30" s="11"/>
      <c r="IY30" s="12"/>
      <c r="IZ30" s="10"/>
      <c r="JA30" s="11"/>
      <c r="JB30" s="12"/>
      <c r="JC30" s="10"/>
      <c r="JD30" s="11"/>
      <c r="JE30" s="12"/>
      <c r="JF30" s="10"/>
      <c r="JG30" s="11"/>
      <c r="JH30" s="12"/>
      <c r="JI30" s="10"/>
      <c r="JJ30" s="11"/>
      <c r="JK30" s="12"/>
      <c r="JL30" s="10"/>
      <c r="JM30" s="11"/>
      <c r="JN30" s="12"/>
      <c r="JO30" s="10"/>
      <c r="JP30" s="11"/>
      <c r="JQ30" s="12"/>
      <c r="JR30" s="10"/>
      <c r="JS30" s="11"/>
      <c r="JT30" s="12"/>
      <c r="JU30" s="11"/>
      <c r="JV30" s="11"/>
      <c r="JW30" s="11"/>
      <c r="JX30" s="10"/>
      <c r="JY30" s="11"/>
      <c r="JZ30" s="12"/>
      <c r="KA30" s="11"/>
      <c r="KB30" s="11"/>
      <c r="KC30" s="11"/>
      <c r="KD30" s="10"/>
      <c r="KE30" s="11"/>
      <c r="KF30" s="12"/>
      <c r="KG30" s="11"/>
      <c r="KH30" s="11"/>
      <c r="KI30" s="12"/>
      <c r="KJ30" s="10"/>
      <c r="KK30" s="11"/>
      <c r="KL30" s="11"/>
      <c r="KM30" s="10"/>
      <c r="KN30" s="11"/>
      <c r="KO30" s="11"/>
      <c r="KP30" s="10"/>
      <c r="KQ30" s="11"/>
      <c r="KR30" s="12"/>
      <c r="KS30" s="11"/>
      <c r="KT30" s="11"/>
      <c r="KU30" s="11"/>
      <c r="KV30" s="10"/>
      <c r="KW30" s="11"/>
      <c r="KX30" s="12"/>
      <c r="KY30" s="11"/>
      <c r="KZ30" s="11"/>
      <c r="LA30" s="11"/>
      <c r="LB30" s="10"/>
      <c r="LC30" s="11"/>
      <c r="LD30" s="12"/>
      <c r="LE30" s="11"/>
      <c r="LF30" s="11"/>
      <c r="LG30" s="11"/>
      <c r="LH30" s="10"/>
      <c r="LI30" s="11"/>
      <c r="LJ30" s="12"/>
      <c r="LK30" s="11"/>
      <c r="LL30" s="11"/>
      <c r="LM30" s="11"/>
      <c r="LN30" s="10"/>
      <c r="LO30" s="11"/>
      <c r="LP30" s="12"/>
      <c r="LQ30" s="11"/>
      <c r="LR30" s="11"/>
      <c r="LS30" s="11"/>
      <c r="LT30" s="10"/>
      <c r="LU30" s="11"/>
      <c r="LV30" s="12"/>
      <c r="LW30" s="11"/>
      <c r="LX30" s="11"/>
      <c r="LY30" s="11"/>
      <c r="LZ30" s="10"/>
      <c r="MA30" s="11"/>
      <c r="MB30" s="12"/>
      <c r="MC30" s="11"/>
      <c r="MD30" s="11"/>
      <c r="ME30" s="11"/>
      <c r="MF30" s="10"/>
      <c r="MG30" s="11"/>
      <c r="MH30" s="12"/>
      <c r="MI30" s="11"/>
      <c r="MJ30" s="11"/>
      <c r="MK30" s="11"/>
      <c r="ML30" s="10"/>
      <c r="MM30" s="11"/>
      <c r="MN30" s="12"/>
      <c r="MO30" s="11"/>
      <c r="MP30" s="11"/>
      <c r="MQ30" s="11"/>
      <c r="MR30" s="10"/>
      <c r="MS30" s="11"/>
      <c r="MT30" s="12"/>
      <c r="MU30" s="11"/>
      <c r="MV30" s="11"/>
      <c r="MW30" s="11"/>
      <c r="MX30" s="10"/>
      <c r="MY30" s="11"/>
      <c r="MZ30" s="12"/>
      <c r="NA30" s="11"/>
      <c r="NB30" s="11"/>
      <c r="NC30" s="11"/>
      <c r="ND30" s="10"/>
      <c r="NE30" s="11"/>
      <c r="NF30" s="12"/>
      <c r="NG30" s="11"/>
      <c r="NH30" s="11"/>
      <c r="NI30" s="11"/>
      <c r="NJ30" s="10"/>
      <c r="NK30" s="11"/>
      <c r="NL30" s="12"/>
      <c r="NM30" s="11"/>
      <c r="NN30" s="11"/>
      <c r="NO30" s="11"/>
      <c r="NP30" s="10"/>
      <c r="NQ30" s="11"/>
      <c r="NR30" s="12"/>
      <c r="NS30" s="11"/>
      <c r="NT30" s="11"/>
      <c r="NU30" s="11"/>
      <c r="NV30" s="10"/>
      <c r="NW30" s="11"/>
      <c r="NX30" s="12"/>
      <c r="NY30" s="11"/>
      <c r="NZ30" s="11"/>
      <c r="OA30" s="11"/>
      <c r="OB30" s="10"/>
      <c r="OC30" s="11"/>
      <c r="OD30" s="12"/>
      <c r="OE30" s="11"/>
      <c r="OF30" s="11"/>
      <c r="OG30" s="11"/>
      <c r="OH30" s="10"/>
      <c r="OI30" s="11"/>
      <c r="OJ30" s="12"/>
      <c r="OK30" s="11"/>
      <c r="OL30" s="11"/>
      <c r="OM30" s="11"/>
      <c r="ON30" s="10"/>
      <c r="OO30" s="11"/>
      <c r="OP30" s="12"/>
      <c r="OQ30" s="11"/>
      <c r="OR30" s="11"/>
      <c r="OS30" s="11"/>
      <c r="OT30" s="10"/>
      <c r="OU30" s="11"/>
      <c r="OV30" s="12"/>
      <c r="OW30" s="11"/>
      <c r="OX30" s="11"/>
      <c r="OY30" s="11"/>
      <c r="OZ30" s="10"/>
      <c r="PA30" s="11"/>
      <c r="PB30" s="12"/>
      <c r="PC30" s="11"/>
      <c r="PD30" s="11"/>
      <c r="PE30" s="11"/>
      <c r="PF30" s="10"/>
      <c r="PG30" s="11"/>
      <c r="PH30" s="12"/>
      <c r="PI30" s="11"/>
      <c r="PJ30" s="11"/>
      <c r="PK30" s="11"/>
      <c r="PL30" s="10"/>
      <c r="PM30" s="11"/>
      <c r="PN30" s="12"/>
      <c r="PO30" s="11"/>
      <c r="PP30" s="11"/>
      <c r="PQ30" s="11"/>
      <c r="PR30" s="10"/>
      <c r="PS30" s="11"/>
      <c r="PT30" s="12"/>
      <c r="PU30" s="11"/>
      <c r="PV30" s="11"/>
      <c r="PW30" s="11"/>
      <c r="PX30" s="10"/>
      <c r="PY30" s="11"/>
      <c r="PZ30" s="12"/>
      <c r="QA30" s="11"/>
      <c r="QB30" s="11"/>
      <c r="QC30" s="11"/>
      <c r="QD30" s="10"/>
      <c r="QE30" s="11"/>
      <c r="QF30" s="12"/>
      <c r="QG30" s="11"/>
      <c r="QH30" s="11"/>
      <c r="QI30" s="11"/>
      <c r="QJ30" s="10"/>
      <c r="QK30" s="11"/>
      <c r="QL30" s="12"/>
      <c r="QM30" s="11"/>
      <c r="QN30" s="11"/>
      <c r="QO30" s="11"/>
      <c r="QP30" s="10"/>
      <c r="QQ30" s="11"/>
      <c r="QR30" s="12"/>
      <c r="QS30" s="11"/>
      <c r="QT30" s="11"/>
      <c r="QU30" s="11"/>
      <c r="QV30" s="10"/>
      <c r="QW30" s="11"/>
      <c r="QX30" s="12"/>
      <c r="QY30" s="11"/>
      <c r="QZ30" s="11"/>
      <c r="RA30" s="11"/>
      <c r="RB30" s="10"/>
      <c r="RC30" s="11"/>
      <c r="RD30" s="12"/>
      <c r="RE30" s="11"/>
      <c r="RF30" s="11"/>
      <c r="RG30" s="11"/>
      <c r="RH30" s="10"/>
      <c r="RI30" s="11"/>
      <c r="RJ30" s="12"/>
      <c r="RK30" s="11"/>
      <c r="RL30" s="11"/>
      <c r="RM30" s="11"/>
      <c r="RN30" s="10"/>
      <c r="RO30" s="11"/>
      <c r="RP30" s="12"/>
      <c r="RQ30" s="11"/>
      <c r="RR30" s="11"/>
      <c r="RS30" s="11"/>
      <c r="RT30" s="10"/>
      <c r="RU30" s="11"/>
      <c r="RV30" s="12"/>
      <c r="RW30" s="11"/>
      <c r="RX30" s="11"/>
      <c r="RY30" s="11"/>
      <c r="RZ30" s="10"/>
      <c r="SA30" s="11"/>
      <c r="SB30" s="12"/>
      <c r="SC30" s="11"/>
      <c r="SD30" s="11"/>
      <c r="SE30" s="11"/>
      <c r="SF30" s="10"/>
      <c r="SG30" s="11"/>
      <c r="SH30" s="12"/>
      <c r="SI30" s="11"/>
      <c r="SJ30" s="11"/>
      <c r="SK30" s="11"/>
      <c r="SL30" s="10"/>
      <c r="SM30" s="11"/>
      <c r="SN30" s="12"/>
      <c r="SO30" s="11"/>
      <c r="SP30" s="11"/>
      <c r="SQ30" s="11"/>
      <c r="SR30" s="10"/>
      <c r="SS30" s="11"/>
      <c r="ST30" s="12"/>
      <c r="SU30" s="11"/>
      <c r="SV30" s="11"/>
      <c r="SW30" s="11"/>
      <c r="SX30" s="10"/>
      <c r="SY30" s="11"/>
      <c r="SZ30" s="12"/>
      <c r="TA30" s="11"/>
      <c r="TB30" s="11"/>
      <c r="TC30" s="11"/>
      <c r="TD30" s="10"/>
      <c r="TE30" s="11"/>
      <c r="TF30" s="12"/>
      <c r="TG30" s="11"/>
      <c r="TH30" s="11"/>
      <c r="TI30" s="11"/>
      <c r="TJ30" s="10"/>
      <c r="TK30" s="11"/>
      <c r="TL30" s="12"/>
      <c r="TM30" s="11"/>
      <c r="TN30" s="11"/>
      <c r="TO30" s="11"/>
      <c r="TP30" s="10"/>
      <c r="TQ30" s="11"/>
      <c r="TR30" s="12"/>
      <c r="TS30" s="11"/>
      <c r="TT30" s="11"/>
      <c r="TU30" s="11"/>
      <c r="TV30" s="10"/>
      <c r="TW30" s="11"/>
      <c r="TX30" s="12"/>
      <c r="TY30" s="11"/>
      <c r="TZ30" s="11"/>
      <c r="UA30" s="11"/>
      <c r="UB30" s="10"/>
      <c r="UC30" s="11"/>
      <c r="UD30" s="12"/>
      <c r="UE30" s="11"/>
      <c r="UF30" s="11"/>
      <c r="UG30" s="11"/>
      <c r="UH30" s="10"/>
      <c r="UI30" s="11"/>
      <c r="UJ30" s="12"/>
      <c r="UK30" s="11"/>
      <c r="UL30" s="11"/>
      <c r="UM30" s="11"/>
      <c r="UN30" s="10"/>
      <c r="UO30" s="11"/>
      <c r="UP30" s="12"/>
      <c r="UQ30" s="11"/>
      <c r="UR30" s="11"/>
      <c r="US30" s="11"/>
      <c r="UT30" s="10"/>
      <c r="UU30" s="11"/>
      <c r="UV30" s="12"/>
      <c r="UW30" s="11"/>
      <c r="UX30" s="11"/>
      <c r="UY30" s="11"/>
      <c r="UZ30" s="10"/>
      <c r="VA30" s="11"/>
      <c r="VB30" s="12"/>
      <c r="VC30" s="10"/>
      <c r="VD30" s="11"/>
      <c r="VE30" s="12"/>
      <c r="VF30" s="11"/>
      <c r="VG30" s="11"/>
      <c r="VH30" s="11"/>
      <c r="VI30" s="10"/>
      <c r="VJ30" s="11"/>
      <c r="VK30" s="12"/>
      <c r="VL30" s="10"/>
      <c r="VM30" s="11"/>
      <c r="VN30" s="12"/>
      <c r="VO30" s="10"/>
      <c r="VP30" s="11"/>
      <c r="VQ30" s="12"/>
      <c r="VR30" s="10"/>
      <c r="VS30" s="11"/>
      <c r="VT30" s="12"/>
      <c r="VU30" s="10"/>
      <c r="VV30" s="11"/>
      <c r="VW30" s="12"/>
      <c r="VX30" s="10"/>
      <c r="VY30" s="11"/>
      <c r="VZ30" s="12"/>
      <c r="WA30" s="11"/>
      <c r="WB30" s="11"/>
      <c r="WC30" s="12"/>
      <c r="WD30" s="11"/>
      <c r="WE30" s="11"/>
      <c r="WF30" s="12"/>
      <c r="WG30" s="11"/>
      <c r="WH30" s="11"/>
      <c r="WI30" s="12"/>
      <c r="WJ30" s="10"/>
      <c r="WK30" s="11"/>
      <c r="WL30" s="12"/>
      <c r="WM30" s="10"/>
      <c r="WN30" s="11"/>
      <c r="WO30" s="12"/>
      <c r="WP30" s="10"/>
      <c r="WQ30" s="11"/>
      <c r="WR30" s="12"/>
      <c r="WS30" s="10"/>
      <c r="WT30" s="11"/>
      <c r="WU30" s="12"/>
      <c r="WV30" s="10"/>
      <c r="WW30" s="11"/>
      <c r="WX30" s="12"/>
      <c r="WY30" s="10"/>
      <c r="WZ30" s="11"/>
      <c r="XA30" s="12"/>
      <c r="XB30" s="10"/>
      <c r="XC30" s="11"/>
      <c r="XD30" s="12"/>
      <c r="XE30" s="10"/>
      <c r="XF30" s="11"/>
      <c r="XG30" s="12"/>
      <c r="XH30" s="10"/>
      <c r="XI30" s="11"/>
      <c r="XJ30" s="12"/>
      <c r="XK30" s="10"/>
      <c r="XL30" s="11"/>
      <c r="XM30" s="12"/>
      <c r="XN30" s="10"/>
      <c r="XO30" s="11"/>
      <c r="XP30" s="12"/>
      <c r="XQ30" s="10"/>
      <c r="XR30" s="11"/>
      <c r="XS30" s="12"/>
      <c r="XT30" s="10"/>
      <c r="XU30" s="11"/>
      <c r="XV30" s="12"/>
      <c r="XW30" s="10"/>
      <c r="XX30" s="11"/>
      <c r="XY30" s="12"/>
      <c r="XZ30" s="10"/>
      <c r="YA30" s="11"/>
      <c r="YB30" s="12"/>
      <c r="YC30" s="10"/>
      <c r="YD30" s="11"/>
      <c r="YE30" s="12"/>
      <c r="YF30" s="10"/>
      <c r="YG30" s="11"/>
      <c r="YH30" s="12"/>
      <c r="YI30" s="10"/>
      <c r="YJ30" s="11"/>
      <c r="YK30" s="12"/>
      <c r="YL30" s="10"/>
      <c r="YM30" s="11"/>
      <c r="YN30" s="12"/>
      <c r="YO30" s="10"/>
      <c r="YP30" s="11"/>
      <c r="YQ30" s="12"/>
      <c r="YR30" s="20"/>
      <c r="YT30" s="21"/>
      <c r="YU30" s="20"/>
      <c r="YW30" s="21"/>
      <c r="YX30" s="20"/>
      <c r="YZ30" s="21"/>
      <c r="ZA30" s="20"/>
      <c r="ZC30" s="21"/>
      <c r="ZD30" s="20"/>
      <c r="ZF30" s="21"/>
      <c r="ZG30" s="20"/>
      <c r="ZI30" s="21"/>
      <c r="ZJ30" s="20"/>
      <c r="ZL30" s="21"/>
      <c r="ZM30" s="20"/>
      <c r="ZO30" s="21"/>
      <c r="ZP30" s="20"/>
      <c r="ZR30" s="21"/>
      <c r="ZS30" s="20"/>
      <c r="ZU30" s="21"/>
      <c r="ZV30" s="20"/>
      <c r="ZX30" s="21"/>
      <c r="ZY30" s="26"/>
      <c r="ZZ30" s="27"/>
      <c r="AAA30" s="21"/>
      <c r="AAB30" s="26"/>
      <c r="AAC30" s="27"/>
      <c r="AAD30" s="21"/>
      <c r="AAE30" s="26"/>
      <c r="AAF30" s="27"/>
      <c r="AAG30" s="21"/>
      <c r="AAH30" s="26"/>
      <c r="AAI30" s="27"/>
      <c r="AAJ30" s="21"/>
      <c r="AAK30" s="26"/>
      <c r="AAL30" s="27"/>
      <c r="AAM30" s="21"/>
      <c r="AAN30" s="26"/>
      <c r="AAO30" s="27"/>
      <c r="AAP30" s="21"/>
      <c r="AAQ30" s="26"/>
      <c r="AAR30" s="27"/>
      <c r="AAS30" s="21"/>
      <c r="AAT30" s="26"/>
      <c r="AAU30" s="27"/>
      <c r="AAV30" s="21"/>
      <c r="AAW30" s="26"/>
      <c r="AAX30" s="27"/>
      <c r="AAY30" s="21"/>
      <c r="AAZ30" s="26"/>
      <c r="ABA30" s="27"/>
      <c r="ABB30" s="21"/>
      <c r="ABC30" s="26"/>
      <c r="ABD30" s="27"/>
      <c r="ABE30" s="21"/>
      <c r="ABF30" s="26"/>
      <c r="ABG30" s="27"/>
      <c r="ABH30" s="21"/>
      <c r="ABI30" s="26"/>
      <c r="ABJ30" s="27"/>
      <c r="ABK30" s="21"/>
      <c r="ABL30" s="26"/>
      <c r="ABM30" s="27"/>
      <c r="ABN30" s="21"/>
      <c r="ABO30" s="26"/>
      <c r="ABP30" s="27"/>
      <c r="ABQ30" s="21"/>
      <c r="ABR30" s="26"/>
      <c r="ABS30" s="27"/>
      <c r="ABT30" s="21"/>
      <c r="ABU30" s="26"/>
      <c r="ABV30" s="27"/>
      <c r="ABW30" s="21"/>
      <c r="ABX30" s="26"/>
      <c r="ABY30" s="27"/>
      <c r="ABZ30" s="21"/>
      <c r="ACA30" s="26"/>
      <c r="ACB30" s="27"/>
      <c r="ACC30" s="21"/>
      <c r="ACD30" s="26"/>
      <c r="ACE30" s="27"/>
      <c r="ACF30" s="21"/>
      <c r="ACG30" s="26"/>
      <c r="ACH30" s="27"/>
      <c r="ACI30" s="21"/>
      <c r="ACJ30" s="26"/>
      <c r="ACK30" s="27"/>
      <c r="ACL30" s="21"/>
      <c r="ACM30" s="26"/>
      <c r="ACN30" s="27"/>
      <c r="ACO30" s="21"/>
      <c r="ACP30" s="26"/>
      <c r="ACQ30" s="27"/>
      <c r="ACR30" s="21"/>
      <c r="ACS30" s="26"/>
      <c r="ACT30" s="27"/>
      <c r="ACU30" s="21"/>
      <c r="ACV30" s="26"/>
      <c r="ACW30" s="27"/>
      <c r="ACX30" s="21"/>
      <c r="ACY30" s="26"/>
      <c r="ACZ30" s="27"/>
      <c r="ADA30" s="21"/>
      <c r="ADB30" s="26"/>
      <c r="ADC30" s="27"/>
      <c r="ADD30" s="21"/>
      <c r="ADE30" s="26"/>
      <c r="ADF30" s="27"/>
      <c r="ADG30" s="21"/>
      <c r="ADH30" s="26"/>
      <c r="ADI30" s="27"/>
      <c r="ADJ30" s="21"/>
      <c r="ADK30" s="26"/>
      <c r="ADL30" s="27"/>
      <c r="ADM30" s="21"/>
      <c r="ADN30" s="26"/>
      <c r="ADO30" s="27"/>
      <c r="ADP30" s="21"/>
      <c r="ADQ30" s="26"/>
      <c r="ADR30" s="27"/>
      <c r="ADS30" s="21"/>
      <c r="ADT30" s="26"/>
      <c r="ADU30" s="27"/>
      <c r="ADV30" s="21"/>
      <c r="ADW30" s="26"/>
      <c r="ADX30" s="27"/>
      <c r="ADY30" s="21"/>
      <c r="ADZ30" s="26"/>
      <c r="AEA30" s="27"/>
      <c r="AEB30" s="21"/>
      <c r="AEC30" s="26"/>
      <c r="AED30" s="27"/>
      <c r="AEE30" s="21"/>
      <c r="AEF30" s="26"/>
      <c r="AEG30" s="27"/>
      <c r="AEH30" s="21"/>
      <c r="AEI30" s="26"/>
      <c r="AEJ30" s="27"/>
      <c r="AEK30" s="21"/>
      <c r="AEL30" s="26"/>
      <c r="AEM30" s="27"/>
      <c r="AEN30" s="21"/>
      <c r="AEO30" s="26"/>
      <c r="AEP30" s="27"/>
      <c r="AEQ30" s="21"/>
      <c r="AER30" s="26"/>
      <c r="AES30" s="27"/>
      <c r="AET30" s="21"/>
      <c r="AEU30" s="26"/>
      <c r="AEV30" s="27"/>
      <c r="AEW30" s="21"/>
      <c r="AEX30" s="26"/>
      <c r="AEY30" s="27"/>
      <c r="AEZ30" s="21"/>
      <c r="AFA30" s="26"/>
      <c r="AFB30" s="27"/>
      <c r="AFC30" s="21"/>
      <c r="AFD30" s="26"/>
      <c r="AFE30" s="27"/>
      <c r="AFF30" s="21"/>
      <c r="AFG30" s="26"/>
      <c r="AFH30" s="27"/>
      <c r="AFI30" s="21"/>
      <c r="AFJ30" s="26"/>
      <c r="AFK30" s="27"/>
      <c r="AFL30" s="21"/>
      <c r="AFM30" s="26"/>
      <c r="AFN30" s="27"/>
      <c r="AFO30" s="21"/>
      <c r="AFP30" s="26"/>
      <c r="AFQ30" s="27"/>
      <c r="AFR30" s="21"/>
      <c r="AFS30" s="26"/>
      <c r="AFT30" s="27"/>
      <c r="AFU30" s="21"/>
      <c r="AFV30" s="26"/>
      <c r="AFW30" s="27"/>
      <c r="AFX30" s="21"/>
      <c r="AFY30" s="26"/>
      <c r="AFZ30" s="27"/>
      <c r="AGA30" s="21"/>
      <c r="AGB30" s="26"/>
      <c r="AGC30" s="27"/>
      <c r="AGD30" s="21"/>
      <c r="AGE30" s="26"/>
      <c r="AGF30" s="27"/>
      <c r="AGG30" s="21"/>
      <c r="AGH30" s="26"/>
      <c r="AGI30" s="27"/>
      <c r="AGJ30" s="21"/>
      <c r="AGK30" s="26"/>
      <c r="AGL30" s="27"/>
      <c r="AGM30" s="21"/>
      <c r="AGN30" s="26"/>
      <c r="AGO30" s="27"/>
      <c r="AGP30" s="21"/>
      <c r="AGQ30" s="26"/>
      <c r="AGR30" s="27"/>
      <c r="AGS30" s="21"/>
      <c r="AGT30" s="26"/>
      <c r="AGU30" s="27"/>
      <c r="AGV30" s="21"/>
      <c r="AGW30" s="26"/>
      <c r="AGX30" s="27"/>
      <c r="AGY30" s="21"/>
      <c r="AGZ30" s="26"/>
      <c r="AHA30" s="27"/>
      <c r="AHB30" s="21"/>
      <c r="AHC30" s="26"/>
      <c r="AHD30" s="27"/>
      <c r="AHE30" s="21"/>
      <c r="AHF30" s="26"/>
      <c r="AHG30" s="27"/>
      <c r="AHH30" s="21"/>
      <c r="AHI30" s="26"/>
      <c r="AHJ30" s="27"/>
      <c r="AHK30" s="21"/>
      <c r="AHL30" s="26"/>
      <c r="AHM30" s="27"/>
      <c r="AHN30" s="21"/>
      <c r="AHO30" s="26"/>
      <c r="AHP30" s="27"/>
      <c r="AHQ30" s="21"/>
      <c r="AHR30" s="26"/>
      <c r="AHS30" s="27"/>
      <c r="AHT30" s="21"/>
      <c r="AHU30" s="26"/>
      <c r="AHV30" s="27"/>
      <c r="AHW30" s="21"/>
      <c r="AHX30" s="26"/>
      <c r="AHY30" s="27"/>
      <c r="AHZ30" s="21"/>
      <c r="AIA30" s="26"/>
      <c r="AIB30" s="27"/>
      <c r="AIC30" s="21"/>
      <c r="AID30" s="26"/>
      <c r="AIE30" s="27"/>
      <c r="AIF30" s="21"/>
      <c r="AIG30" s="26"/>
      <c r="AIH30" s="27"/>
      <c r="AII30" s="21"/>
      <c r="AIJ30" s="26"/>
      <c r="AIK30" s="27"/>
      <c r="AIL30" s="21"/>
      <c r="AIM30" s="26"/>
      <c r="AIN30" s="27"/>
      <c r="AIO30" s="21"/>
      <c r="AIP30" s="26"/>
      <c r="AIQ30" s="27"/>
      <c r="AIS30" s="20"/>
      <c r="AIU30" s="28"/>
      <c r="AIV30" s="20"/>
      <c r="AIX30" s="28"/>
      <c r="AIY30" s="20"/>
      <c r="AJA30" s="28"/>
      <c r="AJB30" s="20"/>
      <c r="AJD30" s="28"/>
      <c r="AJE30" s="20"/>
      <c r="AJG30" s="28"/>
      <c r="AJH30" s="20"/>
      <c r="AJJ30" s="28"/>
      <c r="AJK30" s="20"/>
      <c r="AJM30" s="28"/>
      <c r="AJN30" s="20"/>
      <c r="AJP30" s="28"/>
      <c r="AJQ30" s="20"/>
      <c r="AJS30" s="28"/>
      <c r="AJT30" s="20"/>
      <c r="AJV30" s="28"/>
      <c r="AJW30" s="20"/>
      <c r="AJY30" s="28"/>
      <c r="AJZ30" s="20"/>
      <c r="AKB30" s="28"/>
      <c r="AKC30" s="20"/>
      <c r="AKE30" s="28"/>
      <c r="AKF30" s="20"/>
      <c r="AKH30" s="28"/>
      <c r="AKI30" s="20"/>
      <c r="AKK30" s="28"/>
      <c r="AKL30" s="20"/>
      <c r="AKN30" s="28"/>
      <c r="AKO30" s="20"/>
      <c r="AKQ30" s="28"/>
    </row>
    <row r="31" spans="1:979" s="27" customFormat="1" x14ac:dyDescent="0.25">
      <c r="A31" s="19" t="s">
        <v>218</v>
      </c>
      <c r="B31" s="23">
        <v>2797</v>
      </c>
      <c r="C31" s="24">
        <v>0</v>
      </c>
      <c r="D31" s="25">
        <v>2797</v>
      </c>
      <c r="E31" s="23">
        <v>6126</v>
      </c>
      <c r="F31" s="24">
        <v>0</v>
      </c>
      <c r="G31" s="25">
        <v>6126</v>
      </c>
      <c r="H31" s="24">
        <v>6585</v>
      </c>
      <c r="I31" s="24">
        <v>0</v>
      </c>
      <c r="J31" s="24">
        <v>6585</v>
      </c>
      <c r="K31" s="23">
        <v>2828</v>
      </c>
      <c r="L31" s="24">
        <v>0</v>
      </c>
      <c r="M31" s="25">
        <v>2828</v>
      </c>
      <c r="N31" s="24">
        <v>15230</v>
      </c>
      <c r="O31" s="24">
        <v>0</v>
      </c>
      <c r="P31" s="24">
        <v>15230</v>
      </c>
      <c r="Q31" s="23">
        <v>7848</v>
      </c>
      <c r="R31" s="24">
        <v>0</v>
      </c>
      <c r="S31" s="25">
        <v>7848</v>
      </c>
      <c r="T31" s="24">
        <v>5780</v>
      </c>
      <c r="U31" s="24">
        <v>0</v>
      </c>
      <c r="V31" s="24">
        <v>5780</v>
      </c>
      <c r="W31" s="23">
        <v>1231</v>
      </c>
      <c r="X31" s="24">
        <v>0</v>
      </c>
      <c r="Y31" s="25">
        <v>1231</v>
      </c>
      <c r="Z31" s="24">
        <v>1130</v>
      </c>
      <c r="AA31" s="24">
        <v>0</v>
      </c>
      <c r="AB31" s="24">
        <v>1130</v>
      </c>
      <c r="AC31" s="23">
        <v>2341</v>
      </c>
      <c r="AD31" s="24">
        <v>0</v>
      </c>
      <c r="AE31" s="25">
        <v>2341</v>
      </c>
      <c r="AF31" s="24">
        <v>2538</v>
      </c>
      <c r="AG31" s="24">
        <v>0</v>
      </c>
      <c r="AH31" s="24">
        <v>2538</v>
      </c>
      <c r="AI31" s="23">
        <v>3627</v>
      </c>
      <c r="AJ31" s="24">
        <v>0</v>
      </c>
      <c r="AK31" s="25">
        <v>3627</v>
      </c>
      <c r="AL31" s="24">
        <v>1900</v>
      </c>
      <c r="AM31" s="24">
        <v>100</v>
      </c>
      <c r="AN31" s="24">
        <v>2000</v>
      </c>
      <c r="AO31" s="23">
        <v>1700</v>
      </c>
      <c r="AP31" s="24">
        <v>0</v>
      </c>
      <c r="AQ31" s="25">
        <v>1700</v>
      </c>
      <c r="AR31" s="24">
        <v>1600</v>
      </c>
      <c r="AS31" s="24">
        <v>0</v>
      </c>
      <c r="AT31" s="24">
        <v>1600</v>
      </c>
      <c r="AU31" s="23">
        <v>2800</v>
      </c>
      <c r="AV31" s="24">
        <v>0</v>
      </c>
      <c r="AW31" s="25">
        <v>2800</v>
      </c>
      <c r="AX31" s="24">
        <v>1700</v>
      </c>
      <c r="AY31" s="24">
        <v>0</v>
      </c>
      <c r="AZ31" s="24">
        <v>1700</v>
      </c>
      <c r="BA31" s="23">
        <v>3400</v>
      </c>
      <c r="BB31" s="24">
        <v>0</v>
      </c>
      <c r="BC31" s="25">
        <v>3400</v>
      </c>
      <c r="BD31" s="24">
        <v>1000</v>
      </c>
      <c r="BE31" s="24">
        <v>0</v>
      </c>
      <c r="BF31" s="24">
        <v>1000</v>
      </c>
      <c r="BG31" s="23">
        <v>4000</v>
      </c>
      <c r="BH31" s="24">
        <v>0</v>
      </c>
      <c r="BI31" s="25">
        <v>4000</v>
      </c>
      <c r="BJ31" s="24">
        <v>1500</v>
      </c>
      <c r="BK31" s="24">
        <v>0</v>
      </c>
      <c r="BL31" s="24">
        <v>1500</v>
      </c>
      <c r="BM31" s="23">
        <v>1500</v>
      </c>
      <c r="BN31" s="24">
        <v>0</v>
      </c>
      <c r="BO31" s="25">
        <v>1500</v>
      </c>
      <c r="BP31" s="24">
        <v>1000</v>
      </c>
      <c r="BQ31" s="24">
        <v>0</v>
      </c>
      <c r="BR31" s="24">
        <v>1000</v>
      </c>
      <c r="BS31" s="23">
        <v>1300</v>
      </c>
      <c r="BT31" s="24">
        <v>0</v>
      </c>
      <c r="BU31" s="25">
        <v>1300</v>
      </c>
      <c r="BV31" s="24">
        <v>1000</v>
      </c>
      <c r="BW31" s="24">
        <v>0</v>
      </c>
      <c r="BX31" s="24">
        <v>1000</v>
      </c>
      <c r="BY31" s="23">
        <v>1200</v>
      </c>
      <c r="BZ31" s="24">
        <v>0</v>
      </c>
      <c r="CA31" s="25">
        <v>1200</v>
      </c>
      <c r="CB31" s="24">
        <v>5500</v>
      </c>
      <c r="CC31" s="24">
        <v>0</v>
      </c>
      <c r="CD31" s="24">
        <v>5500</v>
      </c>
      <c r="CE31" s="23">
        <v>7900</v>
      </c>
      <c r="CF31" s="24">
        <v>0</v>
      </c>
      <c r="CG31" s="25">
        <v>7900</v>
      </c>
      <c r="CH31" s="24">
        <v>3000</v>
      </c>
      <c r="CI31" s="24">
        <v>0</v>
      </c>
      <c r="CJ31" s="24">
        <v>3000</v>
      </c>
      <c r="CK31" s="23">
        <v>7800</v>
      </c>
      <c r="CL31" s="24">
        <v>0</v>
      </c>
      <c r="CM31" s="25">
        <v>7800</v>
      </c>
      <c r="CN31" s="24">
        <v>2700</v>
      </c>
      <c r="CO31" s="24">
        <v>0</v>
      </c>
      <c r="CP31" s="24">
        <v>2700</v>
      </c>
      <c r="CQ31" s="23">
        <v>2800</v>
      </c>
      <c r="CR31" s="24">
        <v>0</v>
      </c>
      <c r="CS31" s="25">
        <v>2800</v>
      </c>
      <c r="CT31" s="24">
        <v>1700</v>
      </c>
      <c r="CU31" s="24">
        <v>0</v>
      </c>
      <c r="CV31" s="24">
        <v>1700</v>
      </c>
      <c r="CW31" s="23">
        <v>4400</v>
      </c>
      <c r="CX31" s="24">
        <v>0</v>
      </c>
      <c r="CY31" s="25">
        <v>4400</v>
      </c>
      <c r="CZ31" s="24">
        <v>700</v>
      </c>
      <c r="DA31" s="24">
        <v>0</v>
      </c>
      <c r="DB31" s="24">
        <v>700</v>
      </c>
      <c r="DC31" s="23">
        <v>1200</v>
      </c>
      <c r="DD31" s="24">
        <v>0</v>
      </c>
      <c r="DE31" s="25">
        <v>1200</v>
      </c>
      <c r="DF31" s="24">
        <v>2000</v>
      </c>
      <c r="DG31" s="24">
        <v>100</v>
      </c>
      <c r="DH31" s="24">
        <v>2100</v>
      </c>
      <c r="DI31" s="23">
        <v>3900</v>
      </c>
      <c r="DJ31" s="24">
        <v>0</v>
      </c>
      <c r="DK31" s="25">
        <v>3900</v>
      </c>
      <c r="DL31" s="24">
        <v>5399.9999999999991</v>
      </c>
      <c r="DM31" s="24">
        <v>0</v>
      </c>
      <c r="DN31" s="24">
        <v>5399.9999999999991</v>
      </c>
      <c r="DO31" s="23">
        <v>8700</v>
      </c>
      <c r="DP31" s="24">
        <v>0</v>
      </c>
      <c r="DQ31" s="25">
        <v>8700</v>
      </c>
      <c r="DR31" s="24">
        <v>4800</v>
      </c>
      <c r="DS31" s="24">
        <v>0</v>
      </c>
      <c r="DT31" s="24">
        <v>4800</v>
      </c>
      <c r="DU31" s="23">
        <v>4400</v>
      </c>
      <c r="DV31" s="24">
        <v>0</v>
      </c>
      <c r="DW31" s="25">
        <v>4400</v>
      </c>
      <c r="DX31" s="24">
        <v>5600</v>
      </c>
      <c r="DY31" s="24">
        <v>200</v>
      </c>
      <c r="DZ31" s="24">
        <v>5800</v>
      </c>
      <c r="EA31" s="23">
        <v>3400</v>
      </c>
      <c r="EB31" s="24">
        <v>0</v>
      </c>
      <c r="EC31" s="25">
        <v>3400</v>
      </c>
      <c r="ED31" s="24">
        <v>1800</v>
      </c>
      <c r="EE31" s="24">
        <v>300</v>
      </c>
      <c r="EF31" s="24">
        <v>2100</v>
      </c>
      <c r="EG31" s="23">
        <v>2100</v>
      </c>
      <c r="EH31" s="24">
        <v>200</v>
      </c>
      <c r="EI31" s="25">
        <v>2300.0000000000005</v>
      </c>
      <c r="EJ31" s="24">
        <v>2900</v>
      </c>
      <c r="EK31" s="24">
        <v>0</v>
      </c>
      <c r="EL31" s="24">
        <v>2900</v>
      </c>
      <c r="EM31" s="23">
        <v>2400</v>
      </c>
      <c r="EN31" s="24">
        <v>0</v>
      </c>
      <c r="EO31" s="25">
        <v>2400</v>
      </c>
      <c r="EP31" s="24">
        <v>3600</v>
      </c>
      <c r="EQ31" s="24">
        <v>300</v>
      </c>
      <c r="ER31" s="24">
        <v>3900</v>
      </c>
      <c r="ES31" s="23">
        <v>9000</v>
      </c>
      <c r="ET31" s="24">
        <v>200</v>
      </c>
      <c r="EU31" s="25">
        <v>9200</v>
      </c>
      <c r="EV31" s="24">
        <v>5400</v>
      </c>
      <c r="EW31" s="24">
        <v>300</v>
      </c>
      <c r="EX31" s="24">
        <v>5700</v>
      </c>
      <c r="EY31" s="23">
        <v>5600</v>
      </c>
      <c r="EZ31" s="24">
        <v>200</v>
      </c>
      <c r="FA31" s="25">
        <v>5800</v>
      </c>
      <c r="FB31" s="24">
        <v>4500</v>
      </c>
      <c r="FC31" s="24">
        <v>200</v>
      </c>
      <c r="FD31" s="24">
        <v>4700</v>
      </c>
      <c r="FE31" s="23">
        <v>5500.0000000000009</v>
      </c>
      <c r="FF31" s="24">
        <v>200</v>
      </c>
      <c r="FG31" s="25">
        <v>5700.0000000000009</v>
      </c>
      <c r="FH31" s="24">
        <v>6200</v>
      </c>
      <c r="FI31" s="24">
        <v>300</v>
      </c>
      <c r="FJ31" s="24">
        <v>6500</v>
      </c>
      <c r="FK31" s="23">
        <v>4300</v>
      </c>
      <c r="FL31" s="24">
        <v>200</v>
      </c>
      <c r="FM31" s="25">
        <v>4500</v>
      </c>
      <c r="FN31" s="24">
        <v>3900.0000000000005</v>
      </c>
      <c r="FO31" s="24">
        <v>200</v>
      </c>
      <c r="FP31" s="24">
        <v>4100.0000000000009</v>
      </c>
      <c r="FQ31" s="23">
        <v>6000</v>
      </c>
      <c r="FR31" s="24">
        <v>200</v>
      </c>
      <c r="FS31" s="25">
        <v>6200</v>
      </c>
      <c r="FT31" s="24">
        <v>4200</v>
      </c>
      <c r="FU31" s="24">
        <v>200</v>
      </c>
      <c r="FV31" s="24">
        <v>4400</v>
      </c>
      <c r="FW31" s="23">
        <v>5500</v>
      </c>
      <c r="FX31" s="24">
        <v>0</v>
      </c>
      <c r="FY31" s="25">
        <v>5500</v>
      </c>
      <c r="FZ31" s="24">
        <v>2800.0000000000005</v>
      </c>
      <c r="GA31" s="24">
        <v>200</v>
      </c>
      <c r="GB31" s="24">
        <v>3000</v>
      </c>
      <c r="GC31" s="23">
        <v>5500</v>
      </c>
      <c r="GD31" s="24">
        <v>300</v>
      </c>
      <c r="GE31" s="25">
        <v>5800</v>
      </c>
      <c r="GF31" s="24">
        <v>3200</v>
      </c>
      <c r="GG31" s="24">
        <v>300</v>
      </c>
      <c r="GH31" s="24">
        <v>3500</v>
      </c>
      <c r="GI31" s="23">
        <v>4100</v>
      </c>
      <c r="GJ31" s="24">
        <v>300</v>
      </c>
      <c r="GK31" s="25">
        <v>4400</v>
      </c>
      <c r="GL31" s="24">
        <v>2700</v>
      </c>
      <c r="GM31" s="24">
        <v>500</v>
      </c>
      <c r="GN31" s="24">
        <v>3200</v>
      </c>
      <c r="GO31" s="23">
        <v>2700</v>
      </c>
      <c r="GP31" s="24">
        <v>400</v>
      </c>
      <c r="GQ31" s="25">
        <v>3100</v>
      </c>
      <c r="GR31" s="24">
        <v>3400</v>
      </c>
      <c r="GS31" s="24">
        <v>400</v>
      </c>
      <c r="GT31" s="24">
        <v>3800</v>
      </c>
      <c r="GU31" s="23">
        <v>4399.9999999999991</v>
      </c>
      <c r="GV31" s="24">
        <v>200</v>
      </c>
      <c r="GW31" s="25">
        <v>4600</v>
      </c>
      <c r="GX31" s="24">
        <v>4500</v>
      </c>
      <c r="GY31" s="24">
        <v>400</v>
      </c>
      <c r="GZ31" s="24">
        <v>4900</v>
      </c>
      <c r="HA31" s="23">
        <v>4200</v>
      </c>
      <c r="HB31" s="24">
        <v>400</v>
      </c>
      <c r="HC31" s="25">
        <v>4600.0000000000009</v>
      </c>
      <c r="HD31" s="24">
        <v>3699.9999999999995</v>
      </c>
      <c r="HE31" s="24">
        <v>300</v>
      </c>
      <c r="HF31" s="24">
        <v>4000</v>
      </c>
      <c r="HG31" s="23">
        <v>3600</v>
      </c>
      <c r="HH31" s="24">
        <v>300</v>
      </c>
      <c r="HI31" s="25">
        <v>3900</v>
      </c>
      <c r="HJ31" s="24">
        <v>2500</v>
      </c>
      <c r="HK31" s="24">
        <v>200</v>
      </c>
      <c r="HL31" s="24">
        <v>2700</v>
      </c>
      <c r="HM31" s="23">
        <v>3100</v>
      </c>
      <c r="HN31" s="24">
        <v>500</v>
      </c>
      <c r="HO31" s="25">
        <v>3600</v>
      </c>
      <c r="HP31" s="24">
        <v>2400</v>
      </c>
      <c r="HQ31" s="24">
        <v>400</v>
      </c>
      <c r="HR31" s="24">
        <v>2800</v>
      </c>
      <c r="HS31" s="23">
        <v>3700</v>
      </c>
      <c r="HT31" s="24">
        <v>400</v>
      </c>
      <c r="HU31" s="25">
        <v>4100.0000000000009</v>
      </c>
      <c r="HV31" s="24">
        <v>3200</v>
      </c>
      <c r="HW31" s="24">
        <v>400</v>
      </c>
      <c r="HX31" s="24">
        <v>3600</v>
      </c>
      <c r="HY31" s="23">
        <v>3000</v>
      </c>
      <c r="HZ31" s="24">
        <v>300</v>
      </c>
      <c r="IA31" s="25">
        <v>3300</v>
      </c>
      <c r="IB31" s="24">
        <v>2200</v>
      </c>
      <c r="IC31" s="24">
        <v>400</v>
      </c>
      <c r="ID31" s="24">
        <v>2600</v>
      </c>
      <c r="IE31" s="23">
        <v>2500</v>
      </c>
      <c r="IF31" s="24">
        <v>300</v>
      </c>
      <c r="IG31" s="25">
        <v>2800</v>
      </c>
      <c r="IH31" s="24">
        <v>2300.0000000000005</v>
      </c>
      <c r="II31" s="24">
        <v>300</v>
      </c>
      <c r="IJ31" s="24">
        <v>2600</v>
      </c>
      <c r="IK31" s="23">
        <v>2500</v>
      </c>
      <c r="IL31" s="24">
        <v>300</v>
      </c>
      <c r="IM31" s="25">
        <v>2800</v>
      </c>
      <c r="IN31" s="24">
        <v>2200</v>
      </c>
      <c r="IO31" s="24">
        <v>300</v>
      </c>
      <c r="IP31" s="24">
        <v>2500</v>
      </c>
      <c r="IQ31" s="23">
        <v>3900</v>
      </c>
      <c r="IR31" s="24">
        <v>300</v>
      </c>
      <c r="IS31" s="25">
        <v>4200</v>
      </c>
      <c r="IT31" s="24">
        <v>3400.0000000000005</v>
      </c>
      <c r="IU31" s="24">
        <v>300</v>
      </c>
      <c r="IV31" s="24">
        <v>3700</v>
      </c>
      <c r="IW31" s="23">
        <v>3400</v>
      </c>
      <c r="IX31" s="24">
        <v>300</v>
      </c>
      <c r="IY31" s="25">
        <v>3699.9999999999995</v>
      </c>
      <c r="IZ31" s="23">
        <v>3900</v>
      </c>
      <c r="JA31" s="24">
        <v>300</v>
      </c>
      <c r="JB31" s="25">
        <v>4200</v>
      </c>
      <c r="JC31" s="23">
        <v>3100</v>
      </c>
      <c r="JD31" s="24">
        <v>300</v>
      </c>
      <c r="JE31" s="25">
        <v>3400</v>
      </c>
      <c r="JF31" s="23">
        <v>2200</v>
      </c>
      <c r="JG31" s="24">
        <v>400</v>
      </c>
      <c r="JH31" s="25">
        <v>2600</v>
      </c>
      <c r="JI31" s="23">
        <v>4300</v>
      </c>
      <c r="JJ31" s="24">
        <v>600.00000000000011</v>
      </c>
      <c r="JK31" s="25">
        <v>4900</v>
      </c>
      <c r="JL31" s="23">
        <v>2300</v>
      </c>
      <c r="JM31" s="24">
        <v>700</v>
      </c>
      <c r="JN31" s="25">
        <v>2999.9999999999995</v>
      </c>
      <c r="JO31" s="23">
        <v>1600</v>
      </c>
      <c r="JP31" s="24">
        <v>400</v>
      </c>
      <c r="JQ31" s="25">
        <v>2000</v>
      </c>
      <c r="JR31" s="23">
        <v>1100</v>
      </c>
      <c r="JS31" s="24">
        <v>500</v>
      </c>
      <c r="JT31" s="25">
        <v>1600</v>
      </c>
      <c r="JU31" s="24">
        <v>1000</v>
      </c>
      <c r="JV31" s="24">
        <v>400</v>
      </c>
      <c r="JW31" s="24">
        <v>1400</v>
      </c>
      <c r="JX31" s="23">
        <v>4700</v>
      </c>
      <c r="JY31" s="24">
        <v>500</v>
      </c>
      <c r="JZ31" s="25">
        <v>5200</v>
      </c>
      <c r="KA31" s="24">
        <v>2000</v>
      </c>
      <c r="KB31" s="24">
        <v>500</v>
      </c>
      <c r="KC31" s="24">
        <v>2500</v>
      </c>
      <c r="KD31" s="23">
        <v>1500</v>
      </c>
      <c r="KE31" s="24">
        <v>200</v>
      </c>
      <c r="KF31" s="25">
        <v>1700</v>
      </c>
      <c r="KG31" s="24">
        <v>1300</v>
      </c>
      <c r="KH31" s="24">
        <v>200</v>
      </c>
      <c r="KI31" s="25">
        <v>1500</v>
      </c>
      <c r="KJ31" s="23">
        <v>1500</v>
      </c>
      <c r="KK31" s="24">
        <v>200</v>
      </c>
      <c r="KL31" s="24">
        <v>1700</v>
      </c>
      <c r="KM31" s="23">
        <v>2000</v>
      </c>
      <c r="KN31" s="24">
        <v>0</v>
      </c>
      <c r="KO31" s="24">
        <v>2000</v>
      </c>
      <c r="KP31" s="23">
        <v>2700</v>
      </c>
      <c r="KQ31" s="24">
        <v>0</v>
      </c>
      <c r="KR31" s="25">
        <v>2700</v>
      </c>
      <c r="KS31" s="24">
        <v>1400.0000000000002</v>
      </c>
      <c r="KT31" s="24">
        <v>400</v>
      </c>
      <c r="KU31" s="24">
        <v>1800</v>
      </c>
      <c r="KV31" s="23">
        <v>1600</v>
      </c>
      <c r="KW31" s="24">
        <v>500</v>
      </c>
      <c r="KX31" s="25">
        <v>2100</v>
      </c>
      <c r="KY31" s="24">
        <v>2500</v>
      </c>
      <c r="KZ31" s="24">
        <v>500</v>
      </c>
      <c r="LA31" s="24">
        <v>3000</v>
      </c>
      <c r="LB31" s="23">
        <v>2400</v>
      </c>
      <c r="LC31" s="24">
        <v>500</v>
      </c>
      <c r="LD31" s="25">
        <v>2900</v>
      </c>
      <c r="LE31" s="24">
        <v>2300</v>
      </c>
      <c r="LF31" s="24">
        <v>500</v>
      </c>
      <c r="LG31" s="24">
        <v>2800</v>
      </c>
      <c r="LH31" s="23">
        <v>2300</v>
      </c>
      <c r="LI31" s="24">
        <v>200</v>
      </c>
      <c r="LJ31" s="25">
        <v>2500</v>
      </c>
      <c r="LK31" s="24">
        <v>2900</v>
      </c>
      <c r="LL31" s="24">
        <v>200</v>
      </c>
      <c r="LM31" s="24">
        <v>3100</v>
      </c>
      <c r="LN31" s="23">
        <v>2700</v>
      </c>
      <c r="LO31" s="24">
        <v>200</v>
      </c>
      <c r="LP31" s="25">
        <v>2900</v>
      </c>
      <c r="LQ31" s="24">
        <v>3200</v>
      </c>
      <c r="LR31" s="24">
        <v>200</v>
      </c>
      <c r="LS31" s="24">
        <v>3400</v>
      </c>
      <c r="LT31" s="23">
        <v>1900</v>
      </c>
      <c r="LU31" s="24">
        <v>200</v>
      </c>
      <c r="LV31" s="25">
        <v>2100</v>
      </c>
      <c r="LW31" s="24">
        <v>2700</v>
      </c>
      <c r="LX31" s="24">
        <v>200</v>
      </c>
      <c r="LY31" s="24">
        <v>2900</v>
      </c>
      <c r="LZ31" s="23">
        <v>3000</v>
      </c>
      <c r="MA31" s="24">
        <v>300</v>
      </c>
      <c r="MB31" s="25">
        <v>3300</v>
      </c>
      <c r="MC31" s="24">
        <v>3100</v>
      </c>
      <c r="MD31" s="24">
        <v>200</v>
      </c>
      <c r="ME31" s="24">
        <v>3300</v>
      </c>
      <c r="MF31" s="23">
        <v>1800</v>
      </c>
      <c r="MG31" s="24">
        <v>300</v>
      </c>
      <c r="MH31" s="25">
        <v>2100</v>
      </c>
      <c r="MI31" s="24">
        <v>1700</v>
      </c>
      <c r="MJ31" s="24">
        <v>200</v>
      </c>
      <c r="MK31" s="24">
        <v>1900</v>
      </c>
      <c r="ML31" s="23">
        <v>1000</v>
      </c>
      <c r="MM31" s="24">
        <v>300</v>
      </c>
      <c r="MN31" s="25">
        <v>1300</v>
      </c>
      <c r="MO31" s="24">
        <v>1500</v>
      </c>
      <c r="MP31" s="24">
        <v>200</v>
      </c>
      <c r="MQ31" s="24">
        <v>1700</v>
      </c>
      <c r="MR31" s="23">
        <v>900</v>
      </c>
      <c r="MS31" s="24">
        <v>200</v>
      </c>
      <c r="MT31" s="25">
        <v>1100</v>
      </c>
      <c r="MU31" s="24">
        <v>1000</v>
      </c>
      <c r="MV31" s="24">
        <v>300</v>
      </c>
      <c r="MW31" s="24">
        <v>1300</v>
      </c>
      <c r="MX31" s="23">
        <v>1500</v>
      </c>
      <c r="MY31" s="24">
        <v>300</v>
      </c>
      <c r="MZ31" s="25">
        <v>1800</v>
      </c>
      <c r="NA31" s="24">
        <v>1600</v>
      </c>
      <c r="NB31" s="24">
        <v>0</v>
      </c>
      <c r="NC31" s="24">
        <v>1600</v>
      </c>
      <c r="ND31" s="23">
        <v>1700</v>
      </c>
      <c r="NE31" s="24">
        <v>200</v>
      </c>
      <c r="NF31" s="25">
        <v>1900</v>
      </c>
      <c r="NG31" s="24">
        <v>2700</v>
      </c>
      <c r="NH31" s="24">
        <v>300</v>
      </c>
      <c r="NI31" s="24">
        <v>3000</v>
      </c>
      <c r="NJ31" s="23">
        <v>3900</v>
      </c>
      <c r="NK31" s="24">
        <v>300</v>
      </c>
      <c r="NL31" s="25">
        <v>4200</v>
      </c>
      <c r="NM31" s="24">
        <v>1400</v>
      </c>
      <c r="NN31" s="24">
        <v>300</v>
      </c>
      <c r="NO31" s="24">
        <v>1700</v>
      </c>
      <c r="NP31" s="23">
        <v>3000</v>
      </c>
      <c r="NQ31" s="24">
        <v>300</v>
      </c>
      <c r="NR31" s="25">
        <v>3300</v>
      </c>
      <c r="NS31" s="24">
        <v>3400</v>
      </c>
      <c r="NT31" s="24">
        <v>200</v>
      </c>
      <c r="NU31" s="24">
        <v>3600</v>
      </c>
      <c r="NV31" s="23">
        <v>2400</v>
      </c>
      <c r="NW31" s="24">
        <v>200</v>
      </c>
      <c r="NX31" s="25">
        <v>2600</v>
      </c>
      <c r="NY31" s="24">
        <v>3700</v>
      </c>
      <c r="NZ31" s="24">
        <v>200</v>
      </c>
      <c r="OA31" s="24">
        <v>3900</v>
      </c>
      <c r="OB31" s="23">
        <v>4200</v>
      </c>
      <c r="OC31" s="24">
        <v>300</v>
      </c>
      <c r="OD31" s="25">
        <v>4500</v>
      </c>
      <c r="OE31" s="24">
        <v>4800</v>
      </c>
      <c r="OF31" s="24">
        <v>200</v>
      </c>
      <c r="OG31" s="24">
        <v>5000</v>
      </c>
      <c r="OH31" s="23">
        <v>5000</v>
      </c>
      <c r="OI31" s="24">
        <v>300</v>
      </c>
      <c r="OJ31" s="25">
        <v>5300.0000000000009</v>
      </c>
      <c r="OK31" s="24">
        <v>4600</v>
      </c>
      <c r="OL31" s="24">
        <v>200</v>
      </c>
      <c r="OM31" s="24">
        <v>4800</v>
      </c>
      <c r="ON31" s="23">
        <v>2700</v>
      </c>
      <c r="OO31" s="24">
        <v>600.00000000000011</v>
      </c>
      <c r="OP31" s="25">
        <v>3300.0000000000005</v>
      </c>
      <c r="OQ31" s="24">
        <v>4900</v>
      </c>
      <c r="OR31" s="24">
        <v>400</v>
      </c>
      <c r="OS31" s="24">
        <v>5300.0000000000009</v>
      </c>
      <c r="OT31" s="23">
        <v>4800</v>
      </c>
      <c r="OU31" s="24">
        <v>200</v>
      </c>
      <c r="OV31" s="25">
        <v>5000</v>
      </c>
      <c r="OW31" s="24">
        <v>4799.9999999999991</v>
      </c>
      <c r="OX31" s="24">
        <v>200</v>
      </c>
      <c r="OY31" s="24">
        <v>4999.9999999999991</v>
      </c>
      <c r="OZ31" s="23">
        <v>2700</v>
      </c>
      <c r="PA31" s="24">
        <v>700</v>
      </c>
      <c r="PB31" s="25">
        <v>3400</v>
      </c>
      <c r="PC31" s="24">
        <v>2500</v>
      </c>
      <c r="PD31" s="24">
        <v>400</v>
      </c>
      <c r="PE31" s="24">
        <v>2900</v>
      </c>
      <c r="PF31" s="23">
        <v>2800</v>
      </c>
      <c r="PG31" s="24">
        <v>300</v>
      </c>
      <c r="PH31" s="25">
        <v>3099.9999999999995</v>
      </c>
      <c r="PI31" s="24">
        <v>2100</v>
      </c>
      <c r="PJ31" s="24">
        <v>300</v>
      </c>
      <c r="PK31" s="24">
        <v>2400</v>
      </c>
      <c r="PL31" s="23">
        <v>5900</v>
      </c>
      <c r="PM31" s="24">
        <v>200</v>
      </c>
      <c r="PN31" s="25">
        <v>6100.0000000000009</v>
      </c>
      <c r="PO31" s="24">
        <v>5100</v>
      </c>
      <c r="PP31" s="24">
        <v>300</v>
      </c>
      <c r="PQ31" s="24">
        <v>5399.9999999999991</v>
      </c>
      <c r="PR31" s="23">
        <v>2100</v>
      </c>
      <c r="PS31" s="24">
        <v>200</v>
      </c>
      <c r="PT31" s="25">
        <v>2300.0000000000005</v>
      </c>
      <c r="PU31" s="24">
        <v>2000</v>
      </c>
      <c r="PV31" s="24">
        <v>400</v>
      </c>
      <c r="PW31" s="24">
        <v>2400</v>
      </c>
      <c r="PX31" s="23">
        <v>2200</v>
      </c>
      <c r="PY31" s="24">
        <v>500</v>
      </c>
      <c r="PZ31" s="25">
        <v>2700</v>
      </c>
      <c r="QA31" s="24">
        <v>3300</v>
      </c>
      <c r="QB31" s="24">
        <v>500</v>
      </c>
      <c r="QC31" s="24">
        <v>3800</v>
      </c>
      <c r="QD31" s="23">
        <v>3300</v>
      </c>
      <c r="QE31" s="24">
        <v>200</v>
      </c>
      <c r="QF31" s="25">
        <v>3500</v>
      </c>
      <c r="QG31" s="24">
        <v>1800</v>
      </c>
      <c r="QH31" s="24">
        <v>300</v>
      </c>
      <c r="QI31" s="24">
        <v>2100</v>
      </c>
      <c r="QJ31" s="23">
        <v>1600</v>
      </c>
      <c r="QK31" s="24">
        <v>500</v>
      </c>
      <c r="QL31" s="25">
        <v>2100</v>
      </c>
      <c r="QM31" s="24">
        <v>900</v>
      </c>
      <c r="QN31" s="24">
        <v>700</v>
      </c>
      <c r="QO31" s="24">
        <v>1600</v>
      </c>
      <c r="QP31" s="23">
        <v>500</v>
      </c>
      <c r="QQ31" s="24">
        <v>300</v>
      </c>
      <c r="QR31" s="25">
        <v>800</v>
      </c>
      <c r="QS31" s="24">
        <v>700</v>
      </c>
      <c r="QT31" s="24">
        <v>300</v>
      </c>
      <c r="QU31" s="24">
        <v>1000</v>
      </c>
      <c r="QV31" s="23">
        <v>400</v>
      </c>
      <c r="QW31" s="24">
        <v>200</v>
      </c>
      <c r="QX31" s="25">
        <v>600.00000000000011</v>
      </c>
      <c r="QY31" s="24">
        <v>500</v>
      </c>
      <c r="QZ31" s="24">
        <v>800</v>
      </c>
      <c r="RA31" s="24">
        <v>1300</v>
      </c>
      <c r="RB31" s="23">
        <v>200</v>
      </c>
      <c r="RC31" s="24">
        <v>300</v>
      </c>
      <c r="RD31" s="25">
        <v>500</v>
      </c>
      <c r="RE31" s="24">
        <v>600</v>
      </c>
      <c r="RF31" s="24">
        <v>200</v>
      </c>
      <c r="RG31" s="24">
        <v>800</v>
      </c>
      <c r="RH31" s="23">
        <v>2900</v>
      </c>
      <c r="RI31" s="24">
        <v>300</v>
      </c>
      <c r="RJ31" s="25">
        <v>3200</v>
      </c>
      <c r="RK31" s="24">
        <v>2900</v>
      </c>
      <c r="RL31" s="24">
        <v>300</v>
      </c>
      <c r="RM31" s="24">
        <v>3200</v>
      </c>
      <c r="RN31" s="23">
        <v>2200</v>
      </c>
      <c r="RO31" s="24">
        <v>300</v>
      </c>
      <c r="RP31" s="25">
        <v>2500</v>
      </c>
      <c r="RQ31" s="24">
        <v>3800</v>
      </c>
      <c r="RR31" s="24">
        <v>300</v>
      </c>
      <c r="RS31" s="24">
        <v>4100</v>
      </c>
      <c r="RT31" s="23">
        <v>2000</v>
      </c>
      <c r="RU31" s="24">
        <v>500</v>
      </c>
      <c r="RV31" s="25">
        <v>2500</v>
      </c>
      <c r="RW31" s="24">
        <v>1300</v>
      </c>
      <c r="RX31" s="24">
        <v>300</v>
      </c>
      <c r="RY31" s="24">
        <v>1600</v>
      </c>
      <c r="RZ31" s="23">
        <v>1300</v>
      </c>
      <c r="SA31" s="24">
        <v>300</v>
      </c>
      <c r="SB31" s="25">
        <v>1600</v>
      </c>
      <c r="SC31" s="24">
        <v>1200</v>
      </c>
      <c r="SD31" s="24">
        <v>300</v>
      </c>
      <c r="SE31" s="24">
        <v>1500</v>
      </c>
      <c r="SF31" s="23">
        <v>1700</v>
      </c>
      <c r="SG31" s="24">
        <v>300</v>
      </c>
      <c r="SH31" s="25">
        <v>2000</v>
      </c>
      <c r="SI31" s="24">
        <v>1300</v>
      </c>
      <c r="SJ31" s="24">
        <v>400</v>
      </c>
      <c r="SK31" s="24">
        <v>1700</v>
      </c>
      <c r="SL31" s="23">
        <v>1800</v>
      </c>
      <c r="SM31" s="24">
        <v>300</v>
      </c>
      <c r="SN31" s="25">
        <v>2100</v>
      </c>
      <c r="SO31" s="24">
        <v>700</v>
      </c>
      <c r="SP31" s="24">
        <v>400</v>
      </c>
      <c r="SQ31" s="24">
        <v>1100</v>
      </c>
      <c r="SR31" s="23">
        <v>2300</v>
      </c>
      <c r="SS31" s="24">
        <v>300</v>
      </c>
      <c r="ST31" s="25">
        <v>2600</v>
      </c>
      <c r="SU31" s="24">
        <v>2600</v>
      </c>
      <c r="SV31" s="24">
        <v>300</v>
      </c>
      <c r="SW31" s="24">
        <v>2900</v>
      </c>
      <c r="SX31" s="23">
        <v>400</v>
      </c>
      <c r="SY31" s="24">
        <v>300</v>
      </c>
      <c r="SZ31" s="25">
        <v>700</v>
      </c>
      <c r="TA31" s="24">
        <v>200</v>
      </c>
      <c r="TB31" s="24">
        <v>200</v>
      </c>
      <c r="TC31" s="24">
        <v>400</v>
      </c>
      <c r="TD31" s="23">
        <v>1800</v>
      </c>
      <c r="TE31" s="24">
        <v>200</v>
      </c>
      <c r="TF31" s="25">
        <v>2000</v>
      </c>
      <c r="TG31" s="24">
        <v>1800</v>
      </c>
      <c r="TH31" s="24">
        <v>200</v>
      </c>
      <c r="TI31" s="24">
        <v>2000</v>
      </c>
      <c r="TJ31" s="23">
        <v>1100</v>
      </c>
      <c r="TK31" s="24">
        <v>200</v>
      </c>
      <c r="TL31" s="25">
        <v>1300</v>
      </c>
      <c r="TM31" s="24">
        <v>900</v>
      </c>
      <c r="TN31" s="24">
        <v>300</v>
      </c>
      <c r="TO31" s="24">
        <v>1200</v>
      </c>
      <c r="TP31" s="23">
        <v>700</v>
      </c>
      <c r="TQ31" s="24">
        <v>300</v>
      </c>
      <c r="TR31" s="25">
        <v>1000</v>
      </c>
      <c r="TS31" s="24">
        <v>1398</v>
      </c>
      <c r="TT31" s="24">
        <v>270</v>
      </c>
      <c r="TU31" s="24">
        <v>1668</v>
      </c>
      <c r="TV31" s="23">
        <v>765</v>
      </c>
      <c r="TW31" s="24">
        <v>264</v>
      </c>
      <c r="TX31" s="25">
        <v>1029</v>
      </c>
      <c r="TY31" s="24">
        <v>816</v>
      </c>
      <c r="TZ31" s="24">
        <v>277</v>
      </c>
      <c r="UA31" s="24">
        <v>1093</v>
      </c>
      <c r="UB31" s="23">
        <v>993</v>
      </c>
      <c r="UC31" s="24">
        <v>265</v>
      </c>
      <c r="UD31" s="25">
        <v>1258</v>
      </c>
      <c r="UE31" s="24">
        <v>541</v>
      </c>
      <c r="UF31" s="24">
        <v>298</v>
      </c>
      <c r="UG31" s="24">
        <v>839</v>
      </c>
      <c r="UH31" s="23">
        <v>349</v>
      </c>
      <c r="UI31" s="24">
        <v>267</v>
      </c>
      <c r="UJ31" s="25">
        <v>616</v>
      </c>
      <c r="UK31" s="24">
        <v>1697</v>
      </c>
      <c r="UL31" s="24">
        <v>240</v>
      </c>
      <c r="UM31" s="24">
        <v>1937</v>
      </c>
      <c r="UN31" s="23">
        <v>4107</v>
      </c>
      <c r="UO31" s="24">
        <v>320</v>
      </c>
      <c r="UP31" s="25">
        <v>4427</v>
      </c>
      <c r="UQ31" s="24">
        <v>2198</v>
      </c>
      <c r="UR31" s="24">
        <v>322</v>
      </c>
      <c r="US31" s="24">
        <v>2520</v>
      </c>
      <c r="UT31" s="23">
        <v>171</v>
      </c>
      <c r="UU31" s="24">
        <v>423</v>
      </c>
      <c r="UV31" s="25">
        <v>594</v>
      </c>
      <c r="UW31" s="24">
        <v>1745</v>
      </c>
      <c r="UX31" s="24">
        <v>417</v>
      </c>
      <c r="UY31" s="24">
        <v>2162</v>
      </c>
      <c r="UZ31" s="23">
        <v>1092</v>
      </c>
      <c r="VA31" s="24">
        <v>315</v>
      </c>
      <c r="VB31" s="25">
        <v>1407</v>
      </c>
      <c r="VC31" s="23">
        <f t="shared" ref="VC31:VL31" si="521">VC32+VC35</f>
        <v>877</v>
      </c>
      <c r="VD31" s="24">
        <f t="shared" si="521"/>
        <v>219</v>
      </c>
      <c r="VE31" s="25">
        <f>VE32+VE35</f>
        <v>1096</v>
      </c>
      <c r="VF31" s="24">
        <f t="shared" si="521"/>
        <v>434</v>
      </c>
      <c r="VG31" s="24">
        <f t="shared" si="521"/>
        <v>228</v>
      </c>
      <c r="VH31" s="24">
        <f t="shared" si="521"/>
        <v>662</v>
      </c>
      <c r="VI31" s="23">
        <f t="shared" si="521"/>
        <v>640</v>
      </c>
      <c r="VJ31" s="24">
        <f t="shared" si="521"/>
        <v>302</v>
      </c>
      <c r="VK31" s="25">
        <f t="shared" si="521"/>
        <v>942</v>
      </c>
      <c r="VL31" s="23">
        <f t="shared" si="521"/>
        <v>1349</v>
      </c>
      <c r="VM31" s="24">
        <f>VM32+VM35</f>
        <v>238</v>
      </c>
      <c r="VN31" s="25">
        <f>VM31+VL31</f>
        <v>1587</v>
      </c>
      <c r="VO31" s="23">
        <f>VO32+VO35</f>
        <v>2080</v>
      </c>
      <c r="VP31" s="24">
        <f>VP32+VP35</f>
        <v>392</v>
      </c>
      <c r="VQ31" s="25">
        <f>VP31+VO31</f>
        <v>2472</v>
      </c>
      <c r="VR31" s="23">
        <f>VR32+VR35</f>
        <v>4206</v>
      </c>
      <c r="VS31" s="24">
        <f>VS32+VS35</f>
        <v>312</v>
      </c>
      <c r="VT31" s="25">
        <f>VS31+VR31</f>
        <v>4518</v>
      </c>
      <c r="VU31" s="23">
        <f>VU32+VU35</f>
        <v>4059</v>
      </c>
      <c r="VV31" s="24">
        <f>VV32+VV35</f>
        <v>461</v>
      </c>
      <c r="VW31" s="25">
        <f>VV31+VU31</f>
        <v>4520</v>
      </c>
      <c r="VX31" s="23">
        <v>2325</v>
      </c>
      <c r="VY31" s="24">
        <v>479</v>
      </c>
      <c r="VZ31" s="25">
        <f>VY31+VX31</f>
        <v>2804</v>
      </c>
      <c r="WA31" s="24">
        <v>1638</v>
      </c>
      <c r="WB31" s="24">
        <v>252</v>
      </c>
      <c r="WC31" s="25">
        <f>WB31+WA31</f>
        <v>1890</v>
      </c>
      <c r="WD31" s="23">
        <f>WD32+WD35</f>
        <v>1088</v>
      </c>
      <c r="WE31" s="24">
        <v>444</v>
      </c>
      <c r="WF31" s="25">
        <f>WE31+WD31</f>
        <v>1532</v>
      </c>
      <c r="WG31" s="24">
        <f>WG32+WG35</f>
        <v>1754</v>
      </c>
      <c r="WH31" s="24">
        <f>WH32+WH35</f>
        <v>341</v>
      </c>
      <c r="WI31" s="25">
        <f>WH31+WG31</f>
        <v>2095</v>
      </c>
      <c r="WJ31" s="24">
        <f>WJ32+WJ35</f>
        <v>1671</v>
      </c>
      <c r="WK31" s="24">
        <f>WK32+WK35</f>
        <v>380</v>
      </c>
      <c r="WL31" s="25">
        <f>WK31+WJ31</f>
        <v>2051</v>
      </c>
      <c r="WM31" s="23">
        <f>WM32+WM35</f>
        <v>3100</v>
      </c>
      <c r="WN31" s="24">
        <f>WN32+WN35</f>
        <v>479</v>
      </c>
      <c r="WO31" s="25">
        <f>WN31+WM31</f>
        <v>3579</v>
      </c>
      <c r="WP31" s="24">
        <f>WP32+WP35</f>
        <v>3107</v>
      </c>
      <c r="WQ31" s="24">
        <f>WQ32+WQ35</f>
        <v>402</v>
      </c>
      <c r="WR31" s="25">
        <f>WQ31+WP31</f>
        <v>3509</v>
      </c>
      <c r="WS31" s="24">
        <f>WS32+WS35</f>
        <v>1867</v>
      </c>
      <c r="WT31" s="24">
        <f>WT32+WT35</f>
        <v>373</v>
      </c>
      <c r="WU31" s="25">
        <f>WT31+WS31</f>
        <v>2240</v>
      </c>
      <c r="WV31" s="24">
        <f>WV32+WV35</f>
        <v>1110</v>
      </c>
      <c r="WW31" s="24">
        <f>WW32+WW35</f>
        <v>754</v>
      </c>
      <c r="WX31" s="25">
        <f>WW31+WV31</f>
        <v>1864</v>
      </c>
      <c r="WY31" s="24">
        <f>WY32+WY35</f>
        <v>1471</v>
      </c>
      <c r="WZ31" s="24">
        <f>WZ32+WZ35</f>
        <v>341</v>
      </c>
      <c r="XA31" s="25">
        <f>WZ31+WY31</f>
        <v>1812</v>
      </c>
      <c r="XB31" s="24">
        <f>XB32+XB35</f>
        <v>2551</v>
      </c>
      <c r="XC31" s="24">
        <f>XC32+XC35</f>
        <v>505</v>
      </c>
      <c r="XD31" s="25">
        <f>XC31+XB31</f>
        <v>3056</v>
      </c>
      <c r="XE31" s="24">
        <f>XE32+XE35</f>
        <v>1687</v>
      </c>
      <c r="XF31" s="24">
        <f>XF32+XF35</f>
        <v>391</v>
      </c>
      <c r="XG31" s="25">
        <f>XF31+XE31</f>
        <v>2078</v>
      </c>
      <c r="XH31" s="24">
        <f>XH32+XH35</f>
        <v>2291</v>
      </c>
      <c r="XI31" s="24">
        <f>XI32+XI35</f>
        <v>467</v>
      </c>
      <c r="XJ31" s="25">
        <f>XI31+XH31</f>
        <v>2758</v>
      </c>
      <c r="XK31" s="24">
        <f>XK32+XK35</f>
        <v>2981</v>
      </c>
      <c r="XL31" s="24">
        <f>XL32+XL35</f>
        <v>389</v>
      </c>
      <c r="XM31" s="25">
        <f>XL31+XK31</f>
        <v>3370</v>
      </c>
      <c r="XN31" s="24">
        <f>XN32+XN35</f>
        <v>784</v>
      </c>
      <c r="XO31" s="24">
        <f>XO32+XO35</f>
        <v>459</v>
      </c>
      <c r="XP31" s="25">
        <f>XO31+XN31</f>
        <v>1243</v>
      </c>
      <c r="XQ31" s="24">
        <f>XQ32+XQ35</f>
        <v>1409</v>
      </c>
      <c r="XR31" s="24">
        <f>XR32+XR35</f>
        <v>353</v>
      </c>
      <c r="XS31" s="25">
        <f>XR31+XQ31</f>
        <v>1762</v>
      </c>
      <c r="XT31" s="24">
        <f>XT32+XT35</f>
        <v>1397</v>
      </c>
      <c r="XU31" s="24">
        <f>XU32+XU35</f>
        <v>371</v>
      </c>
      <c r="XV31" s="25">
        <f>XU31+XT31</f>
        <v>1768</v>
      </c>
      <c r="XW31" s="24">
        <v>1147</v>
      </c>
      <c r="XX31" s="24">
        <v>1179</v>
      </c>
      <c r="XY31" s="25">
        <v>2326</v>
      </c>
      <c r="XZ31" s="24">
        <v>2018</v>
      </c>
      <c r="YA31" s="24">
        <v>362</v>
      </c>
      <c r="YB31" s="25">
        <v>2380</v>
      </c>
      <c r="YC31" s="24">
        <v>699</v>
      </c>
      <c r="YD31" s="24">
        <v>404</v>
      </c>
      <c r="YE31" s="25">
        <v>1103</v>
      </c>
      <c r="YF31" s="24">
        <v>729</v>
      </c>
      <c r="YG31" s="24">
        <v>414</v>
      </c>
      <c r="YH31" s="25">
        <v>1143</v>
      </c>
      <c r="YI31" s="24">
        <v>96</v>
      </c>
      <c r="YJ31" s="24">
        <v>415</v>
      </c>
      <c r="YK31" s="25">
        <v>511</v>
      </c>
      <c r="YL31" s="24">
        <v>802</v>
      </c>
      <c r="YM31" s="24">
        <v>373</v>
      </c>
      <c r="YN31" s="25">
        <v>1175</v>
      </c>
      <c r="YO31" s="24">
        <v>974</v>
      </c>
      <c r="YP31" s="24">
        <v>626</v>
      </c>
      <c r="YQ31" s="25">
        <v>1600</v>
      </c>
      <c r="YR31" s="26">
        <v>350</v>
      </c>
      <c r="YS31" s="27">
        <v>307</v>
      </c>
      <c r="YT31" s="28">
        <v>657</v>
      </c>
      <c r="YU31" s="26">
        <v>575</v>
      </c>
      <c r="YV31" s="27">
        <v>0</v>
      </c>
      <c r="YW31" s="28">
        <v>575</v>
      </c>
      <c r="YX31" s="26">
        <v>421</v>
      </c>
      <c r="YY31" s="27">
        <v>0</v>
      </c>
      <c r="YZ31" s="28">
        <v>421</v>
      </c>
      <c r="ZA31" s="26">
        <v>337</v>
      </c>
      <c r="ZB31" s="27">
        <v>0</v>
      </c>
      <c r="ZC31" s="28">
        <v>337</v>
      </c>
      <c r="ZD31" s="26">
        <v>221</v>
      </c>
      <c r="ZE31" s="27">
        <v>200</v>
      </c>
      <c r="ZF31" s="28">
        <v>421</v>
      </c>
      <c r="ZG31" s="26">
        <f>ZG32+ZG35</f>
        <v>609</v>
      </c>
      <c r="ZH31" s="27">
        <v>0</v>
      </c>
      <c r="ZI31" s="28">
        <f>ZI35+ZI32</f>
        <v>609</v>
      </c>
      <c r="ZJ31" s="26">
        <f>ZJ32+ZJ35</f>
        <v>1066</v>
      </c>
      <c r="ZK31" s="27">
        <v>0</v>
      </c>
      <c r="ZL31" s="28">
        <f>ZL35+ZL32</f>
        <v>1066</v>
      </c>
      <c r="ZM31" s="26">
        <f>ZM32+ZM35</f>
        <v>313</v>
      </c>
      <c r="ZN31" s="27">
        <f>ZN32+ZN35</f>
        <v>277</v>
      </c>
      <c r="ZO31" s="28">
        <f>ZO35+ZO32</f>
        <v>590</v>
      </c>
      <c r="ZP31" s="26">
        <f>ZP32+ZP35</f>
        <v>592</v>
      </c>
      <c r="ZQ31" s="27">
        <f>ZQ32+ZQ35</f>
        <v>153</v>
      </c>
      <c r="ZR31" s="28">
        <f>ZR35+ZR32</f>
        <v>745</v>
      </c>
      <c r="ZS31" s="26">
        <f>ZS32+ZS35</f>
        <v>1045</v>
      </c>
      <c r="ZT31" s="27">
        <f>ZT32+ZT35</f>
        <v>199</v>
      </c>
      <c r="ZU31" s="28">
        <f>ZU35+ZU32</f>
        <v>1244</v>
      </c>
      <c r="ZV31" s="26">
        <f>ZV32+ZV35</f>
        <v>971</v>
      </c>
      <c r="ZW31" s="27">
        <f>ZW32+ZW35</f>
        <v>236</v>
      </c>
      <c r="ZX31" s="28">
        <f>ZX35+ZX32</f>
        <v>1207</v>
      </c>
      <c r="ZY31" s="26">
        <f>ZY32+ZY35</f>
        <v>1580</v>
      </c>
      <c r="ZZ31" s="27">
        <f>ZZ32+ZZ35</f>
        <v>183</v>
      </c>
      <c r="AAA31" s="28">
        <f>AAA35+AAA32</f>
        <v>1763</v>
      </c>
      <c r="AAB31" s="26">
        <f>AAB32+AAB35</f>
        <v>1080</v>
      </c>
      <c r="AAC31" s="27">
        <f>AAC32+AAC35</f>
        <v>332</v>
      </c>
      <c r="AAD31" s="28">
        <f>AAD35+AAD32</f>
        <v>1412</v>
      </c>
      <c r="AAE31" s="26">
        <f>AAE32+AAE35</f>
        <v>2135</v>
      </c>
      <c r="AAF31" s="27">
        <f>AAF32+AAF35</f>
        <v>0</v>
      </c>
      <c r="AAG31" s="28">
        <f>AAG35+AAG32</f>
        <v>2135</v>
      </c>
      <c r="AAH31" s="26">
        <f>AAH32+AAH35</f>
        <v>991</v>
      </c>
      <c r="AAI31" s="27">
        <f>AAI32+AAI35</f>
        <v>310</v>
      </c>
      <c r="AAJ31" s="28">
        <f>AAJ35+AAJ32</f>
        <v>1301</v>
      </c>
      <c r="AAK31" s="26">
        <f>AAK32+AAK35</f>
        <v>672</v>
      </c>
      <c r="AAL31" s="27">
        <f>AAL32+AAL35</f>
        <v>66</v>
      </c>
      <c r="AAM31" s="28">
        <f>AAM35+AAM32</f>
        <v>738</v>
      </c>
      <c r="AAN31" s="26">
        <f>AAN32+AAN35</f>
        <v>593</v>
      </c>
      <c r="AAO31" s="27">
        <f>AAO32+AAO35</f>
        <v>196</v>
      </c>
      <c r="AAP31" s="28">
        <f>AAP35+AAP32</f>
        <v>789</v>
      </c>
      <c r="AAQ31" s="26">
        <f>AAQ32+AAQ35</f>
        <v>545</v>
      </c>
      <c r="AAR31" s="27">
        <f>AAR32+AAR35</f>
        <v>0</v>
      </c>
      <c r="AAS31" s="28">
        <f>AAS35+AAS32</f>
        <v>545</v>
      </c>
      <c r="AAT31" s="26">
        <f>AAT32+AAT35</f>
        <v>499</v>
      </c>
      <c r="AAU31" s="27">
        <f>AAU32+AAU35</f>
        <v>220</v>
      </c>
      <c r="AAV31" s="28">
        <f>AAV35+AAV32</f>
        <v>719</v>
      </c>
      <c r="AAW31" s="26">
        <f>AAW32+AAW35</f>
        <v>496</v>
      </c>
      <c r="AAX31" s="27">
        <f>AAX32+AAX35</f>
        <v>405</v>
      </c>
      <c r="AAY31" s="28">
        <f>AAY35+AAY32</f>
        <v>901</v>
      </c>
      <c r="AAZ31" s="26">
        <f>AAZ32+AAZ35</f>
        <v>378</v>
      </c>
      <c r="ABA31" s="27">
        <f>ABA32+ABA35</f>
        <v>254</v>
      </c>
      <c r="ABB31" s="28">
        <f>ABB35+ABB32</f>
        <v>632</v>
      </c>
      <c r="ABC31" s="26">
        <f>ABC32+ABC35</f>
        <v>705</v>
      </c>
      <c r="ABD31" s="27">
        <f>ABD32+ABD35</f>
        <v>0</v>
      </c>
      <c r="ABE31" s="28">
        <f>ABE35+ABE32</f>
        <v>705</v>
      </c>
      <c r="ABF31" s="26">
        <f>ABF32+ABF35</f>
        <v>604</v>
      </c>
      <c r="ABG31" s="27">
        <f>ABG32+ABG35</f>
        <v>387</v>
      </c>
      <c r="ABH31" s="28">
        <f>ABH35+ABH32</f>
        <v>991</v>
      </c>
      <c r="ABI31" s="26">
        <f>ABI32+ABI35</f>
        <v>501</v>
      </c>
      <c r="ABJ31" s="27">
        <f>ABJ32+ABJ35</f>
        <v>330</v>
      </c>
      <c r="ABK31" s="28">
        <f>ABK35+ABK32</f>
        <v>831</v>
      </c>
      <c r="ABL31" s="26">
        <f>ABL32+ABL35</f>
        <v>559</v>
      </c>
      <c r="ABM31" s="27">
        <f>ABM32+ABM35</f>
        <v>301</v>
      </c>
      <c r="ABN31" s="28">
        <f>ABN35+ABN32</f>
        <v>860</v>
      </c>
      <c r="ABO31" s="26">
        <f>ABO32+ABO35</f>
        <v>1275</v>
      </c>
      <c r="ABP31" s="27">
        <f>ABP32+ABP35</f>
        <v>311</v>
      </c>
      <c r="ABQ31" s="28">
        <f>ABQ35+ABQ32</f>
        <v>1586</v>
      </c>
      <c r="ABR31" s="26">
        <f>ABR32+ABR35</f>
        <v>541</v>
      </c>
      <c r="ABS31" s="27">
        <f>ABS32+ABS35</f>
        <v>235</v>
      </c>
      <c r="ABT31" s="28">
        <f>ABT35+ABT32</f>
        <v>776</v>
      </c>
      <c r="ABU31" s="26">
        <f>ABU32+ABU35</f>
        <v>416</v>
      </c>
      <c r="ABV31" s="27">
        <f>ABV32+ABV35</f>
        <v>0</v>
      </c>
      <c r="ABW31" s="28">
        <f>ABW35+ABW32</f>
        <v>416</v>
      </c>
      <c r="ABX31" s="26">
        <f>ABX32+ABX35</f>
        <v>302</v>
      </c>
      <c r="ABY31" s="27">
        <f>ABY32+ABY35</f>
        <v>218</v>
      </c>
      <c r="ABZ31" s="28">
        <f>ABZ35+ABZ32</f>
        <v>520</v>
      </c>
      <c r="ACA31" s="26">
        <f>ACA32+ACA35</f>
        <v>199</v>
      </c>
      <c r="ACB31" s="27">
        <f>ACB32+ACB35</f>
        <v>122</v>
      </c>
      <c r="ACC31" s="28">
        <f>ACC35+ACC32</f>
        <v>321</v>
      </c>
      <c r="ACD31" s="26">
        <f>ACD32+ACD35</f>
        <v>410</v>
      </c>
      <c r="ACE31" s="27">
        <f>ACE32+ACE35</f>
        <v>120</v>
      </c>
      <c r="ACF31" s="28">
        <f>ACF35+ACF32</f>
        <v>530</v>
      </c>
      <c r="ACG31" s="26">
        <f>ACG32+ACG35</f>
        <v>559</v>
      </c>
      <c r="ACH31" s="27">
        <f>ACH32+ACH35</f>
        <v>213</v>
      </c>
      <c r="ACI31" s="28">
        <f>ACI35+ACI32</f>
        <v>772</v>
      </c>
      <c r="ACJ31" s="26">
        <f>ACJ32+ACJ35</f>
        <v>684</v>
      </c>
      <c r="ACK31" s="27">
        <f>ACK32+ACK35</f>
        <v>145</v>
      </c>
      <c r="ACL31" s="28">
        <f>ACL35+ACL32</f>
        <v>829</v>
      </c>
      <c r="ACM31" s="26">
        <f>ACM32+ACM35</f>
        <v>676</v>
      </c>
      <c r="ACN31" s="27">
        <f>ACN32+ACN35</f>
        <v>219</v>
      </c>
      <c r="ACO31" s="28">
        <f>ACO35+ACO32</f>
        <v>895</v>
      </c>
      <c r="ACP31" s="26">
        <f>ACP32+ACP35</f>
        <v>352</v>
      </c>
      <c r="ACQ31" s="27">
        <f>ACQ32+ACQ35</f>
        <v>157</v>
      </c>
      <c r="ACR31" s="28">
        <f>ACR35+ACR32</f>
        <v>509</v>
      </c>
      <c r="ACS31" s="26">
        <f>ACS32+ACS35</f>
        <v>544</v>
      </c>
      <c r="ACT31" s="27">
        <f>ACT32+ACT35</f>
        <v>148</v>
      </c>
      <c r="ACU31" s="28">
        <f>ACU35+ACU32</f>
        <v>692</v>
      </c>
      <c r="ACV31" s="26">
        <f>ACV32+ACV35</f>
        <v>565</v>
      </c>
      <c r="ACW31" s="27">
        <f>ACW32+ACW35</f>
        <v>258</v>
      </c>
      <c r="ACX31" s="28">
        <f>ACX35+ACX32</f>
        <v>823</v>
      </c>
      <c r="ACY31" s="26">
        <f>ACY32+ACY35</f>
        <v>411</v>
      </c>
      <c r="ACZ31" s="27">
        <f>ACZ32+ACZ35</f>
        <v>165</v>
      </c>
      <c r="ADA31" s="28">
        <f>ADA35+ADA32</f>
        <v>576</v>
      </c>
      <c r="ADB31" s="26">
        <f>ADB32+ADB35</f>
        <v>342</v>
      </c>
      <c r="ADC31" s="27">
        <f>ADC32+ADC35</f>
        <v>208</v>
      </c>
      <c r="ADD31" s="28">
        <f>ADD35+ADD32</f>
        <v>550</v>
      </c>
      <c r="ADE31" s="26">
        <f>ADE32+ADE35</f>
        <v>395</v>
      </c>
      <c r="ADF31" s="27">
        <f>ADF32+ADF35</f>
        <v>194</v>
      </c>
      <c r="ADG31" s="28">
        <f>ADG35+ADG32</f>
        <v>589</v>
      </c>
      <c r="ADH31" s="26">
        <f>ADH32+ADH35</f>
        <v>405</v>
      </c>
      <c r="ADI31" s="27">
        <f>ADI32+ADI35</f>
        <v>152</v>
      </c>
      <c r="ADJ31" s="28">
        <f>ADJ35+ADJ32</f>
        <v>557</v>
      </c>
      <c r="ADK31" s="26">
        <f>ADK32+ADK35</f>
        <v>334</v>
      </c>
      <c r="ADL31" s="27">
        <f>ADL32+ADL35</f>
        <v>212</v>
      </c>
      <c r="ADM31" s="28">
        <f>ADM35+ADM32</f>
        <v>546</v>
      </c>
      <c r="ADN31" s="26">
        <f>ADN32+ADN35</f>
        <v>887</v>
      </c>
      <c r="ADO31" s="27">
        <f>ADO32+ADO35</f>
        <v>9</v>
      </c>
      <c r="ADP31" s="28">
        <f>ADP35+ADP32</f>
        <v>896</v>
      </c>
      <c r="ADQ31" s="26">
        <f>ADQ32+ADQ35</f>
        <v>736</v>
      </c>
      <c r="ADR31" s="27">
        <f>ADR32+ADR35</f>
        <v>0</v>
      </c>
      <c r="ADS31" s="28">
        <f>ADS35+ADS32</f>
        <v>736</v>
      </c>
      <c r="ADT31" s="26">
        <f>ADT32+ADT35</f>
        <v>390</v>
      </c>
      <c r="ADU31" s="27">
        <f>ADU32+ADU35</f>
        <v>204</v>
      </c>
      <c r="ADV31" s="28">
        <f>ADV35+ADV32</f>
        <v>594</v>
      </c>
      <c r="ADW31" s="26">
        <f>ADW32+ADW35</f>
        <v>304</v>
      </c>
      <c r="ADX31" s="27">
        <f>ADX32+ADX35</f>
        <v>68</v>
      </c>
      <c r="ADY31" s="28">
        <f>ADY35+ADY32</f>
        <v>372</v>
      </c>
      <c r="ADZ31" s="26">
        <f>ADZ32+ADZ35</f>
        <v>173</v>
      </c>
      <c r="AEA31" s="27">
        <f>AEA32+AEA35</f>
        <v>131</v>
      </c>
      <c r="AEB31" s="28">
        <f>AEB35+AEB32</f>
        <v>304</v>
      </c>
      <c r="AEC31" s="26">
        <f>AEC32+AEC35</f>
        <v>229</v>
      </c>
      <c r="AED31" s="27">
        <f>AED32+AED35</f>
        <v>164</v>
      </c>
      <c r="AEE31" s="28">
        <f>AEE35+AEE32</f>
        <v>393</v>
      </c>
      <c r="AEF31" s="26">
        <f>AEF32+AEF35</f>
        <v>65</v>
      </c>
      <c r="AEG31" s="27">
        <f>AEG32+AEG35</f>
        <v>329</v>
      </c>
      <c r="AEH31" s="28">
        <f>AEH35+AEH32</f>
        <v>394</v>
      </c>
      <c r="AEI31" s="26">
        <f>AEI32+AEI35</f>
        <v>230</v>
      </c>
      <c r="AEJ31" s="27">
        <f>AEJ32+AEJ35</f>
        <v>135</v>
      </c>
      <c r="AEK31" s="28">
        <f>AEK35+AEK32</f>
        <v>365</v>
      </c>
      <c r="AEL31" s="26">
        <f>AEL32+AEL35</f>
        <v>337</v>
      </c>
      <c r="AEM31" s="27">
        <f>AEM32+AEM35</f>
        <v>101</v>
      </c>
      <c r="AEN31" s="28">
        <f>AEN35+AEN32</f>
        <v>438</v>
      </c>
      <c r="AEO31" s="26">
        <f>AEO32+AEO35</f>
        <v>215</v>
      </c>
      <c r="AEP31" s="27">
        <f>AEP32+AEP35</f>
        <v>0</v>
      </c>
      <c r="AEQ31" s="28">
        <f>AEQ35+AEQ32</f>
        <v>215</v>
      </c>
      <c r="AER31" s="26">
        <f>AER32+AER35</f>
        <v>120</v>
      </c>
      <c r="AES31" s="27">
        <f>AES32+AES35</f>
        <v>7</v>
      </c>
      <c r="AET31" s="28">
        <f>AET35+AET32</f>
        <v>127</v>
      </c>
      <c r="AEU31" s="26">
        <f>AEU32+AEU35</f>
        <v>239</v>
      </c>
      <c r="AEV31" s="27">
        <f>AEV32+AEV35</f>
        <v>234</v>
      </c>
      <c r="AEW31" s="28">
        <f>AEW35+AEW32</f>
        <v>473</v>
      </c>
      <c r="AEX31" s="26">
        <f>AEX32+AEX35</f>
        <v>303</v>
      </c>
      <c r="AEY31" s="27">
        <f>AEY32+AEY35</f>
        <v>134</v>
      </c>
      <c r="AEZ31" s="28">
        <f>AEZ35+AEZ32</f>
        <v>437</v>
      </c>
      <c r="AFA31" s="26">
        <f>AFA32+AFA35</f>
        <v>372</v>
      </c>
      <c r="AFB31" s="27">
        <f>AFB32+AFB35</f>
        <v>58</v>
      </c>
      <c r="AFC31" s="28">
        <f>AFC35+AFC32</f>
        <v>430</v>
      </c>
      <c r="AFD31" s="26">
        <f>AFD32+AFD35</f>
        <v>273</v>
      </c>
      <c r="AFE31" s="27">
        <f>AFE32+AFE35</f>
        <v>203</v>
      </c>
      <c r="AFF31" s="28">
        <f>AFF35+AFF32</f>
        <v>476</v>
      </c>
      <c r="AFG31" s="26">
        <f>AFG32+AFG35</f>
        <v>135</v>
      </c>
      <c r="AFH31" s="27">
        <f>AFH32+AFH35</f>
        <v>0</v>
      </c>
      <c r="AFI31" s="28">
        <f>AFI35+AFI32</f>
        <v>135</v>
      </c>
      <c r="AFJ31" s="26">
        <f>AFJ32+AFJ35</f>
        <v>512</v>
      </c>
      <c r="AFK31" s="27">
        <f>AFK32+AFK35</f>
        <v>33</v>
      </c>
      <c r="AFL31" s="28">
        <f>AFL35+AFL32</f>
        <v>545</v>
      </c>
      <c r="AFM31" s="26">
        <f>AFM32+AFM35</f>
        <v>67</v>
      </c>
      <c r="AFN31" s="27">
        <f>AFN32+AFN35</f>
        <v>134</v>
      </c>
      <c r="AFO31" s="28">
        <f>AFO35+AFO32</f>
        <v>201</v>
      </c>
      <c r="AFP31" s="26">
        <f>AFP32+AFP35</f>
        <v>174</v>
      </c>
      <c r="AFQ31" s="27">
        <f>AFQ32+AFQ35</f>
        <v>168</v>
      </c>
      <c r="AFR31" s="28">
        <f>AFR35+AFR32</f>
        <v>342</v>
      </c>
      <c r="AFS31" s="26">
        <f>AFS32+AFS35</f>
        <v>946</v>
      </c>
      <c r="AFT31" s="27">
        <f>AFT32+AFT35</f>
        <v>203</v>
      </c>
      <c r="AFU31" s="28">
        <f>AFU35+AFU32</f>
        <v>1149</v>
      </c>
      <c r="AFV31" s="26">
        <f>AFV32+AFV35</f>
        <v>915</v>
      </c>
      <c r="AFW31" s="27">
        <f>AFW32+AFW35</f>
        <v>131</v>
      </c>
      <c r="AFX31" s="28">
        <f>AFX35+AFX32</f>
        <v>1046</v>
      </c>
      <c r="AFY31" s="26">
        <f>AFY32+AFY35</f>
        <v>629</v>
      </c>
      <c r="AFZ31" s="27">
        <f>AFZ32+AFZ35</f>
        <v>34</v>
      </c>
      <c r="AGA31" s="28">
        <f>AGA35+AGA32</f>
        <v>663</v>
      </c>
      <c r="AGB31" s="26">
        <f>AGB32+AGB35</f>
        <v>2967</v>
      </c>
      <c r="AGC31" s="27">
        <f>AGC32+AGC35</f>
        <v>194</v>
      </c>
      <c r="AGD31" s="28">
        <f>AGD35+AGD32</f>
        <v>3161</v>
      </c>
      <c r="AGE31" s="26">
        <f>AGE32+AGE35</f>
        <v>1517</v>
      </c>
      <c r="AGF31" s="27">
        <f>AGF32+AGF35</f>
        <v>201</v>
      </c>
      <c r="AGG31" s="28">
        <f>AGG35+AGG32</f>
        <v>1718</v>
      </c>
      <c r="AGH31" s="26">
        <f>AGH32+AGH35</f>
        <v>1309</v>
      </c>
      <c r="AGI31" s="27">
        <f>AGI32+AGI35</f>
        <v>322</v>
      </c>
      <c r="AGJ31" s="28">
        <f>AGJ35+AGJ32</f>
        <v>1631</v>
      </c>
      <c r="AGK31" s="26">
        <f>AGK32+AGK35</f>
        <v>1830</v>
      </c>
      <c r="AGL31" s="27">
        <f>AGL32+AGL35</f>
        <v>203</v>
      </c>
      <c r="AGM31" s="28">
        <f>AGM35+AGM32</f>
        <v>2033</v>
      </c>
      <c r="AGN31" s="26">
        <f>AGN32+AGN35</f>
        <v>197</v>
      </c>
      <c r="AGO31" s="27">
        <f>AGO32+AGO35</f>
        <v>134</v>
      </c>
      <c r="AGP31" s="28">
        <f>AGP35+AGP32</f>
        <v>331</v>
      </c>
      <c r="AGQ31" s="26">
        <f>AGQ32+AGQ35</f>
        <v>297</v>
      </c>
      <c r="AGR31" s="27">
        <f>AGR32+AGR35</f>
        <v>132</v>
      </c>
      <c r="AGS31" s="28">
        <f>AGS35+AGS32</f>
        <v>429</v>
      </c>
      <c r="AGT31" s="26">
        <f>AGT32+AGT35</f>
        <v>138</v>
      </c>
      <c r="AGU31" s="27">
        <f>AGU32+AGU35</f>
        <v>235</v>
      </c>
      <c r="AGV31" s="28">
        <f>AGV35+AGV32</f>
        <v>373</v>
      </c>
      <c r="AGW31" s="26">
        <f>AGW32+AGW35</f>
        <v>1</v>
      </c>
      <c r="AGX31" s="27">
        <f>AGX32+AGX35</f>
        <v>216</v>
      </c>
      <c r="AGY31" s="28">
        <f>AGY35+AGY32</f>
        <v>217</v>
      </c>
      <c r="AGZ31" s="26">
        <f>AGZ32+AGZ35</f>
        <v>189</v>
      </c>
      <c r="AHA31" s="27">
        <f>AHA32+AHA35</f>
        <v>306</v>
      </c>
      <c r="AHB31" s="28">
        <f>AHB35+AHB32</f>
        <v>495</v>
      </c>
      <c r="AHC31" s="26">
        <f>AHC32+AHC35</f>
        <v>289</v>
      </c>
      <c r="AHD31" s="27">
        <f>AHD32+AHD35</f>
        <v>135</v>
      </c>
      <c r="AHE31" s="28">
        <f>AHE35+AHE32</f>
        <v>424</v>
      </c>
      <c r="AHF31" s="26">
        <f>AHF32+AHF35</f>
        <v>811</v>
      </c>
      <c r="AHG31" s="27">
        <f>AHG32+AHG35</f>
        <v>134</v>
      </c>
      <c r="AHH31" s="28">
        <f>AHH35+AHH32</f>
        <v>945</v>
      </c>
      <c r="AHI31" s="26">
        <f>AHI32+AHI35</f>
        <v>1592</v>
      </c>
      <c r="AHJ31" s="27">
        <f>AHJ32+AHJ35</f>
        <v>237</v>
      </c>
      <c r="AHK31" s="28">
        <f>AHK35+AHK32</f>
        <v>1829</v>
      </c>
      <c r="AHL31" s="26">
        <f>AHL32+AHL35</f>
        <v>248</v>
      </c>
      <c r="AHM31" s="27">
        <f>AHM32+AHM35</f>
        <v>168</v>
      </c>
      <c r="AHN31" s="28">
        <f>AHN35+AHN32</f>
        <v>416</v>
      </c>
      <c r="AHO31" s="26">
        <v>823</v>
      </c>
      <c r="AHP31" s="27">
        <v>178</v>
      </c>
      <c r="AHQ31" s="28">
        <v>1001</v>
      </c>
      <c r="AHR31" s="26">
        <v>1360</v>
      </c>
      <c r="AHS31" s="27">
        <v>159</v>
      </c>
      <c r="AHT31" s="28">
        <v>1519</v>
      </c>
      <c r="AHU31" s="26">
        <v>398</v>
      </c>
      <c r="AHV31" s="27">
        <v>134</v>
      </c>
      <c r="AHW31" s="28">
        <v>532</v>
      </c>
      <c r="AHX31" s="26">
        <v>61</v>
      </c>
      <c r="AHY31" s="27">
        <v>237</v>
      </c>
      <c r="AHZ31" s="28">
        <v>298</v>
      </c>
      <c r="AIA31" s="26">
        <v>620</v>
      </c>
      <c r="AIB31" s="27">
        <v>134</v>
      </c>
      <c r="AIC31" s="28">
        <v>754</v>
      </c>
      <c r="AID31" s="26">
        <v>768</v>
      </c>
      <c r="AIE31" s="27">
        <v>210</v>
      </c>
      <c r="AIF31" s="28">
        <v>978</v>
      </c>
      <c r="AIG31" s="26">
        <v>34</v>
      </c>
      <c r="AIH31" s="27">
        <v>210</v>
      </c>
      <c r="AII31" s="28">
        <v>244</v>
      </c>
      <c r="AIJ31" s="26">
        <v>333</v>
      </c>
      <c r="AIK31" s="27">
        <v>144</v>
      </c>
      <c r="AIL31" s="28">
        <v>477</v>
      </c>
      <c r="AIM31" s="26">
        <v>1564</v>
      </c>
      <c r="AIN31" s="27">
        <v>212</v>
      </c>
      <c r="AIO31" s="28">
        <v>1776</v>
      </c>
      <c r="AIP31" s="26">
        <v>821</v>
      </c>
      <c r="AIQ31" s="27">
        <v>144</v>
      </c>
      <c r="AIR31" s="27">
        <v>965</v>
      </c>
      <c r="AIS31" s="26">
        <v>1664</v>
      </c>
      <c r="AIT31" s="27">
        <v>72</v>
      </c>
      <c r="AIU31" s="28">
        <f t="shared" si="3"/>
        <v>1736</v>
      </c>
      <c r="AIV31" s="26">
        <v>1935</v>
      </c>
      <c r="AIW31" s="27">
        <v>180</v>
      </c>
      <c r="AIX31" s="28">
        <f t="shared" ref="AIX31:AIX38" si="522">AIV31+AIW31</f>
        <v>2115</v>
      </c>
      <c r="AIY31" s="26">
        <v>1050</v>
      </c>
      <c r="AIZ31" s="27">
        <v>144</v>
      </c>
      <c r="AJA31" s="28">
        <f t="shared" ref="AJA31:AJA38" si="523">AIY31+AIZ31</f>
        <v>1194</v>
      </c>
      <c r="AJB31" s="26">
        <v>1657</v>
      </c>
      <c r="AJC31" s="27">
        <v>176</v>
      </c>
      <c r="AJD31" s="28">
        <f t="shared" ref="AJD31:AJD38" si="524">AJB31+AJC31</f>
        <v>1833</v>
      </c>
      <c r="AJE31" s="26">
        <v>2138</v>
      </c>
      <c r="AJF31" s="27">
        <v>176</v>
      </c>
      <c r="AJG31" s="28">
        <f t="shared" ref="AJG31:AJG38" si="525">AJE31+AJF31</f>
        <v>2314</v>
      </c>
      <c r="AJH31" s="26">
        <v>3331</v>
      </c>
      <c r="AJI31" s="27">
        <v>142</v>
      </c>
      <c r="AJJ31" s="28">
        <f t="shared" ref="AJJ31:AJJ38" si="526">AJH31+AJI31</f>
        <v>3473</v>
      </c>
      <c r="AJK31" s="26">
        <v>2039</v>
      </c>
      <c r="AJL31" s="27">
        <v>108</v>
      </c>
      <c r="AJM31" s="28">
        <f t="shared" ref="AJM31:AJM38" si="527">AJK31+AJL31</f>
        <v>2147</v>
      </c>
      <c r="AJN31" s="26">
        <v>1733</v>
      </c>
      <c r="AJO31" s="27">
        <v>142</v>
      </c>
      <c r="AJP31" s="28">
        <f t="shared" ref="AJP31:AJP38" si="528">AJN31+AJO31</f>
        <v>1875</v>
      </c>
      <c r="AJQ31" s="26">
        <v>1278</v>
      </c>
      <c r="AJR31" s="27">
        <v>144</v>
      </c>
      <c r="AJS31" s="28">
        <f t="shared" ref="AJS31:AJS38" si="529">AJQ31+AJR31</f>
        <v>1422</v>
      </c>
      <c r="AJT31" s="26">
        <v>1161</v>
      </c>
      <c r="AJU31" s="27">
        <v>180</v>
      </c>
      <c r="AJV31" s="28">
        <f t="shared" ref="AJV31:AJV38" si="530">AJT31+AJU31</f>
        <v>1341</v>
      </c>
      <c r="AJW31" s="26">
        <v>1441</v>
      </c>
      <c r="AJX31" s="27">
        <v>180</v>
      </c>
      <c r="AJY31" s="28">
        <f t="shared" ref="AJY31:AJY38" si="531">AJW31+AJX31</f>
        <v>1621</v>
      </c>
      <c r="AJZ31" s="26">
        <v>997</v>
      </c>
      <c r="AKA31" s="27">
        <v>420</v>
      </c>
      <c r="AKB31" s="28">
        <f t="shared" ref="AKB31:AKB38" si="532">AJZ31+AKA31</f>
        <v>1417</v>
      </c>
      <c r="AKC31" s="26">
        <v>361</v>
      </c>
      <c r="AKD31" s="27">
        <v>66</v>
      </c>
      <c r="AKE31" s="28">
        <f t="shared" ref="AKE31:AKE38" si="533">AKC31+AKD31</f>
        <v>427</v>
      </c>
      <c r="AKF31" s="26">
        <v>347</v>
      </c>
      <c r="AKG31" s="27">
        <v>108</v>
      </c>
      <c r="AKH31" s="28">
        <f t="shared" ref="AKH31:AKH38" si="534">AKF31+AKG31</f>
        <v>455</v>
      </c>
      <c r="AKI31" s="26">
        <f>AKI36</f>
        <v>768</v>
      </c>
      <c r="AKJ31" s="27">
        <f>AKJ33+AKJ36</f>
        <v>269</v>
      </c>
      <c r="AKK31" s="28">
        <f t="shared" ref="AKK31:AKK38" si="535">AKI31+AKJ31</f>
        <v>1037</v>
      </c>
      <c r="AKL31" s="26">
        <f>AKL36</f>
        <v>896</v>
      </c>
      <c r="AKM31" s="27">
        <f>AKM33+AKM36</f>
        <v>205</v>
      </c>
      <c r="AKN31" s="28">
        <f t="shared" ref="AKN31:AKN38" si="536">AKL31+AKM31</f>
        <v>1101</v>
      </c>
      <c r="AKO31" s="26">
        <f>AKO36</f>
        <v>574</v>
      </c>
      <c r="AKP31" s="27">
        <f>AKP33+AKP36</f>
        <v>224</v>
      </c>
      <c r="AKQ31" s="28">
        <f t="shared" ref="AKQ31:AKQ38" si="537">AKO31+AKP31</f>
        <v>798</v>
      </c>
    </row>
    <row r="32" spans="1:979" x14ac:dyDescent="0.25">
      <c r="A32" s="34" t="s">
        <v>226</v>
      </c>
      <c r="B32" s="10">
        <v>2797</v>
      </c>
      <c r="C32" s="11">
        <v>0</v>
      </c>
      <c r="D32" s="12">
        <v>2797</v>
      </c>
      <c r="E32" s="10">
        <v>6126</v>
      </c>
      <c r="F32" s="11">
        <v>0</v>
      </c>
      <c r="G32" s="12">
        <v>6126</v>
      </c>
      <c r="H32" s="11">
        <v>6585</v>
      </c>
      <c r="I32" s="11">
        <v>0</v>
      </c>
      <c r="J32" s="11">
        <v>6585</v>
      </c>
      <c r="K32" s="10">
        <v>2828</v>
      </c>
      <c r="L32" s="11">
        <v>0</v>
      </c>
      <c r="M32" s="12">
        <v>2828</v>
      </c>
      <c r="N32" s="11">
        <v>15230</v>
      </c>
      <c r="O32" s="11">
        <v>0</v>
      </c>
      <c r="P32" s="11">
        <v>15230</v>
      </c>
      <c r="Q32" s="10">
        <v>7848</v>
      </c>
      <c r="R32" s="11">
        <v>0</v>
      </c>
      <c r="S32" s="12">
        <v>7848</v>
      </c>
      <c r="T32" s="11">
        <v>5780</v>
      </c>
      <c r="U32" s="11">
        <v>0</v>
      </c>
      <c r="V32" s="11">
        <v>5780</v>
      </c>
      <c r="W32" s="10">
        <v>1231</v>
      </c>
      <c r="X32" s="11">
        <v>0</v>
      </c>
      <c r="Y32" s="12">
        <v>1231</v>
      </c>
      <c r="Z32" s="11">
        <v>1130</v>
      </c>
      <c r="AA32" s="11">
        <v>0</v>
      </c>
      <c r="AB32" s="11">
        <v>1130</v>
      </c>
      <c r="AC32" s="10">
        <v>2341</v>
      </c>
      <c r="AD32" s="11">
        <v>0</v>
      </c>
      <c r="AE32" s="12">
        <v>2341</v>
      </c>
      <c r="AF32" s="11">
        <v>2538</v>
      </c>
      <c r="AG32" s="11">
        <v>0</v>
      </c>
      <c r="AH32" s="11">
        <v>2538</v>
      </c>
      <c r="AI32" s="10">
        <v>3627</v>
      </c>
      <c r="AJ32" s="11">
        <v>0</v>
      </c>
      <c r="AK32" s="12">
        <v>3627</v>
      </c>
      <c r="AL32" s="11">
        <v>1900</v>
      </c>
      <c r="AM32" s="11">
        <v>100</v>
      </c>
      <c r="AN32" s="11">
        <v>2000</v>
      </c>
      <c r="AO32" s="10">
        <v>1700</v>
      </c>
      <c r="AP32" s="11">
        <v>0</v>
      </c>
      <c r="AQ32" s="12">
        <v>1700</v>
      </c>
      <c r="AR32" s="11">
        <v>1600</v>
      </c>
      <c r="AS32" s="11">
        <v>0</v>
      </c>
      <c r="AT32" s="11">
        <v>1600</v>
      </c>
      <c r="AU32" s="10">
        <v>2800</v>
      </c>
      <c r="AV32" s="11">
        <v>0</v>
      </c>
      <c r="AW32" s="12">
        <v>2800</v>
      </c>
      <c r="AX32" s="11">
        <v>1700</v>
      </c>
      <c r="AY32" s="11">
        <v>0</v>
      </c>
      <c r="AZ32" s="11">
        <v>1700</v>
      </c>
      <c r="BA32" s="10">
        <v>3400</v>
      </c>
      <c r="BB32" s="11">
        <v>0</v>
      </c>
      <c r="BC32" s="12">
        <v>3400</v>
      </c>
      <c r="BD32" s="11">
        <v>1000</v>
      </c>
      <c r="BE32" s="11">
        <v>0</v>
      </c>
      <c r="BF32" s="11">
        <v>1000</v>
      </c>
      <c r="BG32" s="10">
        <v>4000</v>
      </c>
      <c r="BH32" s="11">
        <v>0</v>
      </c>
      <c r="BI32" s="12">
        <v>4000</v>
      </c>
      <c r="BJ32" s="11">
        <v>1500</v>
      </c>
      <c r="BK32" s="11">
        <v>0</v>
      </c>
      <c r="BL32" s="11">
        <v>1500</v>
      </c>
      <c r="BM32" s="10">
        <v>1500</v>
      </c>
      <c r="BN32" s="11">
        <v>0</v>
      </c>
      <c r="BO32" s="12">
        <v>1500</v>
      </c>
      <c r="BP32" s="11">
        <v>1000</v>
      </c>
      <c r="BQ32" s="11">
        <v>0</v>
      </c>
      <c r="BR32" s="11">
        <v>1000</v>
      </c>
      <c r="BS32" s="10">
        <v>1300</v>
      </c>
      <c r="BT32" s="11">
        <v>0</v>
      </c>
      <c r="BU32" s="12">
        <v>1300</v>
      </c>
      <c r="BV32" s="11">
        <v>1000</v>
      </c>
      <c r="BW32" s="11">
        <v>0</v>
      </c>
      <c r="BX32" s="11">
        <v>1000</v>
      </c>
      <c r="BY32" s="10">
        <v>1200</v>
      </c>
      <c r="BZ32" s="11">
        <v>0</v>
      </c>
      <c r="CA32" s="12">
        <v>1200</v>
      </c>
      <c r="CB32" s="11">
        <v>5500</v>
      </c>
      <c r="CC32" s="11">
        <v>0</v>
      </c>
      <c r="CD32" s="11">
        <v>5500</v>
      </c>
      <c r="CE32" s="10">
        <v>7900</v>
      </c>
      <c r="CF32" s="11">
        <v>0</v>
      </c>
      <c r="CG32" s="12">
        <v>7900</v>
      </c>
      <c r="CH32" s="11">
        <v>3000</v>
      </c>
      <c r="CI32" s="11">
        <v>0</v>
      </c>
      <c r="CJ32" s="11">
        <v>3000</v>
      </c>
      <c r="CK32" s="10">
        <v>7800</v>
      </c>
      <c r="CL32" s="11">
        <v>0</v>
      </c>
      <c r="CM32" s="12">
        <v>7800</v>
      </c>
      <c r="CN32" s="11">
        <v>2700</v>
      </c>
      <c r="CO32" s="11">
        <v>0</v>
      </c>
      <c r="CP32" s="11">
        <v>2700</v>
      </c>
      <c r="CQ32" s="10">
        <v>2800</v>
      </c>
      <c r="CR32" s="11">
        <v>0</v>
      </c>
      <c r="CS32" s="12">
        <v>2800</v>
      </c>
      <c r="CT32" s="11">
        <v>1700</v>
      </c>
      <c r="CU32" s="11">
        <v>0</v>
      </c>
      <c r="CV32" s="11">
        <v>1700</v>
      </c>
      <c r="CW32" s="10">
        <v>4400</v>
      </c>
      <c r="CX32" s="11">
        <v>0</v>
      </c>
      <c r="CY32" s="12">
        <v>4400</v>
      </c>
      <c r="CZ32" s="11">
        <v>700</v>
      </c>
      <c r="DA32" s="11">
        <v>0</v>
      </c>
      <c r="DB32" s="11">
        <v>700</v>
      </c>
      <c r="DC32" s="10">
        <v>1200</v>
      </c>
      <c r="DD32" s="11">
        <v>0</v>
      </c>
      <c r="DE32" s="12">
        <v>1200</v>
      </c>
      <c r="DF32" s="11">
        <v>100</v>
      </c>
      <c r="DG32" s="11">
        <v>100</v>
      </c>
      <c r="DH32" s="11">
        <v>200</v>
      </c>
      <c r="DI32" s="10">
        <v>100</v>
      </c>
      <c r="DJ32" s="11">
        <v>0</v>
      </c>
      <c r="DK32" s="12">
        <v>100</v>
      </c>
      <c r="DL32" s="11">
        <v>100</v>
      </c>
      <c r="DM32" s="11">
        <v>0</v>
      </c>
      <c r="DN32" s="11">
        <v>100</v>
      </c>
      <c r="DO32" s="10">
        <v>100</v>
      </c>
      <c r="DP32" s="11">
        <v>0</v>
      </c>
      <c r="DQ32" s="12">
        <v>100</v>
      </c>
      <c r="DR32" s="11">
        <v>100</v>
      </c>
      <c r="DS32" s="11">
        <v>0</v>
      </c>
      <c r="DT32" s="11">
        <v>100</v>
      </c>
      <c r="DU32" s="10">
        <v>0</v>
      </c>
      <c r="DV32" s="11">
        <v>0</v>
      </c>
      <c r="DW32" s="12">
        <v>0</v>
      </c>
      <c r="DX32" s="11">
        <v>100</v>
      </c>
      <c r="DY32" s="11">
        <v>200</v>
      </c>
      <c r="DZ32" s="11">
        <v>300.00000000000006</v>
      </c>
      <c r="EA32" s="10">
        <v>0</v>
      </c>
      <c r="EB32" s="11">
        <v>0</v>
      </c>
      <c r="EC32" s="12">
        <v>0</v>
      </c>
      <c r="ED32" s="11">
        <v>0</v>
      </c>
      <c r="EE32" s="11">
        <v>300</v>
      </c>
      <c r="EF32" s="11">
        <v>300</v>
      </c>
      <c r="EG32" s="10">
        <v>0</v>
      </c>
      <c r="EH32" s="11">
        <v>200</v>
      </c>
      <c r="EI32" s="12">
        <v>200</v>
      </c>
      <c r="EJ32" s="11">
        <v>0</v>
      </c>
      <c r="EK32" s="11">
        <v>0</v>
      </c>
      <c r="EL32" s="11">
        <v>0</v>
      </c>
      <c r="EM32" s="10">
        <v>0</v>
      </c>
      <c r="EN32" s="11">
        <v>0</v>
      </c>
      <c r="EO32" s="12">
        <v>0</v>
      </c>
      <c r="EP32" s="11">
        <v>0</v>
      </c>
      <c r="EQ32" s="11">
        <v>300</v>
      </c>
      <c r="ER32" s="11">
        <v>300</v>
      </c>
      <c r="ES32" s="10">
        <v>0</v>
      </c>
      <c r="ET32" s="11">
        <v>200</v>
      </c>
      <c r="EU32" s="12">
        <v>200</v>
      </c>
      <c r="EV32" s="11">
        <v>0</v>
      </c>
      <c r="EW32" s="11">
        <v>300</v>
      </c>
      <c r="EX32" s="11">
        <v>300</v>
      </c>
      <c r="EY32" s="10">
        <v>0</v>
      </c>
      <c r="EZ32" s="11">
        <v>200</v>
      </c>
      <c r="FA32" s="12">
        <v>200</v>
      </c>
      <c r="FB32" s="11">
        <v>0</v>
      </c>
      <c r="FC32" s="11">
        <v>200</v>
      </c>
      <c r="FD32" s="11">
        <v>200</v>
      </c>
      <c r="FE32" s="10">
        <v>200</v>
      </c>
      <c r="FF32" s="11">
        <v>200</v>
      </c>
      <c r="FG32" s="12">
        <v>400</v>
      </c>
      <c r="FH32" s="11">
        <v>200</v>
      </c>
      <c r="FI32" s="11">
        <v>300</v>
      </c>
      <c r="FJ32" s="11">
        <v>500</v>
      </c>
      <c r="FK32" s="10">
        <v>0</v>
      </c>
      <c r="FL32" s="11">
        <v>200</v>
      </c>
      <c r="FM32" s="12">
        <v>200</v>
      </c>
      <c r="FN32" s="11">
        <v>200</v>
      </c>
      <c r="FO32" s="11">
        <v>200</v>
      </c>
      <c r="FP32" s="11">
        <v>400</v>
      </c>
      <c r="FQ32" s="10">
        <v>300</v>
      </c>
      <c r="FR32" s="11">
        <v>200</v>
      </c>
      <c r="FS32" s="12">
        <v>500</v>
      </c>
      <c r="FT32" s="11">
        <v>200</v>
      </c>
      <c r="FU32" s="11">
        <v>200</v>
      </c>
      <c r="FV32" s="11">
        <v>400</v>
      </c>
      <c r="FW32" s="10">
        <v>400</v>
      </c>
      <c r="FX32" s="11">
        <v>0</v>
      </c>
      <c r="FY32" s="12">
        <v>400</v>
      </c>
      <c r="FZ32" s="11">
        <v>200</v>
      </c>
      <c r="GA32" s="11">
        <v>200</v>
      </c>
      <c r="GB32" s="11">
        <v>400</v>
      </c>
      <c r="GC32" s="10">
        <v>200</v>
      </c>
      <c r="GD32" s="11">
        <v>300</v>
      </c>
      <c r="GE32" s="12">
        <v>500</v>
      </c>
      <c r="GF32" s="11">
        <v>100</v>
      </c>
      <c r="GG32" s="11">
        <v>300</v>
      </c>
      <c r="GH32" s="11">
        <v>400</v>
      </c>
      <c r="GI32" s="10">
        <v>100</v>
      </c>
      <c r="GJ32" s="11">
        <v>300</v>
      </c>
      <c r="GK32" s="12">
        <v>400</v>
      </c>
      <c r="GL32" s="11">
        <v>100</v>
      </c>
      <c r="GM32" s="11">
        <v>200</v>
      </c>
      <c r="GN32" s="11">
        <v>300.00000000000006</v>
      </c>
      <c r="GO32" s="10">
        <v>0</v>
      </c>
      <c r="GP32" s="11">
        <v>400</v>
      </c>
      <c r="GQ32" s="12">
        <v>400</v>
      </c>
      <c r="GR32" s="11">
        <v>0</v>
      </c>
      <c r="GS32" s="11">
        <v>400</v>
      </c>
      <c r="GT32" s="11">
        <v>400</v>
      </c>
      <c r="GU32" s="10">
        <v>100</v>
      </c>
      <c r="GV32" s="11">
        <v>200</v>
      </c>
      <c r="GW32" s="12">
        <v>300.00000000000006</v>
      </c>
      <c r="GX32" s="11">
        <v>0</v>
      </c>
      <c r="GY32" s="11">
        <v>400</v>
      </c>
      <c r="GZ32" s="11">
        <v>400</v>
      </c>
      <c r="HA32" s="10">
        <v>0</v>
      </c>
      <c r="HB32" s="11">
        <v>400</v>
      </c>
      <c r="HC32" s="12">
        <v>400</v>
      </c>
      <c r="HD32" s="11">
        <v>300</v>
      </c>
      <c r="HE32" s="11">
        <v>300</v>
      </c>
      <c r="HF32" s="11">
        <v>600</v>
      </c>
      <c r="HG32" s="10">
        <v>100</v>
      </c>
      <c r="HH32" s="11">
        <v>300</v>
      </c>
      <c r="HI32" s="12">
        <v>400</v>
      </c>
      <c r="HJ32" s="11">
        <v>100</v>
      </c>
      <c r="HK32" s="11">
        <v>200</v>
      </c>
      <c r="HL32" s="11">
        <v>300.00000000000006</v>
      </c>
      <c r="HM32" s="10">
        <v>0</v>
      </c>
      <c r="HN32" s="11">
        <v>500</v>
      </c>
      <c r="HO32" s="12">
        <v>500</v>
      </c>
      <c r="HP32" s="11">
        <v>0</v>
      </c>
      <c r="HQ32" s="11">
        <v>400</v>
      </c>
      <c r="HR32" s="11">
        <v>400</v>
      </c>
      <c r="HS32" s="10">
        <v>0</v>
      </c>
      <c r="HT32" s="11">
        <v>400</v>
      </c>
      <c r="HU32" s="12">
        <v>400</v>
      </c>
      <c r="HV32" s="11">
        <v>0</v>
      </c>
      <c r="HW32" s="11">
        <v>400</v>
      </c>
      <c r="HX32" s="11">
        <v>400</v>
      </c>
      <c r="HY32" s="10">
        <v>0</v>
      </c>
      <c r="HZ32" s="11">
        <v>300</v>
      </c>
      <c r="IA32" s="12">
        <v>300</v>
      </c>
      <c r="IB32" s="11">
        <v>0</v>
      </c>
      <c r="IC32" s="11">
        <v>400</v>
      </c>
      <c r="ID32" s="11">
        <v>400</v>
      </c>
      <c r="IE32" s="10">
        <v>0</v>
      </c>
      <c r="IF32" s="11">
        <v>300</v>
      </c>
      <c r="IG32" s="12">
        <v>300</v>
      </c>
      <c r="IH32" s="11">
        <v>100</v>
      </c>
      <c r="II32" s="11">
        <v>300</v>
      </c>
      <c r="IJ32" s="11">
        <v>400</v>
      </c>
      <c r="IK32" s="10">
        <v>0</v>
      </c>
      <c r="IL32" s="11">
        <v>300</v>
      </c>
      <c r="IM32" s="12">
        <v>300</v>
      </c>
      <c r="IN32" s="11">
        <v>0</v>
      </c>
      <c r="IO32" s="11">
        <v>300</v>
      </c>
      <c r="IP32" s="11">
        <v>300</v>
      </c>
      <c r="IQ32" s="10">
        <v>100</v>
      </c>
      <c r="IR32" s="11">
        <v>300</v>
      </c>
      <c r="IS32" s="12">
        <v>400</v>
      </c>
      <c r="IT32" s="11">
        <v>0</v>
      </c>
      <c r="IU32" s="11">
        <v>300</v>
      </c>
      <c r="IV32" s="11">
        <v>300</v>
      </c>
      <c r="IW32" s="10">
        <v>0</v>
      </c>
      <c r="IX32" s="11">
        <v>300</v>
      </c>
      <c r="IY32" s="12">
        <v>300</v>
      </c>
      <c r="IZ32" s="10">
        <v>0</v>
      </c>
      <c r="JA32" s="11">
        <v>300</v>
      </c>
      <c r="JB32" s="12">
        <v>300</v>
      </c>
      <c r="JC32" s="10">
        <v>100</v>
      </c>
      <c r="JD32" s="11">
        <v>300</v>
      </c>
      <c r="JE32" s="12">
        <v>400</v>
      </c>
      <c r="JF32" s="10">
        <v>100</v>
      </c>
      <c r="JG32" s="11">
        <v>400</v>
      </c>
      <c r="JH32" s="12">
        <v>500</v>
      </c>
      <c r="JI32" s="10">
        <v>0</v>
      </c>
      <c r="JJ32" s="11">
        <v>400</v>
      </c>
      <c r="JK32" s="12">
        <v>400</v>
      </c>
      <c r="JL32" s="10">
        <v>0</v>
      </c>
      <c r="JM32" s="11">
        <v>400</v>
      </c>
      <c r="JN32" s="12">
        <v>400</v>
      </c>
      <c r="JO32" s="10">
        <v>0</v>
      </c>
      <c r="JP32" s="11">
        <v>400</v>
      </c>
      <c r="JQ32" s="12">
        <v>400</v>
      </c>
      <c r="JR32" s="10">
        <v>0</v>
      </c>
      <c r="JS32" s="11">
        <v>500</v>
      </c>
      <c r="JT32" s="12">
        <v>500</v>
      </c>
      <c r="JU32" s="11">
        <v>0</v>
      </c>
      <c r="JV32" s="11">
        <v>400</v>
      </c>
      <c r="JW32" s="11">
        <v>400</v>
      </c>
      <c r="JX32" s="10">
        <v>0</v>
      </c>
      <c r="JY32" s="11">
        <v>500</v>
      </c>
      <c r="JZ32" s="12">
        <v>500</v>
      </c>
      <c r="KA32" s="11">
        <v>0</v>
      </c>
      <c r="KB32" s="11">
        <v>500</v>
      </c>
      <c r="KC32" s="11">
        <v>500</v>
      </c>
      <c r="KD32" s="10">
        <v>0</v>
      </c>
      <c r="KE32" s="11">
        <v>200</v>
      </c>
      <c r="KF32" s="12">
        <v>200</v>
      </c>
      <c r="KG32" s="11">
        <v>0</v>
      </c>
      <c r="KH32" s="11">
        <v>200</v>
      </c>
      <c r="KI32" s="12">
        <v>200</v>
      </c>
      <c r="KJ32" s="10">
        <v>0</v>
      </c>
      <c r="KK32" s="11">
        <v>200</v>
      </c>
      <c r="KL32" s="11">
        <v>200</v>
      </c>
      <c r="KM32" s="10">
        <v>200</v>
      </c>
      <c r="KN32" s="11">
        <v>0</v>
      </c>
      <c r="KO32" s="11">
        <v>200</v>
      </c>
      <c r="KP32" s="10">
        <v>500</v>
      </c>
      <c r="KQ32" s="11">
        <v>0</v>
      </c>
      <c r="KR32" s="12">
        <v>500</v>
      </c>
      <c r="KS32" s="11">
        <v>100</v>
      </c>
      <c r="KT32" s="11">
        <v>400</v>
      </c>
      <c r="KU32" s="11">
        <v>500</v>
      </c>
      <c r="KV32" s="10">
        <v>0</v>
      </c>
      <c r="KW32" s="11">
        <v>500</v>
      </c>
      <c r="KX32" s="12">
        <v>500</v>
      </c>
      <c r="KY32" s="11">
        <v>0</v>
      </c>
      <c r="KZ32" s="11">
        <v>500</v>
      </c>
      <c r="LA32" s="11">
        <v>500</v>
      </c>
      <c r="LB32" s="10">
        <v>0</v>
      </c>
      <c r="LC32" s="11">
        <v>500</v>
      </c>
      <c r="LD32" s="12">
        <v>500</v>
      </c>
      <c r="LE32" s="11">
        <v>0</v>
      </c>
      <c r="LF32" s="11">
        <v>500</v>
      </c>
      <c r="LG32" s="11">
        <v>500</v>
      </c>
      <c r="LH32" s="10">
        <v>0</v>
      </c>
      <c r="LI32" s="11">
        <v>200</v>
      </c>
      <c r="LJ32" s="12">
        <v>200</v>
      </c>
      <c r="LK32" s="11">
        <v>0</v>
      </c>
      <c r="LL32" s="11">
        <v>200</v>
      </c>
      <c r="LM32" s="11">
        <v>200</v>
      </c>
      <c r="LN32" s="10">
        <v>0</v>
      </c>
      <c r="LO32" s="11">
        <v>200</v>
      </c>
      <c r="LP32" s="12">
        <v>200</v>
      </c>
      <c r="LQ32" s="11">
        <v>0</v>
      </c>
      <c r="LR32" s="11">
        <v>200</v>
      </c>
      <c r="LS32" s="11">
        <v>200</v>
      </c>
      <c r="LT32" s="10">
        <v>0</v>
      </c>
      <c r="LU32" s="11">
        <v>200</v>
      </c>
      <c r="LV32" s="12">
        <v>200</v>
      </c>
      <c r="LW32" s="11">
        <v>0</v>
      </c>
      <c r="LX32" s="11">
        <v>200</v>
      </c>
      <c r="LY32" s="11">
        <v>200</v>
      </c>
      <c r="LZ32" s="10">
        <v>0</v>
      </c>
      <c r="MA32" s="11">
        <v>300</v>
      </c>
      <c r="MB32" s="12">
        <v>300</v>
      </c>
      <c r="MC32" s="11">
        <v>0</v>
      </c>
      <c r="MD32" s="11">
        <v>200</v>
      </c>
      <c r="ME32" s="11">
        <v>200</v>
      </c>
      <c r="MF32" s="10">
        <v>0</v>
      </c>
      <c r="MG32" s="11">
        <v>300</v>
      </c>
      <c r="MH32" s="12">
        <v>300</v>
      </c>
      <c r="MI32" s="11">
        <v>0</v>
      </c>
      <c r="MJ32" s="11">
        <v>200</v>
      </c>
      <c r="MK32" s="11">
        <v>200</v>
      </c>
      <c r="ML32" s="10">
        <v>0</v>
      </c>
      <c r="MM32" s="11">
        <v>300</v>
      </c>
      <c r="MN32" s="12">
        <v>300</v>
      </c>
      <c r="MO32" s="11">
        <v>0</v>
      </c>
      <c r="MP32" s="11">
        <v>200</v>
      </c>
      <c r="MQ32" s="11">
        <v>200</v>
      </c>
      <c r="MR32" s="10">
        <v>0</v>
      </c>
      <c r="MS32" s="11">
        <v>200</v>
      </c>
      <c r="MT32" s="12">
        <v>200</v>
      </c>
      <c r="MU32" s="11">
        <v>0</v>
      </c>
      <c r="MV32" s="11">
        <v>300</v>
      </c>
      <c r="MW32" s="11">
        <v>300</v>
      </c>
      <c r="MX32" s="10">
        <v>0</v>
      </c>
      <c r="MY32" s="11">
        <v>300</v>
      </c>
      <c r="MZ32" s="12">
        <v>300</v>
      </c>
      <c r="NA32" s="11">
        <v>0</v>
      </c>
      <c r="NB32" s="11">
        <v>0</v>
      </c>
      <c r="NC32" s="11">
        <v>0</v>
      </c>
      <c r="ND32" s="10">
        <v>0</v>
      </c>
      <c r="NE32" s="11">
        <v>200</v>
      </c>
      <c r="NF32" s="12">
        <v>200</v>
      </c>
      <c r="NG32" s="11">
        <v>0</v>
      </c>
      <c r="NH32" s="11">
        <v>300</v>
      </c>
      <c r="NI32" s="11">
        <v>300</v>
      </c>
      <c r="NJ32" s="10">
        <v>0</v>
      </c>
      <c r="NK32" s="11">
        <v>300</v>
      </c>
      <c r="NL32" s="12">
        <v>300</v>
      </c>
      <c r="NM32" s="11">
        <v>0</v>
      </c>
      <c r="NN32" s="11">
        <v>300</v>
      </c>
      <c r="NO32" s="11">
        <v>300</v>
      </c>
      <c r="NP32" s="10">
        <v>0</v>
      </c>
      <c r="NQ32" s="11">
        <v>300</v>
      </c>
      <c r="NR32" s="12">
        <v>300</v>
      </c>
      <c r="NS32" s="11">
        <v>0</v>
      </c>
      <c r="NT32" s="11">
        <v>200</v>
      </c>
      <c r="NU32" s="11">
        <v>200</v>
      </c>
      <c r="NV32" s="10">
        <v>0</v>
      </c>
      <c r="NW32" s="11">
        <v>200</v>
      </c>
      <c r="NX32" s="12">
        <v>200</v>
      </c>
      <c r="NY32" s="11">
        <v>0</v>
      </c>
      <c r="NZ32" s="11">
        <v>200</v>
      </c>
      <c r="OA32" s="11">
        <v>200</v>
      </c>
      <c r="OB32" s="10">
        <v>0</v>
      </c>
      <c r="OC32" s="11">
        <v>300</v>
      </c>
      <c r="OD32" s="12">
        <v>300</v>
      </c>
      <c r="OE32" s="11">
        <v>0</v>
      </c>
      <c r="OF32" s="11">
        <v>200</v>
      </c>
      <c r="OG32" s="11">
        <v>200</v>
      </c>
      <c r="OH32" s="10">
        <v>100</v>
      </c>
      <c r="OI32" s="11">
        <v>300</v>
      </c>
      <c r="OJ32" s="12">
        <v>400</v>
      </c>
      <c r="OK32" s="11">
        <v>0</v>
      </c>
      <c r="OL32" s="11">
        <v>200</v>
      </c>
      <c r="OM32" s="11">
        <v>200</v>
      </c>
      <c r="ON32" s="10">
        <v>0</v>
      </c>
      <c r="OO32" s="11">
        <v>200</v>
      </c>
      <c r="OP32" s="12">
        <v>200</v>
      </c>
      <c r="OQ32" s="11">
        <v>0</v>
      </c>
      <c r="OR32" s="11">
        <v>400</v>
      </c>
      <c r="OS32" s="11">
        <v>400</v>
      </c>
      <c r="OT32" s="10">
        <v>100</v>
      </c>
      <c r="OU32" s="11">
        <v>200</v>
      </c>
      <c r="OV32" s="12">
        <v>300</v>
      </c>
      <c r="OW32" s="11">
        <v>100</v>
      </c>
      <c r="OX32" s="11">
        <v>200</v>
      </c>
      <c r="OY32" s="11">
        <v>300</v>
      </c>
      <c r="OZ32" s="10">
        <v>0</v>
      </c>
      <c r="PA32" s="11">
        <v>300</v>
      </c>
      <c r="PB32" s="12">
        <v>300</v>
      </c>
      <c r="PC32" s="11">
        <v>0</v>
      </c>
      <c r="PD32" s="11">
        <v>300</v>
      </c>
      <c r="PE32" s="11">
        <v>300</v>
      </c>
      <c r="PF32" s="10">
        <v>0</v>
      </c>
      <c r="PG32" s="11">
        <v>300</v>
      </c>
      <c r="PH32" s="12">
        <v>300</v>
      </c>
      <c r="PI32" s="11">
        <v>0</v>
      </c>
      <c r="PJ32" s="11">
        <v>300</v>
      </c>
      <c r="PK32" s="11">
        <v>300</v>
      </c>
      <c r="PL32" s="10">
        <v>0</v>
      </c>
      <c r="PM32" s="11">
        <v>200</v>
      </c>
      <c r="PN32" s="12">
        <v>200</v>
      </c>
      <c r="PO32" s="11">
        <v>0</v>
      </c>
      <c r="PP32" s="11">
        <v>300</v>
      </c>
      <c r="PQ32" s="11">
        <v>300</v>
      </c>
      <c r="PR32" s="10">
        <v>0</v>
      </c>
      <c r="PS32" s="11">
        <v>200</v>
      </c>
      <c r="PT32" s="12">
        <v>200</v>
      </c>
      <c r="PU32" s="11">
        <v>0</v>
      </c>
      <c r="PV32" s="11">
        <v>300</v>
      </c>
      <c r="PW32" s="11">
        <v>300</v>
      </c>
      <c r="PX32" s="10">
        <v>0</v>
      </c>
      <c r="PY32" s="11">
        <v>300</v>
      </c>
      <c r="PZ32" s="12">
        <v>300</v>
      </c>
      <c r="QA32" s="11">
        <v>0</v>
      </c>
      <c r="QB32" s="11">
        <v>300</v>
      </c>
      <c r="QC32" s="11">
        <v>300</v>
      </c>
      <c r="QD32" s="10">
        <v>0</v>
      </c>
      <c r="QE32" s="11">
        <v>200</v>
      </c>
      <c r="QF32" s="12">
        <v>200</v>
      </c>
      <c r="QG32" s="11">
        <v>0</v>
      </c>
      <c r="QH32" s="11">
        <v>300</v>
      </c>
      <c r="QI32" s="11">
        <v>300</v>
      </c>
      <c r="QJ32" s="10">
        <v>0</v>
      </c>
      <c r="QK32" s="11">
        <v>300</v>
      </c>
      <c r="QL32" s="12">
        <v>300</v>
      </c>
      <c r="QM32" s="11">
        <v>0</v>
      </c>
      <c r="QN32" s="11">
        <v>300</v>
      </c>
      <c r="QO32" s="11">
        <v>300</v>
      </c>
      <c r="QP32" s="10">
        <v>0</v>
      </c>
      <c r="QQ32" s="11">
        <v>300</v>
      </c>
      <c r="QR32" s="12">
        <v>300</v>
      </c>
      <c r="QS32" s="11">
        <v>0</v>
      </c>
      <c r="QT32" s="11">
        <v>300</v>
      </c>
      <c r="QU32" s="11">
        <v>300</v>
      </c>
      <c r="QV32" s="10">
        <v>0</v>
      </c>
      <c r="QW32" s="11">
        <v>200</v>
      </c>
      <c r="QX32" s="12">
        <v>200</v>
      </c>
      <c r="QY32" s="11">
        <v>0</v>
      </c>
      <c r="QZ32" s="11">
        <v>300</v>
      </c>
      <c r="RA32" s="11">
        <v>300</v>
      </c>
      <c r="RB32" s="10">
        <v>0</v>
      </c>
      <c r="RC32" s="11">
        <v>300</v>
      </c>
      <c r="RD32" s="12">
        <v>300</v>
      </c>
      <c r="RE32" s="11">
        <v>0</v>
      </c>
      <c r="RF32" s="11">
        <v>200</v>
      </c>
      <c r="RG32" s="11">
        <v>200</v>
      </c>
      <c r="RH32" s="10">
        <v>0</v>
      </c>
      <c r="RI32" s="11">
        <v>300</v>
      </c>
      <c r="RJ32" s="12">
        <v>300</v>
      </c>
      <c r="RK32" s="11">
        <v>0</v>
      </c>
      <c r="RL32" s="11">
        <v>300</v>
      </c>
      <c r="RM32" s="11">
        <v>300</v>
      </c>
      <c r="RN32" s="10">
        <v>0</v>
      </c>
      <c r="RO32" s="11">
        <v>300</v>
      </c>
      <c r="RP32" s="12">
        <v>300</v>
      </c>
      <c r="RQ32" s="11">
        <v>0</v>
      </c>
      <c r="RR32" s="11">
        <v>300</v>
      </c>
      <c r="RS32" s="11">
        <v>300</v>
      </c>
      <c r="RT32" s="10">
        <v>0</v>
      </c>
      <c r="RU32" s="11">
        <v>500</v>
      </c>
      <c r="RV32" s="12">
        <v>500</v>
      </c>
      <c r="RW32" s="11">
        <v>0</v>
      </c>
      <c r="RX32" s="11">
        <v>300</v>
      </c>
      <c r="RY32" s="11">
        <v>300</v>
      </c>
      <c r="RZ32" s="10">
        <v>0</v>
      </c>
      <c r="SA32" s="11">
        <v>300</v>
      </c>
      <c r="SB32" s="12">
        <v>300</v>
      </c>
      <c r="SC32" s="11">
        <v>0</v>
      </c>
      <c r="SD32" s="11">
        <v>300</v>
      </c>
      <c r="SE32" s="11">
        <v>300</v>
      </c>
      <c r="SF32" s="10">
        <v>0</v>
      </c>
      <c r="SG32" s="11">
        <v>300</v>
      </c>
      <c r="SH32" s="12">
        <v>300</v>
      </c>
      <c r="SI32" s="11">
        <v>0</v>
      </c>
      <c r="SJ32" s="11">
        <v>400</v>
      </c>
      <c r="SK32" s="11">
        <v>400</v>
      </c>
      <c r="SL32" s="10">
        <v>0</v>
      </c>
      <c r="SM32" s="11">
        <v>300</v>
      </c>
      <c r="SN32" s="12">
        <v>300</v>
      </c>
      <c r="SO32" s="11">
        <v>0</v>
      </c>
      <c r="SP32" s="11">
        <v>400</v>
      </c>
      <c r="SQ32" s="11">
        <v>400</v>
      </c>
      <c r="SR32" s="10">
        <v>0</v>
      </c>
      <c r="SS32" s="11">
        <v>300</v>
      </c>
      <c r="ST32" s="12">
        <v>300</v>
      </c>
      <c r="SU32" s="11">
        <v>0</v>
      </c>
      <c r="SV32" s="11">
        <v>300</v>
      </c>
      <c r="SW32" s="11">
        <v>300</v>
      </c>
      <c r="SX32" s="10">
        <v>0</v>
      </c>
      <c r="SY32" s="11">
        <v>300</v>
      </c>
      <c r="SZ32" s="12">
        <v>300</v>
      </c>
      <c r="TA32" s="11">
        <v>0</v>
      </c>
      <c r="TB32" s="11">
        <v>200</v>
      </c>
      <c r="TC32" s="11">
        <v>200</v>
      </c>
      <c r="TD32" s="10">
        <v>0</v>
      </c>
      <c r="TE32" s="11">
        <v>200</v>
      </c>
      <c r="TF32" s="12">
        <v>200</v>
      </c>
      <c r="TG32" s="11">
        <v>0</v>
      </c>
      <c r="TH32" s="11">
        <v>200</v>
      </c>
      <c r="TI32" s="11">
        <v>200</v>
      </c>
      <c r="TJ32" s="10">
        <v>0</v>
      </c>
      <c r="TK32" s="11">
        <v>200</v>
      </c>
      <c r="TL32" s="12">
        <v>200</v>
      </c>
      <c r="TM32" s="11">
        <v>0</v>
      </c>
      <c r="TN32" s="11">
        <v>300</v>
      </c>
      <c r="TO32" s="11">
        <v>300</v>
      </c>
      <c r="TP32" s="10">
        <v>0</v>
      </c>
      <c r="TQ32" s="11">
        <v>300</v>
      </c>
      <c r="TR32" s="12">
        <v>300</v>
      </c>
      <c r="TS32" s="11">
        <v>0</v>
      </c>
      <c r="TT32" s="11">
        <v>270</v>
      </c>
      <c r="TU32" s="11">
        <v>270</v>
      </c>
      <c r="TV32" s="10">
        <v>0</v>
      </c>
      <c r="TW32" s="11">
        <v>264</v>
      </c>
      <c r="TX32" s="12">
        <v>264</v>
      </c>
      <c r="TY32" s="11">
        <v>0</v>
      </c>
      <c r="TZ32" s="11">
        <v>277</v>
      </c>
      <c r="UA32" s="11">
        <v>277</v>
      </c>
      <c r="UB32" s="10">
        <v>0</v>
      </c>
      <c r="UC32" s="11">
        <v>265</v>
      </c>
      <c r="UD32" s="12">
        <v>265</v>
      </c>
      <c r="UE32" s="11">
        <v>0</v>
      </c>
      <c r="UF32" s="11">
        <v>298</v>
      </c>
      <c r="UG32" s="11">
        <v>298</v>
      </c>
      <c r="UH32" s="10">
        <v>0</v>
      </c>
      <c r="UI32" s="11">
        <v>267</v>
      </c>
      <c r="UJ32" s="12">
        <v>267</v>
      </c>
      <c r="UK32" s="11">
        <v>0</v>
      </c>
      <c r="UL32" s="11">
        <v>240</v>
      </c>
      <c r="UM32" s="11">
        <v>240</v>
      </c>
      <c r="UN32" s="10">
        <v>0</v>
      </c>
      <c r="UO32" s="11">
        <v>320</v>
      </c>
      <c r="UP32" s="12">
        <v>320</v>
      </c>
      <c r="UQ32" s="11">
        <v>0</v>
      </c>
      <c r="UR32" s="11">
        <v>322</v>
      </c>
      <c r="US32" s="11">
        <v>322</v>
      </c>
      <c r="UT32" s="10">
        <v>0</v>
      </c>
      <c r="UU32" s="11">
        <v>423</v>
      </c>
      <c r="UV32" s="12">
        <v>423</v>
      </c>
      <c r="UW32" s="11">
        <v>0</v>
      </c>
      <c r="UX32" s="11">
        <v>417</v>
      </c>
      <c r="UY32" s="11">
        <v>417</v>
      </c>
      <c r="UZ32" s="10">
        <v>0</v>
      </c>
      <c r="VA32" s="11">
        <v>315</v>
      </c>
      <c r="VB32" s="12">
        <v>315</v>
      </c>
      <c r="VC32" s="10">
        <v>0</v>
      </c>
      <c r="VD32" s="11">
        <v>219</v>
      </c>
      <c r="VE32" s="12">
        <f>VD32+VC32</f>
        <v>219</v>
      </c>
      <c r="VF32" s="11">
        <v>0</v>
      </c>
      <c r="VG32" s="11">
        <v>228</v>
      </c>
      <c r="VH32" s="11">
        <f>VG32+VF32</f>
        <v>228</v>
      </c>
      <c r="VI32" s="10">
        <v>0</v>
      </c>
      <c r="VJ32" s="11">
        <v>302</v>
      </c>
      <c r="VK32" s="12">
        <f>VJ32+VI32</f>
        <v>302</v>
      </c>
      <c r="VL32" s="10">
        <v>0</v>
      </c>
      <c r="VM32" s="11">
        <v>238</v>
      </c>
      <c r="VN32" s="12">
        <f>VM32+VL32</f>
        <v>238</v>
      </c>
      <c r="VO32" s="10">
        <v>0</v>
      </c>
      <c r="VP32" s="11">
        <v>392</v>
      </c>
      <c r="VQ32" s="12">
        <f>VP32+VO32</f>
        <v>392</v>
      </c>
      <c r="VR32" s="10">
        <v>0</v>
      </c>
      <c r="VS32" s="11">
        <v>312</v>
      </c>
      <c r="VT32" s="12">
        <f>VS32+VR32</f>
        <v>312</v>
      </c>
      <c r="VU32" s="10">
        <v>0</v>
      </c>
      <c r="VV32" s="11">
        <v>334</v>
      </c>
      <c r="VW32" s="12">
        <f>VV32+VU32</f>
        <v>334</v>
      </c>
      <c r="VX32" s="10">
        <v>0</v>
      </c>
      <c r="VY32" s="11">
        <v>355</v>
      </c>
      <c r="VZ32" s="12">
        <f>VY32+VX32</f>
        <v>355</v>
      </c>
      <c r="WA32" s="11">
        <v>0</v>
      </c>
      <c r="WB32" s="11">
        <v>252</v>
      </c>
      <c r="WC32" s="12">
        <f>WB32+WA32</f>
        <v>252</v>
      </c>
      <c r="WD32" s="11">
        <v>0</v>
      </c>
      <c r="WE32" s="11">
        <v>381</v>
      </c>
      <c r="WF32" s="12">
        <f>WE32+WD32</f>
        <v>381</v>
      </c>
      <c r="WG32" s="11">
        <f>SUM(WG33:WG34)</f>
        <v>0</v>
      </c>
      <c r="WH32" s="11">
        <f>WH33+WH35</f>
        <v>341</v>
      </c>
      <c r="WI32" s="12">
        <f>WH32+WG32</f>
        <v>341</v>
      </c>
      <c r="WJ32" s="10">
        <v>0</v>
      </c>
      <c r="WK32" s="11">
        <v>316</v>
      </c>
      <c r="WL32" s="12">
        <f>WK32+WJ32</f>
        <v>316</v>
      </c>
      <c r="WM32" s="10">
        <v>0</v>
      </c>
      <c r="WN32" s="11">
        <v>418</v>
      </c>
      <c r="WO32" s="12">
        <f>WN32+WM32</f>
        <v>418</v>
      </c>
      <c r="WP32" s="10">
        <v>0</v>
      </c>
      <c r="WQ32" s="11">
        <v>402</v>
      </c>
      <c r="WR32" s="12">
        <f>WQ32+WP32</f>
        <v>402</v>
      </c>
      <c r="WS32" s="10">
        <v>0</v>
      </c>
      <c r="WT32" s="11">
        <v>342</v>
      </c>
      <c r="WU32" s="12">
        <f>WT32+WS32</f>
        <v>342</v>
      </c>
      <c r="WV32" s="10">
        <v>0</v>
      </c>
      <c r="WW32" s="11">
        <v>384</v>
      </c>
      <c r="WX32" s="12">
        <f>WW32+WV32</f>
        <v>384</v>
      </c>
      <c r="WY32" s="10">
        <v>0</v>
      </c>
      <c r="WZ32" s="11">
        <v>341</v>
      </c>
      <c r="XA32" s="12">
        <f>WZ32+WY32</f>
        <v>341</v>
      </c>
      <c r="XB32" s="10">
        <v>0</v>
      </c>
      <c r="XC32" s="11">
        <v>316</v>
      </c>
      <c r="XD32" s="12">
        <f>XC32+XB32</f>
        <v>316</v>
      </c>
      <c r="XE32" s="10">
        <v>0</v>
      </c>
      <c r="XF32" s="11">
        <v>391</v>
      </c>
      <c r="XG32" s="12">
        <f>XF32+XE32</f>
        <v>391</v>
      </c>
      <c r="XH32" s="10">
        <v>0</v>
      </c>
      <c r="XI32" s="11">
        <v>467</v>
      </c>
      <c r="XJ32" s="12">
        <f>XI32+XH32</f>
        <v>467</v>
      </c>
      <c r="XK32" s="10">
        <v>0</v>
      </c>
      <c r="XL32" s="11">
        <v>389</v>
      </c>
      <c r="XM32" s="12">
        <f>XL32+XK32</f>
        <v>389</v>
      </c>
      <c r="XN32" s="10">
        <v>0</v>
      </c>
      <c r="XO32" s="11">
        <v>459</v>
      </c>
      <c r="XP32" s="12">
        <f>XO32+XN32</f>
        <v>459</v>
      </c>
      <c r="XQ32" s="10">
        <v>0</v>
      </c>
      <c r="XR32" s="11">
        <v>353</v>
      </c>
      <c r="XS32" s="12">
        <f>XR32+XQ32</f>
        <v>353</v>
      </c>
      <c r="XT32" s="10">
        <v>0</v>
      </c>
      <c r="XU32" s="11">
        <v>371</v>
      </c>
      <c r="XV32" s="12">
        <f>XU32+XT32</f>
        <v>371</v>
      </c>
      <c r="XW32" s="10">
        <v>0</v>
      </c>
      <c r="XX32" s="11">
        <v>344</v>
      </c>
      <c r="XY32" s="12">
        <v>344</v>
      </c>
      <c r="XZ32" s="10">
        <v>23</v>
      </c>
      <c r="YA32" s="11">
        <v>362</v>
      </c>
      <c r="YB32" s="12">
        <v>385</v>
      </c>
      <c r="YC32" s="10">
        <v>0</v>
      </c>
      <c r="YD32" s="11">
        <v>404</v>
      </c>
      <c r="YE32" s="12">
        <v>404</v>
      </c>
      <c r="YF32" s="10">
        <v>108</v>
      </c>
      <c r="YG32" s="11">
        <v>414</v>
      </c>
      <c r="YH32" s="12">
        <v>522</v>
      </c>
      <c r="YI32" s="10">
        <v>60</v>
      </c>
      <c r="YJ32" s="11">
        <v>415</v>
      </c>
      <c r="YK32" s="12">
        <v>475</v>
      </c>
      <c r="YL32" s="10">
        <v>77</v>
      </c>
      <c r="YM32" s="11">
        <v>373</v>
      </c>
      <c r="YN32" s="12">
        <v>450</v>
      </c>
      <c r="YO32" s="10">
        <v>135</v>
      </c>
      <c r="YP32" s="11">
        <v>401</v>
      </c>
      <c r="YQ32" s="12">
        <v>536</v>
      </c>
      <c r="YR32" s="20">
        <v>335</v>
      </c>
      <c r="YS32" s="2">
        <v>153</v>
      </c>
      <c r="YT32" s="21">
        <v>488</v>
      </c>
      <c r="YU32" s="20">
        <v>572</v>
      </c>
      <c r="YV32" s="2">
        <v>0</v>
      </c>
      <c r="YW32" s="21">
        <v>572</v>
      </c>
      <c r="YX32" s="20">
        <v>387</v>
      </c>
      <c r="YY32" s="2">
        <v>0</v>
      </c>
      <c r="YZ32" s="21">
        <v>387</v>
      </c>
      <c r="ZA32" s="20">
        <v>328</v>
      </c>
      <c r="ZB32" s="2">
        <v>0</v>
      </c>
      <c r="ZC32" s="21">
        <v>328</v>
      </c>
      <c r="ZD32" s="20">
        <v>116</v>
      </c>
      <c r="ZE32" s="2">
        <v>200</v>
      </c>
      <c r="ZF32" s="21">
        <v>316</v>
      </c>
      <c r="ZG32" s="20">
        <f>ZG33+ZG34</f>
        <v>244</v>
      </c>
      <c r="ZH32" s="2">
        <f t="shared" ref="ZH32:ZL32" si="538">ZH33+ZH34</f>
        <v>0</v>
      </c>
      <c r="ZI32" s="21">
        <f t="shared" si="538"/>
        <v>244</v>
      </c>
      <c r="ZJ32" s="20">
        <f t="shared" si="538"/>
        <v>274</v>
      </c>
      <c r="ZK32" s="2">
        <f t="shared" si="538"/>
        <v>0</v>
      </c>
      <c r="ZL32" s="21">
        <f t="shared" si="538"/>
        <v>274</v>
      </c>
      <c r="ZM32" s="20">
        <f t="shared" ref="ZM32:ZO32" si="539">ZM33+ZM34</f>
        <v>232</v>
      </c>
      <c r="ZN32" s="2">
        <f>ZN33+ZN34</f>
        <v>277</v>
      </c>
      <c r="ZO32" s="21">
        <f t="shared" si="539"/>
        <v>509</v>
      </c>
      <c r="ZP32" s="20">
        <f t="shared" ref="ZP32" si="540">ZP33+ZP34</f>
        <v>32</v>
      </c>
      <c r="ZQ32" s="2">
        <f>ZQ33+ZQ34</f>
        <v>153</v>
      </c>
      <c r="ZR32" s="21">
        <f t="shared" ref="ZR32:ZS32" si="541">ZR33+ZR34</f>
        <v>185</v>
      </c>
      <c r="ZS32" s="20">
        <f t="shared" si="541"/>
        <v>130</v>
      </c>
      <c r="ZT32" s="2">
        <f>ZT33+ZT34</f>
        <v>199</v>
      </c>
      <c r="ZU32" s="21">
        <f t="shared" ref="ZU32:ZV32" si="542">ZU33+ZU34</f>
        <v>329</v>
      </c>
      <c r="ZV32" s="20">
        <f t="shared" si="542"/>
        <v>55</v>
      </c>
      <c r="ZW32" s="2">
        <f>ZW33+ZW34</f>
        <v>236</v>
      </c>
      <c r="ZX32" s="21">
        <f t="shared" ref="ZX32" si="543">ZX33+ZX34</f>
        <v>291</v>
      </c>
      <c r="ZY32" s="20">
        <v>232</v>
      </c>
      <c r="ZZ32" s="2">
        <v>183</v>
      </c>
      <c r="AAA32" s="21">
        <f t="shared" ref="AAA32" si="544">AAA33+AAA34</f>
        <v>415</v>
      </c>
      <c r="AAB32" s="20">
        <v>129</v>
      </c>
      <c r="AAC32" s="2">
        <v>332</v>
      </c>
      <c r="AAD32" s="21">
        <f t="shared" ref="AAD32" si="545">AAD33+AAD34</f>
        <v>461</v>
      </c>
      <c r="AAE32" s="20">
        <v>456</v>
      </c>
      <c r="AAF32" s="2">
        <v>0</v>
      </c>
      <c r="AAG32" s="21">
        <f t="shared" ref="AAG32" si="546">AAG33+AAG34</f>
        <v>456</v>
      </c>
      <c r="AAH32" s="20">
        <f>SUM(AAH33:AAH34)</f>
        <v>152</v>
      </c>
      <c r="AAI32" s="2">
        <f>SUM(AAI33:AAI34)</f>
        <v>310</v>
      </c>
      <c r="AAJ32" s="21">
        <f t="shared" ref="AAJ32" si="547">AAJ33+AAJ34</f>
        <v>462</v>
      </c>
      <c r="AAK32" s="20">
        <f>SUM(AAK33:AAK34)</f>
        <v>29</v>
      </c>
      <c r="AAL32" s="2">
        <f>SUM(AAL33:AAL34)</f>
        <v>66</v>
      </c>
      <c r="AAM32" s="21">
        <f t="shared" ref="AAM32" si="548">AAM33+AAM34</f>
        <v>95</v>
      </c>
      <c r="AAN32" s="20">
        <f>SUM(AAN33:AAN34)</f>
        <v>216</v>
      </c>
      <c r="AAO32" s="2">
        <f>SUM(AAO33:AAO34)</f>
        <v>196</v>
      </c>
      <c r="AAP32" s="21">
        <f t="shared" ref="AAP32" si="549">AAP33+AAP34</f>
        <v>412</v>
      </c>
      <c r="AAQ32" s="20">
        <f>SUM(AAQ33:AAQ34)</f>
        <v>277</v>
      </c>
      <c r="AAR32" s="2">
        <f>SUM(AAR33:AAR34)</f>
        <v>0</v>
      </c>
      <c r="AAS32" s="21">
        <f t="shared" ref="AAS32" si="550">AAS33+AAS34</f>
        <v>277</v>
      </c>
      <c r="AAT32" s="20">
        <f>SUM(AAT33:AAT34)</f>
        <v>255</v>
      </c>
      <c r="AAU32" s="2">
        <f>SUM(AAU33:AAU34)</f>
        <v>190</v>
      </c>
      <c r="AAV32" s="21">
        <f t="shared" ref="AAV32" si="551">AAV33+AAV34</f>
        <v>445</v>
      </c>
      <c r="AAW32" s="20">
        <f>SUM(AAW33:AAW34)</f>
        <v>7</v>
      </c>
      <c r="AAX32" s="2">
        <f>SUM(AAX33:AAX34)</f>
        <v>405</v>
      </c>
      <c r="AAY32" s="21">
        <f t="shared" ref="AAY32" si="552">AAY33+AAY34</f>
        <v>412</v>
      </c>
      <c r="AAZ32" s="20">
        <f>SUM(AAZ33:AAZ34)</f>
        <v>169</v>
      </c>
      <c r="ABA32" s="2">
        <f>SUM(ABA33:ABA34)</f>
        <v>254</v>
      </c>
      <c r="ABB32" s="21">
        <f t="shared" ref="ABB32" si="553">ABB33+ABB34</f>
        <v>423</v>
      </c>
      <c r="ABC32" s="20">
        <f>SUM(ABC33:ABC34)</f>
        <v>121</v>
      </c>
      <c r="ABD32" s="2">
        <f>SUM(ABD33:ABD34)</f>
        <v>0</v>
      </c>
      <c r="ABE32" s="21">
        <f t="shared" ref="ABE32" si="554">ABE33+ABE34</f>
        <v>121</v>
      </c>
      <c r="ABF32" s="20">
        <f>SUM(ABF33:ABF34)</f>
        <v>164</v>
      </c>
      <c r="ABG32" s="2">
        <f>SUM(ABG33:ABG34)</f>
        <v>387</v>
      </c>
      <c r="ABH32" s="21">
        <f t="shared" ref="ABH32" si="555">ABH33+ABH34</f>
        <v>551</v>
      </c>
      <c r="ABI32" s="20">
        <f>SUM(ABI33:ABI34)</f>
        <v>172</v>
      </c>
      <c r="ABJ32" s="2">
        <f>SUM(ABJ33:ABJ34)</f>
        <v>330</v>
      </c>
      <c r="ABK32" s="21">
        <f t="shared" ref="ABK32" si="556">ABK33+ABK34</f>
        <v>502</v>
      </c>
      <c r="ABL32" s="20">
        <f>SUM(ABL33:ABL34)</f>
        <v>193</v>
      </c>
      <c r="ABM32" s="2">
        <f>SUM(ABM33:ABM34)</f>
        <v>301</v>
      </c>
      <c r="ABN32" s="21">
        <f t="shared" ref="ABN32" si="557">ABN33+ABN34</f>
        <v>494</v>
      </c>
      <c r="ABO32" s="20">
        <f>SUM(ABO33:ABO34)</f>
        <v>187</v>
      </c>
      <c r="ABP32" s="2">
        <f>SUM(ABP33:ABP34)</f>
        <v>277</v>
      </c>
      <c r="ABQ32" s="21">
        <f t="shared" ref="ABQ32" si="558">ABQ33+ABQ34</f>
        <v>464</v>
      </c>
      <c r="ABR32" s="20">
        <f>SUM(ABR33:ABR34)</f>
        <v>225</v>
      </c>
      <c r="ABS32" s="2">
        <f>SUM(ABS33:ABS34)</f>
        <v>235</v>
      </c>
      <c r="ABT32" s="21">
        <f t="shared" ref="ABT32" si="559">ABT33+ABT34</f>
        <v>460</v>
      </c>
      <c r="ABU32" s="20">
        <f>SUM(ABU33:ABU34)</f>
        <v>15</v>
      </c>
      <c r="ABV32" s="2">
        <f>SUM(ABV33:ABV34)</f>
        <v>0</v>
      </c>
      <c r="ABW32" s="21">
        <f t="shared" ref="ABW32" si="560">ABW33+ABW34</f>
        <v>15</v>
      </c>
      <c r="ABX32" s="20">
        <f>SUM(ABX33:ABX34)</f>
        <v>114</v>
      </c>
      <c r="ABY32" s="2">
        <f>SUM(ABY33:ABY34)</f>
        <v>184</v>
      </c>
      <c r="ABZ32" s="21">
        <f t="shared" ref="ABZ32" si="561">ABZ33+ABZ34</f>
        <v>298</v>
      </c>
      <c r="ACA32" s="20">
        <f>SUM(ACA33:ACA34)</f>
        <v>85</v>
      </c>
      <c r="ACB32" s="2">
        <f>SUM(ACB33:ACB34)</f>
        <v>122</v>
      </c>
      <c r="ACC32" s="21">
        <f t="shared" ref="ACC32" si="562">ACC33+ACC34</f>
        <v>207</v>
      </c>
      <c r="ACD32" s="20">
        <f>SUM(ACD33:ACD34)</f>
        <v>15</v>
      </c>
      <c r="ACE32" s="2">
        <f>SUM(ACE33:ACE34)</f>
        <v>120</v>
      </c>
      <c r="ACF32" s="21">
        <f t="shared" ref="ACF32" si="563">ACF33+ACF34</f>
        <v>135</v>
      </c>
      <c r="ACG32" s="20">
        <f>SUM(ACG33:ACG34)</f>
        <v>139</v>
      </c>
      <c r="ACH32" s="2">
        <f>SUM(ACH33:ACH34)</f>
        <v>213</v>
      </c>
      <c r="ACI32" s="21">
        <f t="shared" ref="ACI32" si="564">ACI33+ACI34</f>
        <v>352</v>
      </c>
      <c r="ACJ32" s="20">
        <f>SUM(ACJ33:ACJ34)</f>
        <v>454</v>
      </c>
      <c r="ACK32" s="2">
        <f>SUM(ACK33:ACK34)</f>
        <v>145</v>
      </c>
      <c r="ACL32" s="21">
        <f t="shared" ref="ACL32" si="565">ACL33+ACL34</f>
        <v>599</v>
      </c>
      <c r="ACM32" s="20">
        <f>SUM(ACM33:ACM34)</f>
        <v>68</v>
      </c>
      <c r="ACN32" s="2">
        <f>SUM(ACN33:ACN34)</f>
        <v>219</v>
      </c>
      <c r="ACO32" s="21">
        <f t="shared" ref="ACO32" si="566">ACO33+ACO34</f>
        <v>287</v>
      </c>
      <c r="ACP32" s="20">
        <f>SUM(ACP33:ACP34)</f>
        <v>19</v>
      </c>
      <c r="ACQ32" s="2">
        <f>SUM(ACQ33:ACQ34)</f>
        <v>157</v>
      </c>
      <c r="ACR32" s="21">
        <f t="shared" ref="ACR32" si="567">ACR33+ACR34</f>
        <v>176</v>
      </c>
      <c r="ACS32" s="20">
        <f>SUM(ACS33:ACS34)</f>
        <v>71</v>
      </c>
      <c r="ACT32" s="2">
        <f>SUM(ACT33:ACT34)</f>
        <v>148</v>
      </c>
      <c r="ACU32" s="21">
        <f t="shared" ref="ACU32" si="568">ACU33+ACU34</f>
        <v>219</v>
      </c>
      <c r="ACV32" s="2">
        <f>SUM(ACV33:ACV34)</f>
        <v>124</v>
      </c>
      <c r="ACW32" s="2">
        <f>SUM(ACW33:ACW34)</f>
        <v>258</v>
      </c>
      <c r="ACX32" s="21">
        <f t="shared" ref="ACX32" si="569">ACX33+ACX34</f>
        <v>382</v>
      </c>
      <c r="ACY32" s="20">
        <f>SUM(ACY33:ACY34)</f>
        <v>71</v>
      </c>
      <c r="ACZ32" s="2">
        <f>SUM(ACZ33:ACZ34)</f>
        <v>165</v>
      </c>
      <c r="ADA32" s="21">
        <f t="shared" ref="ADA32" si="570">ADA33+ADA34</f>
        <v>236</v>
      </c>
      <c r="ADB32" s="20">
        <f>SUM(ADB33:ADB34)</f>
        <v>34</v>
      </c>
      <c r="ADC32" s="2">
        <f>SUM(ADC33:ADC34)</f>
        <v>208</v>
      </c>
      <c r="ADD32" s="21">
        <f t="shared" ref="ADD32" si="571">ADD33+ADD34</f>
        <v>242</v>
      </c>
      <c r="ADE32" s="20">
        <f>SUM(ADE33:ADE34)</f>
        <v>83</v>
      </c>
      <c r="ADF32" s="2">
        <f>SUM(ADF33:ADF34)</f>
        <v>194</v>
      </c>
      <c r="ADG32" s="21">
        <f t="shared" ref="ADG32" si="572">ADG33+ADG34</f>
        <v>277</v>
      </c>
      <c r="ADH32" s="20">
        <f>SUM(ADH33:ADH34)</f>
        <v>132</v>
      </c>
      <c r="ADI32" s="2">
        <f>SUM(ADI33:ADI34)</f>
        <v>152</v>
      </c>
      <c r="ADJ32" s="21">
        <f t="shared" ref="ADJ32" si="573">ADJ33+ADJ34</f>
        <v>284</v>
      </c>
      <c r="ADK32" s="20">
        <f>SUM(ADK33:ADK34)</f>
        <v>0</v>
      </c>
      <c r="ADL32" s="2">
        <f>SUM(ADL33:ADL34)</f>
        <v>212</v>
      </c>
      <c r="ADM32" s="21">
        <f t="shared" ref="ADM32" si="574">ADM33+ADM34</f>
        <v>212</v>
      </c>
      <c r="ADN32" s="20">
        <f>SUM(ADN33:ADN34)</f>
        <v>0</v>
      </c>
      <c r="ADO32" s="2">
        <f>SUM(ADO33:ADO34)</f>
        <v>9</v>
      </c>
      <c r="ADP32" s="21">
        <f t="shared" ref="ADP32" si="575">ADP33+ADP34</f>
        <v>9</v>
      </c>
      <c r="ADQ32" s="20">
        <f>SUM(ADQ33:ADQ34)</f>
        <v>0</v>
      </c>
      <c r="ADR32" s="2">
        <f>SUM(ADR33:ADR34)</f>
        <v>0</v>
      </c>
      <c r="ADS32" s="21">
        <f t="shared" ref="ADS32" si="576">ADS33+ADS34</f>
        <v>0</v>
      </c>
      <c r="ADT32" s="20">
        <f>SUM(ADT33:ADT34)</f>
        <v>0</v>
      </c>
      <c r="ADU32" s="2">
        <f>SUM(ADU33:ADU34)</f>
        <v>204</v>
      </c>
      <c r="ADV32" s="21">
        <f t="shared" ref="ADV32" si="577">ADV33+ADV34</f>
        <v>204</v>
      </c>
      <c r="ADW32" s="20">
        <f>SUM(ADW33:ADW34)</f>
        <v>0</v>
      </c>
      <c r="ADX32" s="2">
        <f>SUM(ADX33:ADX34)</f>
        <v>0</v>
      </c>
      <c r="ADY32" s="21">
        <f t="shared" ref="ADY32" si="578">ADY33+ADY34</f>
        <v>0</v>
      </c>
      <c r="ADZ32" s="20">
        <f>SUM(ADZ33:ADZ34)</f>
        <v>0</v>
      </c>
      <c r="AEA32" s="2">
        <f>SUM(AEA33:AEA34)</f>
        <v>0</v>
      </c>
      <c r="AEB32" s="21">
        <f t="shared" ref="AEB32" si="579">AEB33+AEB34</f>
        <v>0</v>
      </c>
      <c r="AEC32" s="20">
        <f>SUM(AEC33:AEC34)</f>
        <v>0</v>
      </c>
      <c r="AED32" s="2">
        <f>SUM(AED33:AED34)</f>
        <v>101</v>
      </c>
      <c r="AEE32" s="21">
        <f t="shared" ref="AEE32" si="580">AEE33+AEE34</f>
        <v>101</v>
      </c>
      <c r="AEF32" s="20">
        <f>SUM(AEF33:AEF34)</f>
        <v>0</v>
      </c>
      <c r="AEG32" s="2">
        <f>SUM(AEG33:AEG34)</f>
        <v>134</v>
      </c>
      <c r="AEH32" s="21">
        <f t="shared" ref="AEH32" si="581">AEH33+AEH34</f>
        <v>134</v>
      </c>
      <c r="AEI32" s="20">
        <f>SUM(AEI33:AEI34)</f>
        <v>0</v>
      </c>
      <c r="AEJ32" s="2">
        <f>SUM(AEJ33:AEJ34)</f>
        <v>67</v>
      </c>
      <c r="AEK32" s="21">
        <f t="shared" ref="AEK32" si="582">AEK33+AEK34</f>
        <v>67</v>
      </c>
      <c r="AEL32" s="20">
        <f>SUM(AEL33:AEL34)</f>
        <v>0</v>
      </c>
      <c r="AEM32" s="2">
        <f>SUM(AEM33:AEM34)</f>
        <v>101</v>
      </c>
      <c r="AEN32" s="21">
        <f t="shared" ref="AEN32" si="583">AEN33+AEN34</f>
        <v>101</v>
      </c>
      <c r="AEO32" s="20">
        <f>SUM(AEO33:AEO34)</f>
        <v>0</v>
      </c>
      <c r="AEP32" s="2">
        <f>SUM(AEP33:AEP34)</f>
        <v>0</v>
      </c>
      <c r="AEQ32" s="21">
        <f t="shared" ref="AEQ32" si="584">AEQ33+AEQ34</f>
        <v>0</v>
      </c>
      <c r="AER32" s="20">
        <f>SUM(AER33:AER34)</f>
        <v>0</v>
      </c>
      <c r="AES32" s="2">
        <f>SUM(AES33:AES34)</f>
        <v>0</v>
      </c>
      <c r="AET32" s="21">
        <f t="shared" ref="AET32" si="585">AET33+AET34</f>
        <v>0</v>
      </c>
      <c r="AEU32" s="20">
        <f>SUM(AEU33:AEU34)</f>
        <v>0</v>
      </c>
      <c r="AEV32" s="2">
        <f>SUM(AEV33:AEV34)</f>
        <v>168</v>
      </c>
      <c r="AEW32" s="21">
        <f t="shared" ref="AEW32" si="586">AEW33+AEW34</f>
        <v>168</v>
      </c>
      <c r="AEX32" s="20">
        <f>SUM(AEX33:AEX34)</f>
        <v>0</v>
      </c>
      <c r="AEY32" s="2">
        <f>SUM(AEY33:AEY34)</f>
        <v>134</v>
      </c>
      <c r="AEZ32" s="21">
        <f t="shared" ref="AEZ32" si="587">AEZ33+AEZ34</f>
        <v>134</v>
      </c>
      <c r="AFA32" s="20">
        <f>SUM(AFA33:AFA34)</f>
        <v>0</v>
      </c>
      <c r="AFB32" s="2">
        <f>SUM(AFB33:AFB34)</f>
        <v>39</v>
      </c>
      <c r="AFC32" s="21">
        <f t="shared" ref="AFC32" si="588">AFC33+AFC34</f>
        <v>39</v>
      </c>
      <c r="AFD32" s="20">
        <f>SUM(AFD33:AFD34)</f>
        <v>0</v>
      </c>
      <c r="AFE32" s="2">
        <f>SUM(AFE33:AFE34)</f>
        <v>168</v>
      </c>
      <c r="AFF32" s="21">
        <f t="shared" ref="AFF32" si="589">AFF33+AFF34</f>
        <v>168</v>
      </c>
      <c r="AFG32" s="20">
        <f>SUM(AFG33:AFG34)</f>
        <v>0</v>
      </c>
      <c r="AFH32" s="2">
        <f>SUM(AFH33:AFH34)</f>
        <v>0</v>
      </c>
      <c r="AFI32" s="21">
        <f t="shared" ref="AFI32" si="590">AFI33+AFI34</f>
        <v>0</v>
      </c>
      <c r="AFJ32" s="20">
        <f>SUM(AFJ33:AFJ34)</f>
        <v>3</v>
      </c>
      <c r="AFK32" s="2">
        <f>SUM(AFK33:AFK34)</f>
        <v>0</v>
      </c>
      <c r="AFL32" s="21">
        <f t="shared" ref="AFL32" si="591">AFL33+AFL34</f>
        <v>3</v>
      </c>
      <c r="AFM32" s="20">
        <f>SUM(AFM33:AFM34)</f>
        <v>1</v>
      </c>
      <c r="AFN32" s="2">
        <f>SUM(AFN33:AFN34)</f>
        <v>134</v>
      </c>
      <c r="AFO32" s="21">
        <f t="shared" ref="AFO32" si="592">AFO33+AFO34</f>
        <v>135</v>
      </c>
      <c r="AFP32" s="20">
        <f>SUM(AFP33:AFP34)</f>
        <v>0</v>
      </c>
      <c r="AFQ32" s="2">
        <f>SUM(AFQ33:AFQ34)</f>
        <v>168</v>
      </c>
      <c r="AFR32" s="21">
        <f t="shared" ref="AFR32" si="593">AFR33+AFR34</f>
        <v>168</v>
      </c>
      <c r="AFS32" s="20">
        <f>SUM(AFS33:AFS34)</f>
        <v>0</v>
      </c>
      <c r="AFT32" s="2">
        <f>SUM(AFT33:AFT34)</f>
        <v>168</v>
      </c>
      <c r="AFU32" s="21">
        <f t="shared" ref="AFU32" si="594">AFU33+AFU34</f>
        <v>168</v>
      </c>
      <c r="AFV32" s="20">
        <f>SUM(AFV33:AFV34)</f>
        <v>0</v>
      </c>
      <c r="AFW32" s="2">
        <f>SUM(AFW33:AFW34)</f>
        <v>101</v>
      </c>
      <c r="AFX32" s="21">
        <f t="shared" ref="AFX32" si="595">AFX33+AFX34</f>
        <v>101</v>
      </c>
      <c r="AFY32" s="20">
        <f>SUM(AFY33:AFY34)</f>
        <v>2</v>
      </c>
      <c r="AFZ32" s="2">
        <f>SUM(AFZ33:AFZ34)</f>
        <v>0</v>
      </c>
      <c r="AGA32" s="21">
        <f t="shared" ref="AGA32" si="596">AGA33+AGA34</f>
        <v>2</v>
      </c>
      <c r="AGB32" s="20">
        <f>SUM(AGB33:AGB34)</f>
        <v>1</v>
      </c>
      <c r="AGC32" s="2">
        <f>SUM(AGC33:AGC34)</f>
        <v>134</v>
      </c>
      <c r="AGD32" s="21">
        <f t="shared" ref="AGD32" si="597">AGD33+AGD34</f>
        <v>135</v>
      </c>
      <c r="AGE32" s="20">
        <f>SUM(AGE33:AGE34)</f>
        <v>0</v>
      </c>
      <c r="AGF32" s="2">
        <f>SUM(AGF33:AGF34)</f>
        <v>111</v>
      </c>
      <c r="AGG32" s="21">
        <f t="shared" ref="AGG32" si="598">AGG33+AGG34</f>
        <v>111</v>
      </c>
      <c r="AGH32" s="20">
        <f>SUM(AGH33:AGH34)</f>
        <v>0</v>
      </c>
      <c r="AGI32" s="2">
        <f>SUM(AGI33:AGI34)</f>
        <v>134</v>
      </c>
      <c r="AGJ32" s="21">
        <f t="shared" ref="AGJ32" si="599">AGJ33+AGJ34</f>
        <v>134</v>
      </c>
      <c r="AGK32" s="20">
        <f>SUM(AGK33:AGK34)</f>
        <v>0</v>
      </c>
      <c r="AGL32" s="2">
        <f>SUM(AGL33:AGL34)</f>
        <v>168</v>
      </c>
      <c r="AGM32" s="21">
        <f t="shared" ref="AGM32" si="600">AGM33+AGM34</f>
        <v>168</v>
      </c>
      <c r="AGN32" s="20">
        <f>SUM(AGN33:AGN34)</f>
        <v>0</v>
      </c>
      <c r="AGO32" s="2">
        <f>SUM(AGO33:AGO34)</f>
        <v>134</v>
      </c>
      <c r="AGP32" s="21">
        <f t="shared" ref="AGP32" si="601">AGP33+AGP34</f>
        <v>134</v>
      </c>
      <c r="AGQ32" s="20">
        <f>SUM(AGQ33:AGQ34)</f>
        <v>0</v>
      </c>
      <c r="AGR32" s="2">
        <f>SUM(AGR33:AGR34)</f>
        <v>112</v>
      </c>
      <c r="AGS32" s="21">
        <f t="shared" ref="AGS32" si="602">AGS33+AGS34</f>
        <v>112</v>
      </c>
      <c r="AGT32" s="20">
        <f>SUM(AGT33:AGT34)</f>
        <v>0</v>
      </c>
      <c r="AGU32" s="2">
        <f>SUM(AGU33:AGU34)</f>
        <v>235</v>
      </c>
      <c r="AGV32" s="21">
        <f t="shared" ref="AGV32" si="603">AGV33+AGV34</f>
        <v>235</v>
      </c>
      <c r="AGW32" s="20">
        <f>SUM(AGW33:AGW34)</f>
        <v>0</v>
      </c>
      <c r="AGX32" s="2">
        <f>SUM(AGX33:AGX34)</f>
        <v>216</v>
      </c>
      <c r="AGY32" s="21">
        <f t="shared" ref="AGY32" si="604">AGY33+AGY34</f>
        <v>216</v>
      </c>
      <c r="AGZ32" s="20">
        <f>SUM(AGZ33:AGZ34)</f>
        <v>0</v>
      </c>
      <c r="AHA32" s="2">
        <f>SUM(AHA33:AHA34)</f>
        <v>286</v>
      </c>
      <c r="AHB32" s="21">
        <f t="shared" ref="AHB32" si="605">AHB33+AHB34</f>
        <v>286</v>
      </c>
      <c r="AHC32" s="20">
        <f>SUM(AHC33:AHC34)</f>
        <v>0</v>
      </c>
      <c r="AHD32" s="2">
        <f>SUM(AHD33:AHD34)</f>
        <v>101</v>
      </c>
      <c r="AHE32" s="21">
        <f t="shared" ref="AHE32" si="606">AHE33+AHE34</f>
        <v>101</v>
      </c>
      <c r="AHF32" s="20">
        <f>SUM(AHF33:AHF34)</f>
        <v>0</v>
      </c>
      <c r="AHG32" s="2">
        <f>SUM(AHG33:AHG34)</f>
        <v>134</v>
      </c>
      <c r="AHH32" s="21">
        <f t="shared" ref="AHH32" si="607">AHH33+AHH34</f>
        <v>134</v>
      </c>
      <c r="AHI32" s="20">
        <f>SUM(AHI33:AHI34)</f>
        <v>0</v>
      </c>
      <c r="AHJ32" s="2">
        <f>SUM(AHJ33:AHJ34)</f>
        <v>202</v>
      </c>
      <c r="AHK32" s="21">
        <f t="shared" ref="AHK32" si="608">AHK33+AHK34</f>
        <v>202</v>
      </c>
      <c r="AHL32" s="20">
        <f>SUM(AHL33:AHL34)</f>
        <v>0</v>
      </c>
      <c r="AHM32" s="2">
        <f>SUM(AHM33:AHM34)</f>
        <v>168</v>
      </c>
      <c r="AHN32" s="21">
        <f t="shared" ref="AHN32" si="609">AHN33+AHN34</f>
        <v>168</v>
      </c>
      <c r="AHO32" s="20">
        <v>0</v>
      </c>
      <c r="AHP32" s="2">
        <v>168</v>
      </c>
      <c r="AHQ32" s="21">
        <v>168</v>
      </c>
      <c r="AHR32" s="20">
        <v>0</v>
      </c>
      <c r="AHS32" s="2">
        <v>134</v>
      </c>
      <c r="AHT32" s="21">
        <v>134</v>
      </c>
      <c r="AHU32" s="20">
        <v>0</v>
      </c>
      <c r="AHV32" s="2">
        <v>134</v>
      </c>
      <c r="AHW32" s="21">
        <v>134</v>
      </c>
      <c r="AHX32" s="20">
        <v>0</v>
      </c>
      <c r="AHY32" s="2">
        <v>202</v>
      </c>
      <c r="AHZ32" s="21">
        <v>202</v>
      </c>
      <c r="AIA32" s="20">
        <v>0</v>
      </c>
      <c r="AIB32" s="2">
        <v>134</v>
      </c>
      <c r="AIC32" s="21">
        <v>134</v>
      </c>
      <c r="AID32" s="20">
        <v>0</v>
      </c>
      <c r="AIE32" s="2">
        <v>210</v>
      </c>
      <c r="AIF32" s="21">
        <v>210</v>
      </c>
      <c r="AIG32" s="20">
        <v>1</v>
      </c>
      <c r="AIH32" s="2">
        <v>210</v>
      </c>
      <c r="AII32" s="21">
        <v>211</v>
      </c>
      <c r="AIJ32" s="20">
        <v>0</v>
      </c>
      <c r="AIK32" s="2">
        <v>144</v>
      </c>
      <c r="AIL32" s="21">
        <v>144</v>
      </c>
      <c r="AIM32" s="20">
        <v>0</v>
      </c>
      <c r="AIN32" s="2">
        <v>212</v>
      </c>
      <c r="AIO32" s="21">
        <v>212</v>
      </c>
      <c r="AIP32" s="20">
        <v>0</v>
      </c>
      <c r="AIQ32" s="2">
        <v>144</v>
      </c>
      <c r="AIR32" s="2">
        <v>144</v>
      </c>
      <c r="AIS32" s="20">
        <v>0</v>
      </c>
      <c r="AIT32" s="2">
        <v>72</v>
      </c>
      <c r="AIU32" s="21">
        <f t="shared" si="3"/>
        <v>72</v>
      </c>
      <c r="AIV32" s="20">
        <v>0</v>
      </c>
      <c r="AIW32" s="2">
        <v>180</v>
      </c>
      <c r="AIX32" s="21">
        <f t="shared" si="522"/>
        <v>180</v>
      </c>
      <c r="AIY32" s="20">
        <v>0</v>
      </c>
      <c r="AIZ32" s="2">
        <v>144</v>
      </c>
      <c r="AJA32" s="21">
        <f t="shared" si="523"/>
        <v>144</v>
      </c>
      <c r="AJB32" s="20">
        <v>0</v>
      </c>
      <c r="AJC32" s="2">
        <v>176</v>
      </c>
      <c r="AJD32" s="21">
        <v>176</v>
      </c>
      <c r="AJE32" s="20">
        <v>0</v>
      </c>
      <c r="AJF32" s="2">
        <v>176</v>
      </c>
      <c r="AJG32" s="21">
        <f t="shared" si="525"/>
        <v>176</v>
      </c>
      <c r="AJH32" s="20">
        <v>0</v>
      </c>
      <c r="AJI32" s="2">
        <v>142</v>
      </c>
      <c r="AJJ32" s="21">
        <f t="shared" si="526"/>
        <v>142</v>
      </c>
      <c r="AJK32" s="20">
        <v>0</v>
      </c>
      <c r="AJL32" s="2">
        <v>108</v>
      </c>
      <c r="AJM32" s="21">
        <f t="shared" si="527"/>
        <v>108</v>
      </c>
      <c r="AJN32" s="20">
        <v>0</v>
      </c>
      <c r="AJO32" s="2">
        <v>142</v>
      </c>
      <c r="AJP32" s="21">
        <f t="shared" si="528"/>
        <v>142</v>
      </c>
      <c r="AJQ32" s="20">
        <v>0</v>
      </c>
      <c r="AJR32" s="2">
        <v>144</v>
      </c>
      <c r="AJS32" s="21">
        <f t="shared" si="529"/>
        <v>144</v>
      </c>
      <c r="AJT32" s="20">
        <v>0</v>
      </c>
      <c r="AJU32" s="2">
        <v>180</v>
      </c>
      <c r="AJV32" s="21">
        <f t="shared" si="530"/>
        <v>180</v>
      </c>
      <c r="AJW32" s="20">
        <v>0</v>
      </c>
      <c r="AJX32" s="2">
        <v>180</v>
      </c>
      <c r="AJY32" s="21">
        <f t="shared" si="531"/>
        <v>180</v>
      </c>
      <c r="AJZ32" s="20">
        <v>0</v>
      </c>
      <c r="AKA32" s="2">
        <v>36</v>
      </c>
      <c r="AKB32" s="21">
        <f t="shared" si="532"/>
        <v>36</v>
      </c>
      <c r="AKC32" s="20">
        <v>0</v>
      </c>
      <c r="AKD32" s="2">
        <v>36</v>
      </c>
      <c r="AKE32" s="21">
        <f t="shared" si="533"/>
        <v>36</v>
      </c>
      <c r="AKF32" s="20">
        <v>0</v>
      </c>
      <c r="AKG32" s="2">
        <v>108</v>
      </c>
      <c r="AKH32" s="21">
        <f t="shared" si="534"/>
        <v>108</v>
      </c>
      <c r="AKI32" s="20">
        <v>0</v>
      </c>
      <c r="AKJ32" s="2">
        <v>72</v>
      </c>
      <c r="AKK32" s="21">
        <f t="shared" si="535"/>
        <v>72</v>
      </c>
      <c r="AKL32" s="20">
        <v>0</v>
      </c>
      <c r="AKM32" s="2">
        <v>205</v>
      </c>
      <c r="AKN32" s="21">
        <f t="shared" si="536"/>
        <v>205</v>
      </c>
      <c r="AKO32" s="20">
        <v>0</v>
      </c>
      <c r="AKP32" s="2">
        <v>198</v>
      </c>
      <c r="AKQ32" s="21">
        <f t="shared" si="537"/>
        <v>198</v>
      </c>
    </row>
    <row r="33" spans="1:979" x14ac:dyDescent="0.25">
      <c r="A33" s="39" t="s">
        <v>227</v>
      </c>
      <c r="B33" s="36">
        <v>0</v>
      </c>
      <c r="C33" s="37">
        <v>0</v>
      </c>
      <c r="D33" s="38">
        <v>0</v>
      </c>
      <c r="E33" s="36">
        <v>0</v>
      </c>
      <c r="F33" s="37">
        <v>0</v>
      </c>
      <c r="G33" s="38">
        <v>0</v>
      </c>
      <c r="H33" s="37">
        <v>0</v>
      </c>
      <c r="I33" s="37">
        <v>0</v>
      </c>
      <c r="J33" s="37">
        <v>0</v>
      </c>
      <c r="K33" s="36">
        <v>0</v>
      </c>
      <c r="L33" s="37">
        <v>0</v>
      </c>
      <c r="M33" s="38">
        <v>0</v>
      </c>
      <c r="N33" s="37">
        <v>0</v>
      </c>
      <c r="O33" s="37">
        <v>0</v>
      </c>
      <c r="P33" s="37">
        <v>0</v>
      </c>
      <c r="Q33" s="36">
        <v>0</v>
      </c>
      <c r="R33" s="37">
        <v>0</v>
      </c>
      <c r="S33" s="38">
        <v>0</v>
      </c>
      <c r="T33" s="37">
        <v>0</v>
      </c>
      <c r="U33" s="37">
        <v>0</v>
      </c>
      <c r="V33" s="37">
        <v>0</v>
      </c>
      <c r="W33" s="36">
        <v>0</v>
      </c>
      <c r="X33" s="37">
        <v>0</v>
      </c>
      <c r="Y33" s="38">
        <v>0</v>
      </c>
      <c r="Z33" s="37">
        <v>0</v>
      </c>
      <c r="AA33" s="37">
        <v>0</v>
      </c>
      <c r="AB33" s="37">
        <v>0</v>
      </c>
      <c r="AC33" s="36">
        <v>0</v>
      </c>
      <c r="AD33" s="37">
        <v>0</v>
      </c>
      <c r="AE33" s="38">
        <v>0</v>
      </c>
      <c r="AF33" s="37">
        <v>0</v>
      </c>
      <c r="AG33" s="37">
        <v>0</v>
      </c>
      <c r="AH33" s="37">
        <v>0</v>
      </c>
      <c r="AI33" s="36">
        <v>0</v>
      </c>
      <c r="AJ33" s="37">
        <v>0</v>
      </c>
      <c r="AK33" s="38">
        <v>0</v>
      </c>
      <c r="AL33" s="37">
        <v>0</v>
      </c>
      <c r="AM33" s="37">
        <v>0</v>
      </c>
      <c r="AN33" s="37">
        <v>0</v>
      </c>
      <c r="AO33" s="36">
        <v>0</v>
      </c>
      <c r="AP33" s="37">
        <v>0</v>
      </c>
      <c r="AQ33" s="38">
        <v>0</v>
      </c>
      <c r="AR33" s="37">
        <v>0</v>
      </c>
      <c r="AS33" s="37">
        <v>0</v>
      </c>
      <c r="AT33" s="37">
        <v>0</v>
      </c>
      <c r="AU33" s="36">
        <v>0</v>
      </c>
      <c r="AV33" s="37">
        <v>0</v>
      </c>
      <c r="AW33" s="38">
        <v>0</v>
      </c>
      <c r="AX33" s="37">
        <v>0</v>
      </c>
      <c r="AY33" s="37">
        <v>0</v>
      </c>
      <c r="AZ33" s="37">
        <v>0</v>
      </c>
      <c r="BA33" s="36">
        <v>0</v>
      </c>
      <c r="BB33" s="37">
        <v>0</v>
      </c>
      <c r="BC33" s="38">
        <v>0</v>
      </c>
      <c r="BD33" s="37">
        <v>0</v>
      </c>
      <c r="BE33" s="37">
        <v>0</v>
      </c>
      <c r="BF33" s="37">
        <v>0</v>
      </c>
      <c r="BG33" s="36">
        <v>0</v>
      </c>
      <c r="BH33" s="37">
        <v>0</v>
      </c>
      <c r="BI33" s="38">
        <v>0</v>
      </c>
      <c r="BJ33" s="37">
        <v>0</v>
      </c>
      <c r="BK33" s="37">
        <v>0</v>
      </c>
      <c r="BL33" s="37">
        <v>0</v>
      </c>
      <c r="BM33" s="36">
        <v>0</v>
      </c>
      <c r="BN33" s="37">
        <v>0</v>
      </c>
      <c r="BO33" s="38">
        <v>0</v>
      </c>
      <c r="BP33" s="37">
        <v>0</v>
      </c>
      <c r="BQ33" s="37">
        <v>0</v>
      </c>
      <c r="BR33" s="37">
        <v>0</v>
      </c>
      <c r="BS33" s="36">
        <v>0</v>
      </c>
      <c r="BT33" s="37">
        <v>0</v>
      </c>
      <c r="BU33" s="38">
        <v>0</v>
      </c>
      <c r="BV33" s="37">
        <v>0</v>
      </c>
      <c r="BW33" s="37">
        <v>0</v>
      </c>
      <c r="BX33" s="37">
        <v>0</v>
      </c>
      <c r="BY33" s="36">
        <v>0</v>
      </c>
      <c r="BZ33" s="37">
        <v>0</v>
      </c>
      <c r="CA33" s="38">
        <v>0</v>
      </c>
      <c r="CB33" s="37">
        <v>0</v>
      </c>
      <c r="CC33" s="37">
        <v>0</v>
      </c>
      <c r="CD33" s="37">
        <v>0</v>
      </c>
      <c r="CE33" s="36">
        <v>0</v>
      </c>
      <c r="CF33" s="37">
        <v>0</v>
      </c>
      <c r="CG33" s="38">
        <v>0</v>
      </c>
      <c r="CH33" s="37">
        <v>0</v>
      </c>
      <c r="CI33" s="37">
        <v>0</v>
      </c>
      <c r="CJ33" s="37">
        <v>0</v>
      </c>
      <c r="CK33" s="36">
        <v>0</v>
      </c>
      <c r="CL33" s="37">
        <v>0</v>
      </c>
      <c r="CM33" s="38">
        <v>0</v>
      </c>
      <c r="CN33" s="37">
        <v>0</v>
      </c>
      <c r="CO33" s="37">
        <v>0</v>
      </c>
      <c r="CP33" s="37">
        <v>0</v>
      </c>
      <c r="CQ33" s="36">
        <v>0</v>
      </c>
      <c r="CR33" s="37">
        <v>0</v>
      </c>
      <c r="CS33" s="38">
        <v>0</v>
      </c>
      <c r="CT33" s="37">
        <v>0</v>
      </c>
      <c r="CU33" s="37">
        <v>0</v>
      </c>
      <c r="CV33" s="37">
        <v>0</v>
      </c>
      <c r="CW33" s="36">
        <v>0</v>
      </c>
      <c r="CX33" s="37">
        <v>0</v>
      </c>
      <c r="CY33" s="38">
        <v>0</v>
      </c>
      <c r="CZ33" s="37">
        <v>0</v>
      </c>
      <c r="DA33" s="37">
        <v>0</v>
      </c>
      <c r="DB33" s="37">
        <v>0</v>
      </c>
      <c r="DC33" s="36">
        <v>0</v>
      </c>
      <c r="DD33" s="37">
        <v>0</v>
      </c>
      <c r="DE33" s="38">
        <v>0</v>
      </c>
      <c r="DF33" s="37">
        <v>100</v>
      </c>
      <c r="DG33" s="37">
        <v>100</v>
      </c>
      <c r="DH33" s="37">
        <v>200</v>
      </c>
      <c r="DI33" s="36">
        <v>100</v>
      </c>
      <c r="DJ33" s="37">
        <v>0</v>
      </c>
      <c r="DK33" s="38">
        <v>100</v>
      </c>
      <c r="DL33" s="37">
        <v>100</v>
      </c>
      <c r="DM33" s="37">
        <v>0</v>
      </c>
      <c r="DN33" s="37">
        <v>100</v>
      </c>
      <c r="DO33" s="36">
        <v>100</v>
      </c>
      <c r="DP33" s="37">
        <v>0</v>
      </c>
      <c r="DQ33" s="38">
        <v>100</v>
      </c>
      <c r="DR33" s="37">
        <v>100</v>
      </c>
      <c r="DS33" s="37">
        <v>0</v>
      </c>
      <c r="DT33" s="37">
        <v>100</v>
      </c>
      <c r="DU33" s="36">
        <v>0</v>
      </c>
      <c r="DV33" s="37">
        <v>0</v>
      </c>
      <c r="DW33" s="38">
        <v>0</v>
      </c>
      <c r="DX33" s="37">
        <v>100</v>
      </c>
      <c r="DY33" s="37">
        <v>200</v>
      </c>
      <c r="DZ33" s="37">
        <v>300.00000000000006</v>
      </c>
      <c r="EA33" s="36">
        <v>0</v>
      </c>
      <c r="EB33" s="37">
        <v>0</v>
      </c>
      <c r="EC33" s="38">
        <v>0</v>
      </c>
      <c r="ED33" s="37">
        <v>0</v>
      </c>
      <c r="EE33" s="37">
        <v>300</v>
      </c>
      <c r="EF33" s="37">
        <v>300</v>
      </c>
      <c r="EG33" s="36">
        <v>0</v>
      </c>
      <c r="EH33" s="37">
        <v>200</v>
      </c>
      <c r="EI33" s="38">
        <v>200</v>
      </c>
      <c r="EJ33" s="37">
        <v>0</v>
      </c>
      <c r="EK33" s="37">
        <v>0</v>
      </c>
      <c r="EL33" s="37">
        <v>0</v>
      </c>
      <c r="EM33" s="36">
        <v>0</v>
      </c>
      <c r="EN33" s="37">
        <v>0</v>
      </c>
      <c r="EO33" s="38">
        <v>0</v>
      </c>
      <c r="EP33" s="37">
        <v>0</v>
      </c>
      <c r="EQ33" s="37">
        <v>300</v>
      </c>
      <c r="ER33" s="37">
        <v>300</v>
      </c>
      <c r="ES33" s="36">
        <v>0</v>
      </c>
      <c r="ET33" s="37">
        <v>200</v>
      </c>
      <c r="EU33" s="38">
        <v>200</v>
      </c>
      <c r="EV33" s="37">
        <v>0</v>
      </c>
      <c r="EW33" s="37">
        <v>300</v>
      </c>
      <c r="EX33" s="37">
        <v>300</v>
      </c>
      <c r="EY33" s="36">
        <v>0</v>
      </c>
      <c r="EZ33" s="37">
        <v>200</v>
      </c>
      <c r="FA33" s="38">
        <v>200</v>
      </c>
      <c r="FB33" s="37">
        <v>0</v>
      </c>
      <c r="FC33" s="37">
        <v>200</v>
      </c>
      <c r="FD33" s="37">
        <v>200</v>
      </c>
      <c r="FE33" s="36">
        <v>200</v>
      </c>
      <c r="FF33" s="37">
        <v>200</v>
      </c>
      <c r="FG33" s="38">
        <v>400</v>
      </c>
      <c r="FH33" s="37">
        <v>200</v>
      </c>
      <c r="FI33" s="37">
        <v>300</v>
      </c>
      <c r="FJ33" s="37">
        <v>500</v>
      </c>
      <c r="FK33" s="36">
        <v>0</v>
      </c>
      <c r="FL33" s="37">
        <v>200</v>
      </c>
      <c r="FM33" s="38">
        <v>200</v>
      </c>
      <c r="FN33" s="37">
        <v>200</v>
      </c>
      <c r="FO33" s="37">
        <v>200</v>
      </c>
      <c r="FP33" s="37">
        <v>400</v>
      </c>
      <c r="FQ33" s="36">
        <v>300</v>
      </c>
      <c r="FR33" s="37">
        <v>200</v>
      </c>
      <c r="FS33" s="38">
        <v>500</v>
      </c>
      <c r="FT33" s="37">
        <v>200</v>
      </c>
      <c r="FU33" s="37">
        <v>200</v>
      </c>
      <c r="FV33" s="37">
        <v>400</v>
      </c>
      <c r="FW33" s="36">
        <v>400</v>
      </c>
      <c r="FX33" s="37">
        <v>0</v>
      </c>
      <c r="FY33" s="38">
        <v>400</v>
      </c>
      <c r="FZ33" s="37">
        <v>200</v>
      </c>
      <c r="GA33" s="37">
        <v>200</v>
      </c>
      <c r="GB33" s="37">
        <v>400</v>
      </c>
      <c r="GC33" s="36">
        <v>200</v>
      </c>
      <c r="GD33" s="37">
        <v>300</v>
      </c>
      <c r="GE33" s="38">
        <v>500</v>
      </c>
      <c r="GF33" s="37">
        <v>100</v>
      </c>
      <c r="GG33" s="37">
        <v>300</v>
      </c>
      <c r="GH33" s="37">
        <v>400</v>
      </c>
      <c r="GI33" s="36">
        <v>100</v>
      </c>
      <c r="GJ33" s="37">
        <v>300</v>
      </c>
      <c r="GK33" s="38">
        <v>400</v>
      </c>
      <c r="GL33" s="37">
        <v>100</v>
      </c>
      <c r="GM33" s="37">
        <v>200</v>
      </c>
      <c r="GN33" s="37">
        <v>300.00000000000006</v>
      </c>
      <c r="GO33" s="36">
        <v>0</v>
      </c>
      <c r="GP33" s="37">
        <v>400</v>
      </c>
      <c r="GQ33" s="38">
        <v>400</v>
      </c>
      <c r="GR33" s="37">
        <v>0</v>
      </c>
      <c r="GS33" s="37">
        <v>400</v>
      </c>
      <c r="GT33" s="37">
        <v>400</v>
      </c>
      <c r="GU33" s="36">
        <v>100</v>
      </c>
      <c r="GV33" s="37">
        <v>200</v>
      </c>
      <c r="GW33" s="38">
        <v>300.00000000000006</v>
      </c>
      <c r="GX33" s="37">
        <v>0</v>
      </c>
      <c r="GY33" s="37">
        <v>400</v>
      </c>
      <c r="GZ33" s="37">
        <v>400</v>
      </c>
      <c r="HA33" s="36">
        <v>0</v>
      </c>
      <c r="HB33" s="37">
        <v>400</v>
      </c>
      <c r="HC33" s="38">
        <v>400</v>
      </c>
      <c r="HD33" s="37">
        <v>300</v>
      </c>
      <c r="HE33" s="37">
        <v>300</v>
      </c>
      <c r="HF33" s="37">
        <v>600</v>
      </c>
      <c r="HG33" s="36">
        <v>100</v>
      </c>
      <c r="HH33" s="37">
        <v>300</v>
      </c>
      <c r="HI33" s="38">
        <v>400</v>
      </c>
      <c r="HJ33" s="37">
        <v>100</v>
      </c>
      <c r="HK33" s="37">
        <v>200</v>
      </c>
      <c r="HL33" s="37">
        <v>300.00000000000006</v>
      </c>
      <c r="HM33" s="36">
        <v>0</v>
      </c>
      <c r="HN33" s="37">
        <v>500</v>
      </c>
      <c r="HO33" s="38">
        <v>500</v>
      </c>
      <c r="HP33" s="37">
        <v>0</v>
      </c>
      <c r="HQ33" s="37">
        <v>400</v>
      </c>
      <c r="HR33" s="37">
        <v>400</v>
      </c>
      <c r="HS33" s="36">
        <v>0</v>
      </c>
      <c r="HT33" s="37">
        <v>400</v>
      </c>
      <c r="HU33" s="38">
        <v>400</v>
      </c>
      <c r="HV33" s="37">
        <v>0</v>
      </c>
      <c r="HW33" s="37">
        <v>400</v>
      </c>
      <c r="HX33" s="37">
        <v>400</v>
      </c>
      <c r="HY33" s="36">
        <v>0</v>
      </c>
      <c r="HZ33" s="37">
        <v>300</v>
      </c>
      <c r="IA33" s="38">
        <v>300</v>
      </c>
      <c r="IB33" s="37">
        <v>0</v>
      </c>
      <c r="IC33" s="37">
        <v>400</v>
      </c>
      <c r="ID33" s="37">
        <v>400</v>
      </c>
      <c r="IE33" s="36">
        <v>0</v>
      </c>
      <c r="IF33" s="37">
        <v>300</v>
      </c>
      <c r="IG33" s="38">
        <v>300</v>
      </c>
      <c r="IH33" s="37">
        <v>100</v>
      </c>
      <c r="II33" s="37">
        <v>300</v>
      </c>
      <c r="IJ33" s="37">
        <v>400</v>
      </c>
      <c r="IK33" s="36">
        <v>0</v>
      </c>
      <c r="IL33" s="37">
        <v>300</v>
      </c>
      <c r="IM33" s="38">
        <v>300</v>
      </c>
      <c r="IN33" s="37">
        <v>0</v>
      </c>
      <c r="IO33" s="37">
        <v>300</v>
      </c>
      <c r="IP33" s="37">
        <v>300</v>
      </c>
      <c r="IQ33" s="36">
        <v>100</v>
      </c>
      <c r="IR33" s="37">
        <v>300</v>
      </c>
      <c r="IS33" s="38">
        <v>400</v>
      </c>
      <c r="IT33" s="37">
        <v>0</v>
      </c>
      <c r="IU33" s="37">
        <v>300</v>
      </c>
      <c r="IV33" s="37">
        <v>300</v>
      </c>
      <c r="IW33" s="36">
        <v>0</v>
      </c>
      <c r="IX33" s="37">
        <v>300</v>
      </c>
      <c r="IY33" s="38">
        <v>300</v>
      </c>
      <c r="IZ33" s="36">
        <v>0</v>
      </c>
      <c r="JA33" s="37">
        <v>300</v>
      </c>
      <c r="JB33" s="38">
        <v>300</v>
      </c>
      <c r="JC33" s="36">
        <v>100</v>
      </c>
      <c r="JD33" s="37">
        <v>300</v>
      </c>
      <c r="JE33" s="38">
        <v>400</v>
      </c>
      <c r="JF33" s="36">
        <v>100</v>
      </c>
      <c r="JG33" s="37">
        <v>400</v>
      </c>
      <c r="JH33" s="38">
        <v>500</v>
      </c>
      <c r="JI33" s="36">
        <v>0</v>
      </c>
      <c r="JJ33" s="37">
        <v>400</v>
      </c>
      <c r="JK33" s="38">
        <v>400</v>
      </c>
      <c r="JL33" s="36">
        <v>0</v>
      </c>
      <c r="JM33" s="37">
        <v>400</v>
      </c>
      <c r="JN33" s="38">
        <v>400</v>
      </c>
      <c r="JO33" s="36">
        <v>0</v>
      </c>
      <c r="JP33" s="37">
        <v>400</v>
      </c>
      <c r="JQ33" s="38">
        <v>400</v>
      </c>
      <c r="JR33" s="36">
        <v>0</v>
      </c>
      <c r="JS33" s="37">
        <v>500</v>
      </c>
      <c r="JT33" s="38">
        <v>500</v>
      </c>
      <c r="JU33" s="37">
        <v>0</v>
      </c>
      <c r="JV33" s="37">
        <v>400</v>
      </c>
      <c r="JW33" s="37">
        <v>400</v>
      </c>
      <c r="JX33" s="36">
        <v>0</v>
      </c>
      <c r="JY33" s="37">
        <v>500</v>
      </c>
      <c r="JZ33" s="38">
        <v>500</v>
      </c>
      <c r="KA33" s="37">
        <v>0</v>
      </c>
      <c r="KB33" s="37">
        <v>500</v>
      </c>
      <c r="KC33" s="37">
        <v>500</v>
      </c>
      <c r="KD33" s="36">
        <v>0</v>
      </c>
      <c r="KE33" s="37">
        <v>200</v>
      </c>
      <c r="KF33" s="38">
        <v>200</v>
      </c>
      <c r="KG33" s="37">
        <v>0</v>
      </c>
      <c r="KH33" s="37">
        <v>200</v>
      </c>
      <c r="KI33" s="38">
        <v>200</v>
      </c>
      <c r="KJ33" s="36">
        <v>0</v>
      </c>
      <c r="KK33" s="37">
        <v>200</v>
      </c>
      <c r="KL33" s="37">
        <v>200</v>
      </c>
      <c r="KM33" s="36">
        <v>200</v>
      </c>
      <c r="KN33" s="37">
        <v>0</v>
      </c>
      <c r="KO33" s="37">
        <v>200</v>
      </c>
      <c r="KP33" s="36">
        <v>500</v>
      </c>
      <c r="KQ33" s="37">
        <v>0</v>
      </c>
      <c r="KR33" s="38">
        <v>500</v>
      </c>
      <c r="KS33" s="37">
        <v>100</v>
      </c>
      <c r="KT33" s="37">
        <v>400</v>
      </c>
      <c r="KU33" s="37">
        <v>500</v>
      </c>
      <c r="KV33" s="36">
        <v>0</v>
      </c>
      <c r="KW33" s="37">
        <v>500</v>
      </c>
      <c r="KX33" s="38">
        <v>500</v>
      </c>
      <c r="KY33" s="37">
        <v>0</v>
      </c>
      <c r="KZ33" s="37">
        <v>500</v>
      </c>
      <c r="LA33" s="37">
        <v>500</v>
      </c>
      <c r="LB33" s="36">
        <v>0</v>
      </c>
      <c r="LC33" s="37">
        <v>500</v>
      </c>
      <c r="LD33" s="38">
        <v>500</v>
      </c>
      <c r="LE33" s="37">
        <v>0</v>
      </c>
      <c r="LF33" s="37">
        <v>500</v>
      </c>
      <c r="LG33" s="37">
        <v>500</v>
      </c>
      <c r="LH33" s="36">
        <v>0</v>
      </c>
      <c r="LI33" s="37">
        <v>200</v>
      </c>
      <c r="LJ33" s="38">
        <v>200</v>
      </c>
      <c r="LK33" s="37">
        <v>0</v>
      </c>
      <c r="LL33" s="37">
        <v>200</v>
      </c>
      <c r="LM33" s="37">
        <v>200</v>
      </c>
      <c r="LN33" s="36">
        <v>0</v>
      </c>
      <c r="LO33" s="37">
        <v>200</v>
      </c>
      <c r="LP33" s="38">
        <v>200</v>
      </c>
      <c r="LQ33" s="37">
        <v>0</v>
      </c>
      <c r="LR33" s="37">
        <v>200</v>
      </c>
      <c r="LS33" s="37">
        <v>200</v>
      </c>
      <c r="LT33" s="36">
        <v>0</v>
      </c>
      <c r="LU33" s="37">
        <v>200</v>
      </c>
      <c r="LV33" s="38">
        <v>200</v>
      </c>
      <c r="LW33" s="37">
        <v>0</v>
      </c>
      <c r="LX33" s="37">
        <v>200</v>
      </c>
      <c r="LY33" s="37">
        <v>200</v>
      </c>
      <c r="LZ33" s="36">
        <v>0</v>
      </c>
      <c r="MA33" s="37">
        <v>300</v>
      </c>
      <c r="MB33" s="38">
        <v>300</v>
      </c>
      <c r="MC33" s="37">
        <v>0</v>
      </c>
      <c r="MD33" s="37">
        <v>200</v>
      </c>
      <c r="ME33" s="37">
        <v>200</v>
      </c>
      <c r="MF33" s="36">
        <v>0</v>
      </c>
      <c r="MG33" s="37">
        <v>300</v>
      </c>
      <c r="MH33" s="38">
        <v>300</v>
      </c>
      <c r="MI33" s="37">
        <v>0</v>
      </c>
      <c r="MJ33" s="37">
        <v>200</v>
      </c>
      <c r="MK33" s="37">
        <v>200</v>
      </c>
      <c r="ML33" s="36">
        <v>0</v>
      </c>
      <c r="MM33" s="37">
        <v>300</v>
      </c>
      <c r="MN33" s="38">
        <v>300</v>
      </c>
      <c r="MO33" s="37">
        <v>0</v>
      </c>
      <c r="MP33" s="37">
        <v>200</v>
      </c>
      <c r="MQ33" s="37">
        <v>200</v>
      </c>
      <c r="MR33" s="36">
        <v>0</v>
      </c>
      <c r="MS33" s="37">
        <v>200</v>
      </c>
      <c r="MT33" s="38">
        <v>200</v>
      </c>
      <c r="MU33" s="37">
        <v>0</v>
      </c>
      <c r="MV33" s="37">
        <v>300</v>
      </c>
      <c r="MW33" s="37">
        <v>300</v>
      </c>
      <c r="MX33" s="36">
        <v>0</v>
      </c>
      <c r="MY33" s="37">
        <v>300</v>
      </c>
      <c r="MZ33" s="38">
        <v>300</v>
      </c>
      <c r="NA33" s="37">
        <v>0</v>
      </c>
      <c r="NB33" s="37">
        <v>0</v>
      </c>
      <c r="NC33" s="37">
        <v>0</v>
      </c>
      <c r="ND33" s="36">
        <v>0</v>
      </c>
      <c r="NE33" s="37">
        <v>200</v>
      </c>
      <c r="NF33" s="38">
        <v>200</v>
      </c>
      <c r="NG33" s="37">
        <v>0</v>
      </c>
      <c r="NH33" s="37">
        <v>300</v>
      </c>
      <c r="NI33" s="37">
        <v>300</v>
      </c>
      <c r="NJ33" s="36">
        <v>0</v>
      </c>
      <c r="NK33" s="37">
        <v>300</v>
      </c>
      <c r="NL33" s="38">
        <v>300</v>
      </c>
      <c r="NM33" s="37">
        <v>0</v>
      </c>
      <c r="NN33" s="37">
        <v>300</v>
      </c>
      <c r="NO33" s="37">
        <v>300</v>
      </c>
      <c r="NP33" s="36">
        <v>0</v>
      </c>
      <c r="NQ33" s="37">
        <v>300</v>
      </c>
      <c r="NR33" s="38">
        <v>300</v>
      </c>
      <c r="NS33" s="37">
        <v>0</v>
      </c>
      <c r="NT33" s="37">
        <v>200</v>
      </c>
      <c r="NU33" s="37">
        <v>200</v>
      </c>
      <c r="NV33" s="36">
        <v>0</v>
      </c>
      <c r="NW33" s="37">
        <v>200</v>
      </c>
      <c r="NX33" s="38">
        <v>200</v>
      </c>
      <c r="NY33" s="37">
        <v>0</v>
      </c>
      <c r="NZ33" s="37">
        <v>200</v>
      </c>
      <c r="OA33" s="37">
        <v>200</v>
      </c>
      <c r="OB33" s="36">
        <v>0</v>
      </c>
      <c r="OC33" s="37">
        <v>300</v>
      </c>
      <c r="OD33" s="38">
        <v>300</v>
      </c>
      <c r="OE33" s="37">
        <v>0</v>
      </c>
      <c r="OF33" s="37">
        <v>200</v>
      </c>
      <c r="OG33" s="37">
        <v>200</v>
      </c>
      <c r="OH33" s="36">
        <v>100</v>
      </c>
      <c r="OI33" s="37">
        <v>300</v>
      </c>
      <c r="OJ33" s="38">
        <v>400</v>
      </c>
      <c r="OK33" s="37">
        <v>0</v>
      </c>
      <c r="OL33" s="37">
        <v>200</v>
      </c>
      <c r="OM33" s="37">
        <v>200</v>
      </c>
      <c r="ON33" s="36">
        <v>0</v>
      </c>
      <c r="OO33" s="37">
        <v>200</v>
      </c>
      <c r="OP33" s="38">
        <v>200</v>
      </c>
      <c r="OQ33" s="37">
        <v>0</v>
      </c>
      <c r="OR33" s="37">
        <v>400</v>
      </c>
      <c r="OS33" s="37">
        <v>400</v>
      </c>
      <c r="OT33" s="36">
        <v>100</v>
      </c>
      <c r="OU33" s="37">
        <v>200</v>
      </c>
      <c r="OV33" s="38">
        <v>300</v>
      </c>
      <c r="OW33" s="37">
        <v>100</v>
      </c>
      <c r="OX33" s="37">
        <v>200</v>
      </c>
      <c r="OY33" s="37">
        <v>300</v>
      </c>
      <c r="OZ33" s="36">
        <v>0</v>
      </c>
      <c r="PA33" s="37">
        <v>300</v>
      </c>
      <c r="PB33" s="38">
        <v>300</v>
      </c>
      <c r="PC33" s="37">
        <v>0</v>
      </c>
      <c r="PD33" s="37">
        <v>300</v>
      </c>
      <c r="PE33" s="37">
        <v>300</v>
      </c>
      <c r="PF33" s="36">
        <v>0</v>
      </c>
      <c r="PG33" s="37">
        <v>300</v>
      </c>
      <c r="PH33" s="38">
        <v>300</v>
      </c>
      <c r="PI33" s="37">
        <v>0</v>
      </c>
      <c r="PJ33" s="37">
        <v>300</v>
      </c>
      <c r="PK33" s="37">
        <v>300</v>
      </c>
      <c r="PL33" s="36">
        <v>0</v>
      </c>
      <c r="PM33" s="37">
        <v>200</v>
      </c>
      <c r="PN33" s="38">
        <v>200</v>
      </c>
      <c r="PO33" s="37">
        <v>0</v>
      </c>
      <c r="PP33" s="37">
        <v>300</v>
      </c>
      <c r="PQ33" s="37">
        <v>300</v>
      </c>
      <c r="PR33" s="36">
        <v>0</v>
      </c>
      <c r="PS33" s="37">
        <v>200</v>
      </c>
      <c r="PT33" s="38">
        <v>200</v>
      </c>
      <c r="PU33" s="37">
        <v>0</v>
      </c>
      <c r="PV33" s="37">
        <v>300</v>
      </c>
      <c r="PW33" s="37">
        <v>300</v>
      </c>
      <c r="PX33" s="36">
        <v>0</v>
      </c>
      <c r="PY33" s="37">
        <v>300</v>
      </c>
      <c r="PZ33" s="38">
        <v>300</v>
      </c>
      <c r="QA33" s="37">
        <v>0</v>
      </c>
      <c r="QB33" s="37">
        <v>300</v>
      </c>
      <c r="QC33" s="37">
        <v>300</v>
      </c>
      <c r="QD33" s="36">
        <v>0</v>
      </c>
      <c r="QE33" s="37">
        <v>200</v>
      </c>
      <c r="QF33" s="38">
        <v>200</v>
      </c>
      <c r="QG33" s="37">
        <v>0</v>
      </c>
      <c r="QH33" s="37">
        <v>300</v>
      </c>
      <c r="QI33" s="37">
        <v>300</v>
      </c>
      <c r="QJ33" s="36">
        <v>0</v>
      </c>
      <c r="QK33" s="37">
        <v>300</v>
      </c>
      <c r="QL33" s="38">
        <v>300</v>
      </c>
      <c r="QM33" s="37">
        <v>0</v>
      </c>
      <c r="QN33" s="37">
        <v>300</v>
      </c>
      <c r="QO33" s="37">
        <v>300</v>
      </c>
      <c r="QP33" s="36">
        <v>0</v>
      </c>
      <c r="QQ33" s="37">
        <v>300</v>
      </c>
      <c r="QR33" s="38">
        <v>300</v>
      </c>
      <c r="QS33" s="37">
        <v>0</v>
      </c>
      <c r="QT33" s="37">
        <v>300</v>
      </c>
      <c r="QU33" s="37">
        <v>300</v>
      </c>
      <c r="QV33" s="36">
        <v>0</v>
      </c>
      <c r="QW33" s="37">
        <v>200</v>
      </c>
      <c r="QX33" s="38">
        <v>200</v>
      </c>
      <c r="QY33" s="37">
        <v>0</v>
      </c>
      <c r="QZ33" s="37">
        <v>300</v>
      </c>
      <c r="RA33" s="37">
        <v>300</v>
      </c>
      <c r="RB33" s="36">
        <v>0</v>
      </c>
      <c r="RC33" s="37">
        <v>300</v>
      </c>
      <c r="RD33" s="38">
        <v>300</v>
      </c>
      <c r="RE33" s="37">
        <v>0</v>
      </c>
      <c r="RF33" s="37">
        <v>200</v>
      </c>
      <c r="RG33" s="37">
        <v>200</v>
      </c>
      <c r="RH33" s="36">
        <v>0</v>
      </c>
      <c r="RI33" s="37">
        <v>300</v>
      </c>
      <c r="RJ33" s="38">
        <v>300</v>
      </c>
      <c r="RK33" s="37">
        <v>0</v>
      </c>
      <c r="RL33" s="37">
        <v>300</v>
      </c>
      <c r="RM33" s="37">
        <v>300</v>
      </c>
      <c r="RN33" s="36">
        <v>0</v>
      </c>
      <c r="RO33" s="37">
        <v>300</v>
      </c>
      <c r="RP33" s="38">
        <v>300</v>
      </c>
      <c r="RQ33" s="37">
        <v>0</v>
      </c>
      <c r="RR33" s="37">
        <v>300</v>
      </c>
      <c r="RS33" s="37">
        <v>300</v>
      </c>
      <c r="RT33" s="36">
        <v>0</v>
      </c>
      <c r="RU33" s="37">
        <v>500</v>
      </c>
      <c r="RV33" s="38">
        <v>500</v>
      </c>
      <c r="RW33" s="37">
        <v>0</v>
      </c>
      <c r="RX33" s="37">
        <v>300</v>
      </c>
      <c r="RY33" s="37">
        <v>300</v>
      </c>
      <c r="RZ33" s="36">
        <v>0</v>
      </c>
      <c r="SA33" s="37">
        <v>300</v>
      </c>
      <c r="SB33" s="38">
        <v>300</v>
      </c>
      <c r="SC33" s="37">
        <v>0</v>
      </c>
      <c r="SD33" s="37">
        <v>300</v>
      </c>
      <c r="SE33" s="37">
        <v>300</v>
      </c>
      <c r="SF33" s="36">
        <v>0</v>
      </c>
      <c r="SG33" s="37">
        <v>300</v>
      </c>
      <c r="SH33" s="38">
        <v>300</v>
      </c>
      <c r="SI33" s="37">
        <v>0</v>
      </c>
      <c r="SJ33" s="37">
        <v>400</v>
      </c>
      <c r="SK33" s="37">
        <v>400</v>
      </c>
      <c r="SL33" s="36">
        <v>0</v>
      </c>
      <c r="SM33" s="37">
        <v>300</v>
      </c>
      <c r="SN33" s="38">
        <v>300</v>
      </c>
      <c r="SO33" s="37">
        <v>0</v>
      </c>
      <c r="SP33" s="37">
        <v>400</v>
      </c>
      <c r="SQ33" s="37">
        <v>400</v>
      </c>
      <c r="SR33" s="36">
        <v>0</v>
      </c>
      <c r="SS33" s="37">
        <v>300</v>
      </c>
      <c r="ST33" s="38">
        <v>300</v>
      </c>
      <c r="SU33" s="37">
        <v>0</v>
      </c>
      <c r="SV33" s="37">
        <v>300</v>
      </c>
      <c r="SW33" s="37">
        <v>300</v>
      </c>
      <c r="SX33" s="36">
        <v>0</v>
      </c>
      <c r="SY33" s="37">
        <v>300</v>
      </c>
      <c r="SZ33" s="38">
        <v>300</v>
      </c>
      <c r="TA33" s="37">
        <v>0</v>
      </c>
      <c r="TB33" s="37">
        <v>200</v>
      </c>
      <c r="TC33" s="37">
        <v>200</v>
      </c>
      <c r="TD33" s="36">
        <v>0</v>
      </c>
      <c r="TE33" s="37">
        <v>200</v>
      </c>
      <c r="TF33" s="38">
        <v>200</v>
      </c>
      <c r="TG33" s="37">
        <v>0</v>
      </c>
      <c r="TH33" s="37">
        <v>200</v>
      </c>
      <c r="TI33" s="37">
        <v>200</v>
      </c>
      <c r="TJ33" s="36">
        <v>0</v>
      </c>
      <c r="TK33" s="37">
        <v>200</v>
      </c>
      <c r="TL33" s="38">
        <v>200</v>
      </c>
      <c r="TM33" s="37">
        <v>0</v>
      </c>
      <c r="TN33" s="37">
        <v>300</v>
      </c>
      <c r="TO33" s="37">
        <v>300</v>
      </c>
      <c r="TP33" s="36">
        <v>0</v>
      </c>
      <c r="TQ33" s="37">
        <v>300</v>
      </c>
      <c r="TR33" s="38">
        <v>300</v>
      </c>
      <c r="TS33" s="37">
        <v>0</v>
      </c>
      <c r="TT33" s="37">
        <v>270</v>
      </c>
      <c r="TU33" s="37">
        <v>270</v>
      </c>
      <c r="TV33" s="36">
        <v>0</v>
      </c>
      <c r="TW33" s="37">
        <v>264</v>
      </c>
      <c r="TX33" s="38">
        <v>264</v>
      </c>
      <c r="TY33" s="37">
        <v>0</v>
      </c>
      <c r="TZ33" s="37">
        <v>277</v>
      </c>
      <c r="UA33" s="37">
        <v>277</v>
      </c>
      <c r="UB33" s="36">
        <v>0</v>
      </c>
      <c r="UC33" s="37">
        <v>265</v>
      </c>
      <c r="UD33" s="38">
        <v>265</v>
      </c>
      <c r="UE33" s="37">
        <v>0</v>
      </c>
      <c r="UF33" s="37">
        <v>298</v>
      </c>
      <c r="UG33" s="37">
        <v>298</v>
      </c>
      <c r="UH33" s="36">
        <v>0</v>
      </c>
      <c r="UI33" s="37">
        <v>267</v>
      </c>
      <c r="UJ33" s="38">
        <v>267</v>
      </c>
      <c r="UK33" s="37">
        <v>0</v>
      </c>
      <c r="UL33" s="37">
        <v>240</v>
      </c>
      <c r="UM33" s="37">
        <v>240</v>
      </c>
      <c r="UN33" s="36">
        <v>0</v>
      </c>
      <c r="UO33" s="37">
        <v>320</v>
      </c>
      <c r="UP33" s="38">
        <v>320</v>
      </c>
      <c r="UQ33" s="37">
        <v>0</v>
      </c>
      <c r="UR33" s="37">
        <v>322</v>
      </c>
      <c r="US33" s="37">
        <v>322</v>
      </c>
      <c r="UT33" s="36">
        <v>0</v>
      </c>
      <c r="UU33" s="37">
        <v>423</v>
      </c>
      <c r="UV33" s="38">
        <v>423</v>
      </c>
      <c r="UW33" s="37">
        <v>0</v>
      </c>
      <c r="UX33" s="37">
        <v>417</v>
      </c>
      <c r="UY33" s="37">
        <v>417</v>
      </c>
      <c r="UZ33" s="36">
        <v>0</v>
      </c>
      <c r="VA33" s="37">
        <v>315</v>
      </c>
      <c r="VB33" s="38">
        <v>315</v>
      </c>
      <c r="VC33" s="36">
        <v>0</v>
      </c>
      <c r="VD33" s="37">
        <v>219</v>
      </c>
      <c r="VE33" s="12">
        <f t="shared" ref="VE33:VE37" si="610">VD33+VC33</f>
        <v>219</v>
      </c>
      <c r="VF33" s="37">
        <v>0</v>
      </c>
      <c r="VG33" s="37">
        <v>228</v>
      </c>
      <c r="VH33" s="11">
        <f t="shared" ref="VH33:VH37" si="611">VG33+VF33</f>
        <v>228</v>
      </c>
      <c r="VI33" s="36">
        <v>0</v>
      </c>
      <c r="VJ33" s="37">
        <v>302</v>
      </c>
      <c r="VK33" s="12">
        <f t="shared" ref="VK33:VK37" si="612">VJ33+VI33</f>
        <v>302</v>
      </c>
      <c r="VL33" s="36">
        <v>0</v>
      </c>
      <c r="VM33" s="37">
        <v>238</v>
      </c>
      <c r="VN33" s="12">
        <f t="shared" ref="VN33:VN37" si="613">VM33+VL33</f>
        <v>238</v>
      </c>
      <c r="VO33" s="36">
        <v>0</v>
      </c>
      <c r="VP33" s="37">
        <v>392</v>
      </c>
      <c r="VQ33" s="12">
        <f t="shared" ref="VQ33:VQ34" si="614">VP33+VO33</f>
        <v>392</v>
      </c>
      <c r="VR33" s="36">
        <v>0</v>
      </c>
      <c r="VS33" s="37">
        <v>312</v>
      </c>
      <c r="VT33" s="12">
        <f t="shared" ref="VT33:VT34" si="615">VS33+VR33</f>
        <v>312</v>
      </c>
      <c r="VU33" s="36">
        <v>0</v>
      </c>
      <c r="VV33" s="37">
        <v>334</v>
      </c>
      <c r="VW33" s="12">
        <f t="shared" ref="VW33:VW34" si="616">VV33+VU33</f>
        <v>334</v>
      </c>
      <c r="VX33" s="36">
        <v>0</v>
      </c>
      <c r="VY33" s="37">
        <v>355</v>
      </c>
      <c r="VZ33" s="12">
        <v>355</v>
      </c>
      <c r="WA33" s="37">
        <v>0</v>
      </c>
      <c r="WB33" s="37">
        <v>252</v>
      </c>
      <c r="WC33" s="12">
        <f t="shared" ref="WC33:WC34" si="617">WB33+WA33</f>
        <v>252</v>
      </c>
      <c r="WD33" s="37">
        <v>0</v>
      </c>
      <c r="WE33" s="37">
        <v>381</v>
      </c>
      <c r="WF33" s="12">
        <f t="shared" ref="WF33:WF34" si="618">WE33+WD33</f>
        <v>381</v>
      </c>
      <c r="WG33" s="37">
        <v>0</v>
      </c>
      <c r="WH33" s="37">
        <v>341</v>
      </c>
      <c r="WI33" s="12">
        <f t="shared" ref="WI33:WI34" si="619">WH33+WG33</f>
        <v>341</v>
      </c>
      <c r="WJ33" s="36">
        <v>0</v>
      </c>
      <c r="WK33" s="37">
        <v>316</v>
      </c>
      <c r="WL33" s="12">
        <f t="shared" ref="WL33" si="620">WK33+WJ33</f>
        <v>316</v>
      </c>
      <c r="WM33" s="36">
        <v>0</v>
      </c>
      <c r="WN33" s="37">
        <v>418</v>
      </c>
      <c r="WO33" s="12">
        <f t="shared" ref="WO33" si="621">WN33+WM33</f>
        <v>418</v>
      </c>
      <c r="WP33" s="36">
        <v>0</v>
      </c>
      <c r="WQ33" s="37">
        <v>402</v>
      </c>
      <c r="WR33" s="12">
        <f t="shared" ref="WR33" si="622">WQ33+WP33</f>
        <v>402</v>
      </c>
      <c r="WS33" s="36">
        <v>0</v>
      </c>
      <c r="WT33" s="37">
        <v>342</v>
      </c>
      <c r="WU33" s="12">
        <f t="shared" ref="WU33" si="623">WT33+WS33</f>
        <v>342</v>
      </c>
      <c r="WV33" s="36">
        <v>0</v>
      </c>
      <c r="WW33" s="37">
        <v>384</v>
      </c>
      <c r="WX33" s="12">
        <f t="shared" ref="WX33" si="624">WW33+WV33</f>
        <v>384</v>
      </c>
      <c r="WY33" s="36">
        <v>0</v>
      </c>
      <c r="WZ33" s="37">
        <v>341</v>
      </c>
      <c r="XA33" s="12">
        <f t="shared" ref="XA33" si="625">WZ33+WY33</f>
        <v>341</v>
      </c>
      <c r="XB33" s="36">
        <v>0</v>
      </c>
      <c r="XC33" s="37">
        <v>316</v>
      </c>
      <c r="XD33" s="12">
        <f t="shared" ref="XD33" si="626">XC33+XB33</f>
        <v>316</v>
      </c>
      <c r="XE33" s="36">
        <v>0</v>
      </c>
      <c r="XF33" s="37">
        <v>391</v>
      </c>
      <c r="XG33" s="12">
        <f t="shared" ref="XG33" si="627">XF33+XE33</f>
        <v>391</v>
      </c>
      <c r="XH33" s="36">
        <v>0</v>
      </c>
      <c r="XI33" s="37">
        <v>467</v>
      </c>
      <c r="XJ33" s="12">
        <f t="shared" ref="XJ33" si="628">XI33+XH33</f>
        <v>467</v>
      </c>
      <c r="XK33" s="36">
        <v>0</v>
      </c>
      <c r="XL33" s="37">
        <v>389</v>
      </c>
      <c r="XM33" s="12">
        <f t="shared" ref="XM33" si="629">XL33+XK33</f>
        <v>389</v>
      </c>
      <c r="XN33" s="36">
        <v>0</v>
      </c>
      <c r="XO33" s="37">
        <v>459</v>
      </c>
      <c r="XP33" s="12">
        <f t="shared" ref="XP33" si="630">XO33+XN33</f>
        <v>459</v>
      </c>
      <c r="XQ33" s="36">
        <v>0</v>
      </c>
      <c r="XR33" s="37">
        <v>353</v>
      </c>
      <c r="XS33" s="12">
        <f t="shared" ref="XS33" si="631">XR33+XQ33</f>
        <v>353</v>
      </c>
      <c r="XT33" s="36">
        <v>0</v>
      </c>
      <c r="XU33" s="37">
        <v>371</v>
      </c>
      <c r="XV33" s="12">
        <f t="shared" ref="XV33" si="632">XU33+XT33</f>
        <v>371</v>
      </c>
      <c r="XW33" s="36">
        <v>0</v>
      </c>
      <c r="XX33" s="37">
        <v>344</v>
      </c>
      <c r="XY33" s="12">
        <v>344</v>
      </c>
      <c r="XZ33" s="36">
        <v>23</v>
      </c>
      <c r="YA33" s="37">
        <v>362</v>
      </c>
      <c r="YB33" s="12">
        <v>385</v>
      </c>
      <c r="YC33" s="36">
        <v>0</v>
      </c>
      <c r="YD33" s="37">
        <v>404</v>
      </c>
      <c r="YE33" s="12">
        <v>404</v>
      </c>
      <c r="YF33" s="36">
        <v>108</v>
      </c>
      <c r="YG33" s="37">
        <v>414</v>
      </c>
      <c r="YH33" s="12">
        <v>522</v>
      </c>
      <c r="YI33" s="36">
        <v>60</v>
      </c>
      <c r="YJ33" s="37">
        <v>415</v>
      </c>
      <c r="YK33" s="12">
        <v>475</v>
      </c>
      <c r="YL33" s="36">
        <v>77</v>
      </c>
      <c r="YM33" s="37">
        <v>373</v>
      </c>
      <c r="YN33" s="12">
        <v>450</v>
      </c>
      <c r="YO33" s="36">
        <v>135</v>
      </c>
      <c r="YP33" s="37">
        <v>401</v>
      </c>
      <c r="YQ33" s="12">
        <v>536</v>
      </c>
      <c r="YR33" s="20">
        <v>335</v>
      </c>
      <c r="YS33" s="2">
        <v>153</v>
      </c>
      <c r="YT33" s="21">
        <v>488</v>
      </c>
      <c r="YU33" s="20">
        <v>572</v>
      </c>
      <c r="YV33" s="2">
        <v>0</v>
      </c>
      <c r="YW33" s="21">
        <v>572</v>
      </c>
      <c r="YX33" s="20">
        <v>387</v>
      </c>
      <c r="YY33" s="2">
        <v>0</v>
      </c>
      <c r="YZ33" s="21">
        <v>387</v>
      </c>
      <c r="ZA33" s="20">
        <v>328</v>
      </c>
      <c r="ZB33" s="2">
        <v>0</v>
      </c>
      <c r="ZC33" s="21">
        <v>328</v>
      </c>
      <c r="ZD33" s="20">
        <v>116</v>
      </c>
      <c r="ZE33" s="2">
        <v>200</v>
      </c>
      <c r="ZF33" s="21">
        <v>316</v>
      </c>
      <c r="ZG33" s="20">
        <v>244</v>
      </c>
      <c r="ZH33" s="2">
        <v>0</v>
      </c>
      <c r="ZI33" s="21">
        <v>244</v>
      </c>
      <c r="ZJ33" s="20">
        <v>274</v>
      </c>
      <c r="ZK33" s="2">
        <v>0</v>
      </c>
      <c r="ZL33" s="21">
        <v>274</v>
      </c>
      <c r="ZM33" s="20">
        <v>232</v>
      </c>
      <c r="ZN33" s="2">
        <v>277</v>
      </c>
      <c r="ZO33" s="21">
        <f>ZN33+ZM33</f>
        <v>509</v>
      </c>
      <c r="ZP33" s="20">
        <v>32</v>
      </c>
      <c r="ZQ33" s="2">
        <v>153</v>
      </c>
      <c r="ZR33" s="21">
        <f>ZQ33+ZP33</f>
        <v>185</v>
      </c>
      <c r="ZS33" s="20">
        <v>130</v>
      </c>
      <c r="ZT33" s="2">
        <v>199</v>
      </c>
      <c r="ZU33" s="21">
        <f>ZT33+ZS33</f>
        <v>329</v>
      </c>
      <c r="ZV33" s="20">
        <v>55</v>
      </c>
      <c r="ZW33" s="2">
        <v>236</v>
      </c>
      <c r="ZX33" s="21">
        <f>ZW33+ZV33</f>
        <v>291</v>
      </c>
      <c r="ZY33" s="20">
        <v>232</v>
      </c>
      <c r="ZZ33" s="2">
        <v>183</v>
      </c>
      <c r="AAA33" s="21">
        <f>ZZ33+ZY33</f>
        <v>415</v>
      </c>
      <c r="AAB33" s="20">
        <v>129</v>
      </c>
      <c r="AAC33" s="2">
        <v>332</v>
      </c>
      <c r="AAD33" s="21">
        <f>AAC33+AAB33</f>
        <v>461</v>
      </c>
      <c r="AAE33" s="20">
        <v>456</v>
      </c>
      <c r="AAF33" s="2">
        <v>0</v>
      </c>
      <c r="AAG33" s="21">
        <f>AAF33+AAE33</f>
        <v>456</v>
      </c>
      <c r="AAH33" s="20">
        <v>152</v>
      </c>
      <c r="AAI33" s="2">
        <v>310</v>
      </c>
      <c r="AAJ33" s="21">
        <f>AAI33+AAH33</f>
        <v>462</v>
      </c>
      <c r="AAK33" s="20">
        <v>29</v>
      </c>
      <c r="AAL33" s="2">
        <v>66</v>
      </c>
      <c r="AAM33" s="21">
        <f>AAL33+AAK33</f>
        <v>95</v>
      </c>
      <c r="AAN33" s="20">
        <v>216</v>
      </c>
      <c r="AAO33" s="2">
        <v>196</v>
      </c>
      <c r="AAP33" s="21">
        <f>AAO33+AAN33</f>
        <v>412</v>
      </c>
      <c r="AAQ33" s="20">
        <v>277</v>
      </c>
      <c r="AAR33" s="2">
        <v>0</v>
      </c>
      <c r="AAS33" s="21">
        <f>AAR33+AAQ33</f>
        <v>277</v>
      </c>
      <c r="AAT33" s="20">
        <v>255</v>
      </c>
      <c r="AAU33" s="2">
        <v>190</v>
      </c>
      <c r="AAV33" s="21">
        <f>AAU33+AAT33</f>
        <v>445</v>
      </c>
      <c r="AAW33" s="20">
        <v>7</v>
      </c>
      <c r="AAX33" s="2">
        <v>405</v>
      </c>
      <c r="AAY33" s="21">
        <f>AAX33+AAW33</f>
        <v>412</v>
      </c>
      <c r="AAZ33" s="20">
        <v>169</v>
      </c>
      <c r="ABA33" s="2">
        <v>254</v>
      </c>
      <c r="ABB33" s="21">
        <f>ABA33+AAZ33</f>
        <v>423</v>
      </c>
      <c r="ABC33" s="20">
        <v>121</v>
      </c>
      <c r="ABD33" s="2">
        <v>0</v>
      </c>
      <c r="ABE33" s="21">
        <f>ABD33+ABC33</f>
        <v>121</v>
      </c>
      <c r="ABF33" s="20">
        <v>164</v>
      </c>
      <c r="ABG33" s="2">
        <v>387</v>
      </c>
      <c r="ABH33" s="21">
        <f>ABG33+ABF33</f>
        <v>551</v>
      </c>
      <c r="ABI33" s="20">
        <v>172</v>
      </c>
      <c r="ABJ33" s="2">
        <v>330</v>
      </c>
      <c r="ABK33" s="21">
        <f>ABJ33+ABI33</f>
        <v>502</v>
      </c>
      <c r="ABL33" s="20">
        <v>193</v>
      </c>
      <c r="ABM33" s="2">
        <v>301</v>
      </c>
      <c r="ABN33" s="21">
        <f>ABM33+ABL33</f>
        <v>494</v>
      </c>
      <c r="ABO33" s="20">
        <v>187</v>
      </c>
      <c r="ABP33" s="2">
        <v>277</v>
      </c>
      <c r="ABQ33" s="21">
        <f>ABP33+ABO33</f>
        <v>464</v>
      </c>
      <c r="ABR33" s="20">
        <v>225</v>
      </c>
      <c r="ABS33" s="2">
        <v>235</v>
      </c>
      <c r="ABT33" s="21">
        <f>ABS33+ABR33</f>
        <v>460</v>
      </c>
      <c r="ABU33" s="20">
        <v>15</v>
      </c>
      <c r="ABV33" s="2">
        <v>0</v>
      </c>
      <c r="ABW33" s="21">
        <f>ABV33+ABU33</f>
        <v>15</v>
      </c>
      <c r="ABX33" s="20">
        <v>114</v>
      </c>
      <c r="ABY33" s="2">
        <v>184</v>
      </c>
      <c r="ABZ33" s="21">
        <f>ABY33+ABX33</f>
        <v>298</v>
      </c>
      <c r="ACA33" s="20">
        <v>85</v>
      </c>
      <c r="ACB33" s="2">
        <v>122</v>
      </c>
      <c r="ACC33" s="21">
        <f>ACB33+ACA33</f>
        <v>207</v>
      </c>
      <c r="ACD33" s="20">
        <v>15</v>
      </c>
      <c r="ACE33" s="2">
        <v>120</v>
      </c>
      <c r="ACF33" s="21">
        <f>ACE33+ACD33</f>
        <v>135</v>
      </c>
      <c r="ACG33" s="20">
        <v>139</v>
      </c>
      <c r="ACH33" s="2">
        <v>213</v>
      </c>
      <c r="ACI33" s="21">
        <f>ACH33+ACG33</f>
        <v>352</v>
      </c>
      <c r="ACJ33" s="20">
        <v>454</v>
      </c>
      <c r="ACK33" s="2">
        <v>145</v>
      </c>
      <c r="ACL33" s="21">
        <f>ACK33+ACJ33</f>
        <v>599</v>
      </c>
      <c r="ACM33" s="20">
        <v>68</v>
      </c>
      <c r="ACN33" s="2">
        <v>219</v>
      </c>
      <c r="ACO33" s="21">
        <f>ACN33+ACM33</f>
        <v>287</v>
      </c>
      <c r="ACP33" s="20">
        <v>19</v>
      </c>
      <c r="ACQ33" s="2">
        <v>157</v>
      </c>
      <c r="ACR33" s="21">
        <f>ACQ33+ACP33</f>
        <v>176</v>
      </c>
      <c r="ACS33" s="20">
        <v>71</v>
      </c>
      <c r="ACT33" s="2">
        <v>148</v>
      </c>
      <c r="ACU33" s="21">
        <f>ACT33+ACS33</f>
        <v>219</v>
      </c>
      <c r="ACV33" s="20">
        <v>124</v>
      </c>
      <c r="ACW33" s="2">
        <v>258</v>
      </c>
      <c r="ACX33" s="21">
        <f>ACW33+ACV33</f>
        <v>382</v>
      </c>
      <c r="ACY33" s="20">
        <v>71</v>
      </c>
      <c r="ACZ33" s="2">
        <v>165</v>
      </c>
      <c r="ADA33" s="21">
        <f>ACZ33+ACY33</f>
        <v>236</v>
      </c>
      <c r="ADB33" s="20">
        <v>34</v>
      </c>
      <c r="ADC33" s="2">
        <v>208</v>
      </c>
      <c r="ADD33" s="21">
        <f>ADC33+ADB33</f>
        <v>242</v>
      </c>
      <c r="ADE33" s="20">
        <v>83</v>
      </c>
      <c r="ADF33" s="2">
        <v>194</v>
      </c>
      <c r="ADG33" s="21">
        <f>ADF33+ADE33</f>
        <v>277</v>
      </c>
      <c r="ADH33" s="20">
        <v>132</v>
      </c>
      <c r="ADI33" s="2">
        <v>152</v>
      </c>
      <c r="ADJ33" s="21">
        <f>ADI33+ADH33</f>
        <v>284</v>
      </c>
      <c r="ADK33" s="20">
        <v>0</v>
      </c>
      <c r="ADL33" s="2">
        <v>212</v>
      </c>
      <c r="ADM33" s="21">
        <f>ADL33+ADK33</f>
        <v>212</v>
      </c>
      <c r="ADN33" s="20">
        <v>0</v>
      </c>
      <c r="ADO33" s="2">
        <v>9</v>
      </c>
      <c r="ADP33" s="21">
        <f>ADO33+ADN33</f>
        <v>9</v>
      </c>
      <c r="ADQ33" s="20">
        <v>0</v>
      </c>
      <c r="ADR33" s="2">
        <v>0</v>
      </c>
      <c r="ADS33" s="21">
        <f>ADR33+ADQ33</f>
        <v>0</v>
      </c>
      <c r="ADT33" s="20">
        <v>0</v>
      </c>
      <c r="ADU33" s="2">
        <v>204</v>
      </c>
      <c r="ADV33" s="21">
        <f>ADU33+ADT33</f>
        <v>204</v>
      </c>
      <c r="ADW33" s="20">
        <v>0</v>
      </c>
      <c r="ADX33" s="2">
        <v>0</v>
      </c>
      <c r="ADY33" s="21">
        <f>ADX33+ADW33</f>
        <v>0</v>
      </c>
      <c r="ADZ33" s="20">
        <v>0</v>
      </c>
      <c r="AEA33" s="2">
        <v>0</v>
      </c>
      <c r="AEB33" s="21">
        <f>AEA33+ADZ33</f>
        <v>0</v>
      </c>
      <c r="AEC33" s="20">
        <v>0</v>
      </c>
      <c r="AED33" s="2">
        <v>101</v>
      </c>
      <c r="AEE33" s="21">
        <f>AED33+AEC33</f>
        <v>101</v>
      </c>
      <c r="AEF33" s="20">
        <v>0</v>
      </c>
      <c r="AEG33" s="2">
        <v>134</v>
      </c>
      <c r="AEH33" s="21">
        <f>AEG33+AEF33</f>
        <v>134</v>
      </c>
      <c r="AEI33" s="20">
        <v>0</v>
      </c>
      <c r="AEJ33" s="2">
        <v>67</v>
      </c>
      <c r="AEK33" s="21">
        <f>AEJ33+AEI33</f>
        <v>67</v>
      </c>
      <c r="AEL33" s="20">
        <v>0</v>
      </c>
      <c r="AEM33" s="2">
        <v>101</v>
      </c>
      <c r="AEN33" s="21">
        <f>AEM33+AEL33</f>
        <v>101</v>
      </c>
      <c r="AEO33" s="20">
        <v>0</v>
      </c>
      <c r="AEP33" s="2">
        <v>0</v>
      </c>
      <c r="AEQ33" s="21">
        <f>AEP33+AEO33</f>
        <v>0</v>
      </c>
      <c r="AER33" s="20">
        <v>0</v>
      </c>
      <c r="AES33" s="2">
        <v>0</v>
      </c>
      <c r="AET33" s="21">
        <f>AES33+AER33</f>
        <v>0</v>
      </c>
      <c r="AEU33" s="20">
        <v>0</v>
      </c>
      <c r="AEV33" s="2">
        <v>168</v>
      </c>
      <c r="AEW33" s="21">
        <f>AEV33+AEU33</f>
        <v>168</v>
      </c>
      <c r="AEX33" s="20">
        <v>0</v>
      </c>
      <c r="AEY33" s="2">
        <v>134</v>
      </c>
      <c r="AEZ33" s="21">
        <f>AEY33+AEX33</f>
        <v>134</v>
      </c>
      <c r="AFA33" s="20">
        <v>0</v>
      </c>
      <c r="AFB33" s="2">
        <v>39</v>
      </c>
      <c r="AFC33" s="21">
        <f>AFB33+AFA33</f>
        <v>39</v>
      </c>
      <c r="AFD33" s="20">
        <v>0</v>
      </c>
      <c r="AFE33" s="2">
        <v>168</v>
      </c>
      <c r="AFF33" s="21">
        <f>AFE33+AFD33</f>
        <v>168</v>
      </c>
      <c r="AFG33" s="20">
        <v>0</v>
      </c>
      <c r="AFH33" s="2">
        <v>0</v>
      </c>
      <c r="AFI33" s="21">
        <f>AFH33+AFG33</f>
        <v>0</v>
      </c>
      <c r="AFJ33" s="20">
        <v>3</v>
      </c>
      <c r="AFK33" s="2">
        <v>0</v>
      </c>
      <c r="AFL33" s="21">
        <f>AFK33+AFJ33</f>
        <v>3</v>
      </c>
      <c r="AFM33" s="20">
        <v>1</v>
      </c>
      <c r="AFN33" s="2">
        <v>134</v>
      </c>
      <c r="AFO33" s="21">
        <f>AFN33+AFM33</f>
        <v>135</v>
      </c>
      <c r="AFP33" s="20">
        <v>0</v>
      </c>
      <c r="AFQ33" s="2">
        <v>168</v>
      </c>
      <c r="AFR33" s="21">
        <f>AFQ33+AFP33</f>
        <v>168</v>
      </c>
      <c r="AFS33" s="20">
        <v>0</v>
      </c>
      <c r="AFT33" s="2">
        <v>168</v>
      </c>
      <c r="AFU33" s="21">
        <f>AFT33+AFS33</f>
        <v>168</v>
      </c>
      <c r="AFV33" s="20">
        <v>0</v>
      </c>
      <c r="AFW33" s="2">
        <v>101</v>
      </c>
      <c r="AFX33" s="21">
        <f>AFW33+AFV33</f>
        <v>101</v>
      </c>
      <c r="AFY33" s="20">
        <v>2</v>
      </c>
      <c r="AFZ33" s="2">
        <v>0</v>
      </c>
      <c r="AGA33" s="21">
        <f>AFZ33+AFY33</f>
        <v>2</v>
      </c>
      <c r="AGB33" s="20">
        <v>1</v>
      </c>
      <c r="AGC33" s="2">
        <v>134</v>
      </c>
      <c r="AGD33" s="21">
        <f>AGC33+AGB33</f>
        <v>135</v>
      </c>
      <c r="AGE33" s="20">
        <v>0</v>
      </c>
      <c r="AGF33" s="2">
        <v>111</v>
      </c>
      <c r="AGG33" s="21">
        <f>AGF33+AGE33</f>
        <v>111</v>
      </c>
      <c r="AGH33" s="20">
        <v>0</v>
      </c>
      <c r="AGI33" s="2">
        <v>134</v>
      </c>
      <c r="AGJ33" s="21">
        <f>AGI33+AGH33</f>
        <v>134</v>
      </c>
      <c r="AGK33" s="20">
        <v>0</v>
      </c>
      <c r="AGL33" s="2">
        <v>168</v>
      </c>
      <c r="AGM33" s="21">
        <f>AGL33+AGK33</f>
        <v>168</v>
      </c>
      <c r="AGN33" s="20">
        <v>0</v>
      </c>
      <c r="AGO33" s="2">
        <v>134</v>
      </c>
      <c r="AGP33" s="21">
        <f>AGO33+AGN33</f>
        <v>134</v>
      </c>
      <c r="AGQ33" s="20">
        <v>0</v>
      </c>
      <c r="AGR33" s="2">
        <v>112</v>
      </c>
      <c r="AGS33" s="21">
        <f>AGR33+AGQ33</f>
        <v>112</v>
      </c>
      <c r="AGT33" s="20">
        <v>0</v>
      </c>
      <c r="AGU33" s="2">
        <v>235</v>
      </c>
      <c r="AGV33" s="21">
        <f>AGU33+AGT33</f>
        <v>235</v>
      </c>
      <c r="AGW33" s="20">
        <v>0</v>
      </c>
      <c r="AGX33" s="2">
        <v>216</v>
      </c>
      <c r="AGY33" s="21">
        <f>AGX33+AGW33</f>
        <v>216</v>
      </c>
      <c r="AGZ33" s="20">
        <v>0</v>
      </c>
      <c r="AHA33" s="2">
        <v>286</v>
      </c>
      <c r="AHB33" s="21">
        <f>AHA33+AGZ33</f>
        <v>286</v>
      </c>
      <c r="AHC33" s="20">
        <v>0</v>
      </c>
      <c r="AHD33" s="2">
        <v>101</v>
      </c>
      <c r="AHE33" s="21">
        <f>AHD33+AHC33</f>
        <v>101</v>
      </c>
      <c r="AHF33" s="20">
        <v>0</v>
      </c>
      <c r="AHG33" s="2">
        <v>134</v>
      </c>
      <c r="AHH33" s="21">
        <f>AHG33+AHF33</f>
        <v>134</v>
      </c>
      <c r="AHI33" s="20">
        <v>0</v>
      </c>
      <c r="AHJ33" s="2">
        <v>202</v>
      </c>
      <c r="AHK33" s="21">
        <f>AHJ33+AHI33</f>
        <v>202</v>
      </c>
      <c r="AHL33" s="20">
        <v>0</v>
      </c>
      <c r="AHM33" s="2">
        <v>168</v>
      </c>
      <c r="AHN33" s="21">
        <f>AHM33+AHL33</f>
        <v>168</v>
      </c>
      <c r="AHO33" s="20">
        <v>0</v>
      </c>
      <c r="AHP33" s="2">
        <v>168</v>
      </c>
      <c r="AHQ33" s="21">
        <v>168</v>
      </c>
      <c r="AHR33" s="20">
        <v>0</v>
      </c>
      <c r="AHS33" s="2">
        <v>134</v>
      </c>
      <c r="AHT33" s="21">
        <v>134</v>
      </c>
      <c r="AHU33" s="20">
        <v>0</v>
      </c>
      <c r="AHV33" s="2">
        <v>134</v>
      </c>
      <c r="AHW33" s="21">
        <v>134</v>
      </c>
      <c r="AHX33" s="20">
        <v>0</v>
      </c>
      <c r="AHY33" s="2">
        <v>202</v>
      </c>
      <c r="AHZ33" s="21">
        <v>202</v>
      </c>
      <c r="AIA33" s="20">
        <v>0</v>
      </c>
      <c r="AIB33" s="2">
        <v>134</v>
      </c>
      <c r="AIC33" s="21">
        <v>134</v>
      </c>
      <c r="AID33" s="20">
        <v>0</v>
      </c>
      <c r="AIE33" s="2">
        <v>210</v>
      </c>
      <c r="AIF33" s="21">
        <v>210</v>
      </c>
      <c r="AIG33" s="20">
        <v>1</v>
      </c>
      <c r="AIH33" s="2">
        <v>210</v>
      </c>
      <c r="AII33" s="21">
        <v>211</v>
      </c>
      <c r="AIJ33" s="20">
        <v>0</v>
      </c>
      <c r="AIK33" s="2">
        <v>144</v>
      </c>
      <c r="AIL33" s="21">
        <v>144</v>
      </c>
      <c r="AIM33" s="20">
        <v>0</v>
      </c>
      <c r="AIN33" s="2">
        <v>212</v>
      </c>
      <c r="AIO33" s="21">
        <v>212</v>
      </c>
      <c r="AIP33" s="20">
        <v>0</v>
      </c>
      <c r="AIQ33" s="2">
        <v>144</v>
      </c>
      <c r="AIR33" s="2">
        <v>144</v>
      </c>
      <c r="AIS33" s="20">
        <v>0</v>
      </c>
      <c r="AIT33" s="2">
        <v>72</v>
      </c>
      <c r="AIU33" s="21">
        <f t="shared" si="3"/>
        <v>72</v>
      </c>
      <c r="AIV33" s="20">
        <v>0</v>
      </c>
      <c r="AIW33" s="2">
        <v>180</v>
      </c>
      <c r="AIX33" s="21">
        <f t="shared" si="522"/>
        <v>180</v>
      </c>
      <c r="AIY33" s="20">
        <v>0</v>
      </c>
      <c r="AIZ33" s="2">
        <v>144</v>
      </c>
      <c r="AJA33" s="21">
        <f t="shared" si="523"/>
        <v>144</v>
      </c>
      <c r="AJB33" s="20">
        <v>0</v>
      </c>
      <c r="AJC33" s="2">
        <v>176</v>
      </c>
      <c r="AJD33" s="21">
        <f t="shared" si="524"/>
        <v>176</v>
      </c>
      <c r="AJE33" s="20">
        <v>0</v>
      </c>
      <c r="AJF33" s="2">
        <v>176</v>
      </c>
      <c r="AJG33" s="21">
        <f t="shared" si="525"/>
        <v>176</v>
      </c>
      <c r="AJH33" s="20">
        <v>0</v>
      </c>
      <c r="AJI33" s="2">
        <v>142</v>
      </c>
      <c r="AJJ33" s="21">
        <f t="shared" si="526"/>
        <v>142</v>
      </c>
      <c r="AJK33" s="20">
        <v>0</v>
      </c>
      <c r="AJL33" s="2">
        <v>108</v>
      </c>
      <c r="AJM33" s="21">
        <f t="shared" si="527"/>
        <v>108</v>
      </c>
      <c r="AJN33" s="20">
        <v>0</v>
      </c>
      <c r="AJO33" s="2">
        <v>142</v>
      </c>
      <c r="AJP33" s="21">
        <f t="shared" si="528"/>
        <v>142</v>
      </c>
      <c r="AJQ33" s="20">
        <v>0</v>
      </c>
      <c r="AJR33" s="2">
        <v>144</v>
      </c>
      <c r="AJS33" s="21">
        <f t="shared" si="529"/>
        <v>144</v>
      </c>
      <c r="AJT33" s="20">
        <v>0</v>
      </c>
      <c r="AJU33" s="2">
        <v>180</v>
      </c>
      <c r="AJV33" s="21">
        <f t="shared" si="530"/>
        <v>180</v>
      </c>
      <c r="AJW33" s="20">
        <v>0</v>
      </c>
      <c r="AJX33" s="2">
        <v>180</v>
      </c>
      <c r="AJY33" s="21">
        <f t="shared" si="531"/>
        <v>180</v>
      </c>
      <c r="AJZ33" s="20">
        <v>0</v>
      </c>
      <c r="AKA33" s="2">
        <v>36</v>
      </c>
      <c r="AKB33" s="21">
        <f t="shared" si="532"/>
        <v>36</v>
      </c>
      <c r="AKC33" s="20">
        <v>0</v>
      </c>
      <c r="AKD33" s="2">
        <v>36</v>
      </c>
      <c r="AKE33" s="21">
        <f t="shared" si="533"/>
        <v>36</v>
      </c>
      <c r="AKF33" s="20">
        <v>0</v>
      </c>
      <c r="AKG33" s="2">
        <v>108</v>
      </c>
      <c r="AKH33" s="21">
        <f t="shared" si="534"/>
        <v>108</v>
      </c>
      <c r="AKI33" s="20">
        <v>0</v>
      </c>
      <c r="AKJ33" s="2">
        <v>72</v>
      </c>
      <c r="AKK33" s="21">
        <f t="shared" si="535"/>
        <v>72</v>
      </c>
      <c r="AKL33" s="20">
        <v>0</v>
      </c>
      <c r="AKM33" s="2">
        <v>205</v>
      </c>
      <c r="AKN33" s="21">
        <f t="shared" si="536"/>
        <v>205</v>
      </c>
      <c r="AKO33" s="20">
        <v>0</v>
      </c>
      <c r="AKP33" s="2">
        <v>198</v>
      </c>
      <c r="AKQ33" s="21">
        <f t="shared" si="537"/>
        <v>198</v>
      </c>
    </row>
    <row r="34" spans="1:979" x14ac:dyDescent="0.25">
      <c r="A34" s="40" t="s">
        <v>228</v>
      </c>
      <c r="B34" s="36">
        <v>0</v>
      </c>
      <c r="C34" s="37">
        <v>0</v>
      </c>
      <c r="D34" s="38">
        <v>0</v>
      </c>
      <c r="E34" s="36">
        <v>0</v>
      </c>
      <c r="F34" s="37">
        <v>0</v>
      </c>
      <c r="G34" s="38">
        <v>0</v>
      </c>
      <c r="H34" s="37">
        <v>0</v>
      </c>
      <c r="I34" s="37">
        <v>0</v>
      </c>
      <c r="J34" s="37">
        <v>0</v>
      </c>
      <c r="K34" s="36">
        <v>0</v>
      </c>
      <c r="L34" s="37">
        <v>0</v>
      </c>
      <c r="M34" s="38">
        <v>0</v>
      </c>
      <c r="N34" s="37">
        <v>0</v>
      </c>
      <c r="O34" s="37">
        <v>0</v>
      </c>
      <c r="P34" s="37">
        <v>0</v>
      </c>
      <c r="Q34" s="36">
        <v>0</v>
      </c>
      <c r="R34" s="37">
        <v>0</v>
      </c>
      <c r="S34" s="38">
        <v>0</v>
      </c>
      <c r="T34" s="37">
        <v>0</v>
      </c>
      <c r="U34" s="37">
        <v>0</v>
      </c>
      <c r="V34" s="37">
        <v>0</v>
      </c>
      <c r="W34" s="36">
        <v>0</v>
      </c>
      <c r="X34" s="37">
        <v>0</v>
      </c>
      <c r="Y34" s="38">
        <v>0</v>
      </c>
      <c r="Z34" s="37">
        <v>0</v>
      </c>
      <c r="AA34" s="37">
        <v>0</v>
      </c>
      <c r="AB34" s="37">
        <v>0</v>
      </c>
      <c r="AC34" s="36">
        <v>0</v>
      </c>
      <c r="AD34" s="37">
        <v>0</v>
      </c>
      <c r="AE34" s="38">
        <v>0</v>
      </c>
      <c r="AF34" s="37">
        <v>0</v>
      </c>
      <c r="AG34" s="37">
        <v>0</v>
      </c>
      <c r="AH34" s="37">
        <v>0</v>
      </c>
      <c r="AI34" s="36">
        <v>0</v>
      </c>
      <c r="AJ34" s="37">
        <v>0</v>
      </c>
      <c r="AK34" s="38">
        <v>0</v>
      </c>
      <c r="AL34" s="37">
        <v>0</v>
      </c>
      <c r="AM34" s="37">
        <v>0</v>
      </c>
      <c r="AN34" s="37">
        <v>0</v>
      </c>
      <c r="AO34" s="36">
        <v>0</v>
      </c>
      <c r="AP34" s="37">
        <v>0</v>
      </c>
      <c r="AQ34" s="38">
        <v>0</v>
      </c>
      <c r="AR34" s="37">
        <v>0</v>
      </c>
      <c r="AS34" s="37">
        <v>0</v>
      </c>
      <c r="AT34" s="37">
        <v>0</v>
      </c>
      <c r="AU34" s="36">
        <v>0</v>
      </c>
      <c r="AV34" s="37">
        <v>0</v>
      </c>
      <c r="AW34" s="38">
        <v>0</v>
      </c>
      <c r="AX34" s="37">
        <v>0</v>
      </c>
      <c r="AY34" s="37">
        <v>0</v>
      </c>
      <c r="AZ34" s="37">
        <v>0</v>
      </c>
      <c r="BA34" s="36">
        <v>0</v>
      </c>
      <c r="BB34" s="37">
        <v>0</v>
      </c>
      <c r="BC34" s="38">
        <v>0</v>
      </c>
      <c r="BD34" s="37">
        <v>0</v>
      </c>
      <c r="BE34" s="37">
        <v>0</v>
      </c>
      <c r="BF34" s="37">
        <v>0</v>
      </c>
      <c r="BG34" s="36">
        <v>0</v>
      </c>
      <c r="BH34" s="37">
        <v>0</v>
      </c>
      <c r="BI34" s="38">
        <v>0</v>
      </c>
      <c r="BJ34" s="37">
        <v>0</v>
      </c>
      <c r="BK34" s="37">
        <v>0</v>
      </c>
      <c r="BL34" s="37">
        <v>0</v>
      </c>
      <c r="BM34" s="36">
        <v>0</v>
      </c>
      <c r="BN34" s="37">
        <v>0</v>
      </c>
      <c r="BO34" s="38">
        <v>0</v>
      </c>
      <c r="BP34" s="37">
        <v>0</v>
      </c>
      <c r="BQ34" s="37">
        <v>0</v>
      </c>
      <c r="BR34" s="37">
        <v>0</v>
      </c>
      <c r="BS34" s="36">
        <v>0</v>
      </c>
      <c r="BT34" s="37">
        <v>0</v>
      </c>
      <c r="BU34" s="38">
        <v>0</v>
      </c>
      <c r="BV34" s="37">
        <v>0</v>
      </c>
      <c r="BW34" s="37">
        <v>0</v>
      </c>
      <c r="BX34" s="37">
        <v>0</v>
      </c>
      <c r="BY34" s="36">
        <v>0</v>
      </c>
      <c r="BZ34" s="37">
        <v>0</v>
      </c>
      <c r="CA34" s="38">
        <v>0</v>
      </c>
      <c r="CB34" s="37">
        <v>0</v>
      </c>
      <c r="CC34" s="37">
        <v>0</v>
      </c>
      <c r="CD34" s="37">
        <v>0</v>
      </c>
      <c r="CE34" s="36">
        <v>0</v>
      </c>
      <c r="CF34" s="37">
        <v>0</v>
      </c>
      <c r="CG34" s="38">
        <v>0</v>
      </c>
      <c r="CH34" s="37">
        <v>0</v>
      </c>
      <c r="CI34" s="37">
        <v>0</v>
      </c>
      <c r="CJ34" s="37">
        <v>0</v>
      </c>
      <c r="CK34" s="36">
        <v>0</v>
      </c>
      <c r="CL34" s="37">
        <v>0</v>
      </c>
      <c r="CM34" s="38">
        <v>0</v>
      </c>
      <c r="CN34" s="37">
        <v>0</v>
      </c>
      <c r="CO34" s="37">
        <v>0</v>
      </c>
      <c r="CP34" s="37">
        <v>0</v>
      </c>
      <c r="CQ34" s="36">
        <v>0</v>
      </c>
      <c r="CR34" s="37">
        <v>0</v>
      </c>
      <c r="CS34" s="38">
        <v>0</v>
      </c>
      <c r="CT34" s="37">
        <v>0</v>
      </c>
      <c r="CU34" s="37">
        <v>0</v>
      </c>
      <c r="CV34" s="37">
        <v>0</v>
      </c>
      <c r="CW34" s="36">
        <v>0</v>
      </c>
      <c r="CX34" s="37">
        <v>0</v>
      </c>
      <c r="CY34" s="38">
        <v>0</v>
      </c>
      <c r="CZ34" s="37">
        <v>0</v>
      </c>
      <c r="DA34" s="37">
        <v>0</v>
      </c>
      <c r="DB34" s="37">
        <v>0</v>
      </c>
      <c r="DC34" s="36">
        <v>0</v>
      </c>
      <c r="DD34" s="37">
        <v>0</v>
      </c>
      <c r="DE34" s="38">
        <v>0</v>
      </c>
      <c r="DF34" s="37">
        <v>0</v>
      </c>
      <c r="DG34" s="37">
        <v>0</v>
      </c>
      <c r="DH34" s="37">
        <v>0</v>
      </c>
      <c r="DI34" s="36">
        <v>0</v>
      </c>
      <c r="DJ34" s="37">
        <v>0</v>
      </c>
      <c r="DK34" s="38">
        <v>0</v>
      </c>
      <c r="DL34" s="37">
        <v>0</v>
      </c>
      <c r="DM34" s="37">
        <v>0</v>
      </c>
      <c r="DN34" s="37">
        <v>0</v>
      </c>
      <c r="DO34" s="36">
        <v>0</v>
      </c>
      <c r="DP34" s="37">
        <v>0</v>
      </c>
      <c r="DQ34" s="38">
        <v>0</v>
      </c>
      <c r="DR34" s="37">
        <v>0</v>
      </c>
      <c r="DS34" s="37">
        <v>0</v>
      </c>
      <c r="DT34" s="37">
        <v>0</v>
      </c>
      <c r="DU34" s="36">
        <v>0</v>
      </c>
      <c r="DV34" s="37">
        <v>0</v>
      </c>
      <c r="DW34" s="38">
        <v>0</v>
      </c>
      <c r="DX34" s="37">
        <v>0</v>
      </c>
      <c r="DY34" s="37">
        <v>0</v>
      </c>
      <c r="DZ34" s="37">
        <v>0</v>
      </c>
      <c r="EA34" s="36">
        <v>0</v>
      </c>
      <c r="EB34" s="37">
        <v>0</v>
      </c>
      <c r="EC34" s="38">
        <v>0</v>
      </c>
      <c r="ED34" s="37">
        <v>0</v>
      </c>
      <c r="EE34" s="37">
        <v>0</v>
      </c>
      <c r="EF34" s="37">
        <v>0</v>
      </c>
      <c r="EG34" s="36">
        <v>0</v>
      </c>
      <c r="EH34" s="37">
        <v>0</v>
      </c>
      <c r="EI34" s="38">
        <v>0</v>
      </c>
      <c r="EJ34" s="37">
        <v>0</v>
      </c>
      <c r="EK34" s="37">
        <v>0</v>
      </c>
      <c r="EL34" s="37">
        <v>0</v>
      </c>
      <c r="EM34" s="36">
        <v>0</v>
      </c>
      <c r="EN34" s="37">
        <v>0</v>
      </c>
      <c r="EO34" s="38">
        <v>0</v>
      </c>
      <c r="EP34" s="37">
        <v>0</v>
      </c>
      <c r="EQ34" s="37">
        <v>0</v>
      </c>
      <c r="ER34" s="37">
        <v>0</v>
      </c>
      <c r="ES34" s="36">
        <v>0</v>
      </c>
      <c r="ET34" s="37">
        <v>0</v>
      </c>
      <c r="EU34" s="38">
        <v>0</v>
      </c>
      <c r="EV34" s="37">
        <v>0</v>
      </c>
      <c r="EW34" s="37">
        <v>0</v>
      </c>
      <c r="EX34" s="37">
        <v>0</v>
      </c>
      <c r="EY34" s="36">
        <v>0</v>
      </c>
      <c r="EZ34" s="37">
        <v>0</v>
      </c>
      <c r="FA34" s="38">
        <v>0</v>
      </c>
      <c r="FB34" s="37">
        <v>0</v>
      </c>
      <c r="FC34" s="37">
        <v>0</v>
      </c>
      <c r="FD34" s="37">
        <v>0</v>
      </c>
      <c r="FE34" s="36">
        <v>0</v>
      </c>
      <c r="FF34" s="37">
        <v>0</v>
      </c>
      <c r="FG34" s="38">
        <v>0</v>
      </c>
      <c r="FH34" s="37">
        <v>0</v>
      </c>
      <c r="FI34" s="37">
        <v>0</v>
      </c>
      <c r="FJ34" s="37">
        <v>0</v>
      </c>
      <c r="FK34" s="36">
        <v>0</v>
      </c>
      <c r="FL34" s="37">
        <v>0</v>
      </c>
      <c r="FM34" s="38">
        <v>0</v>
      </c>
      <c r="FN34" s="37">
        <v>0</v>
      </c>
      <c r="FO34" s="37">
        <v>0</v>
      </c>
      <c r="FP34" s="37">
        <v>0</v>
      </c>
      <c r="FQ34" s="36">
        <v>0</v>
      </c>
      <c r="FR34" s="37">
        <v>0</v>
      </c>
      <c r="FS34" s="38">
        <v>0</v>
      </c>
      <c r="FT34" s="37">
        <v>0</v>
      </c>
      <c r="FU34" s="37">
        <v>0</v>
      </c>
      <c r="FV34" s="37">
        <v>0</v>
      </c>
      <c r="FW34" s="36">
        <v>0</v>
      </c>
      <c r="FX34" s="37">
        <v>0</v>
      </c>
      <c r="FY34" s="38">
        <v>0</v>
      </c>
      <c r="FZ34" s="37">
        <v>0</v>
      </c>
      <c r="GA34" s="37">
        <v>0</v>
      </c>
      <c r="GB34" s="37">
        <v>0</v>
      </c>
      <c r="GC34" s="36">
        <v>0</v>
      </c>
      <c r="GD34" s="37">
        <v>0</v>
      </c>
      <c r="GE34" s="38">
        <v>0</v>
      </c>
      <c r="GF34" s="37">
        <v>0</v>
      </c>
      <c r="GG34" s="37">
        <v>0</v>
      </c>
      <c r="GH34" s="37">
        <v>0</v>
      </c>
      <c r="GI34" s="36">
        <v>0</v>
      </c>
      <c r="GJ34" s="37">
        <v>0</v>
      </c>
      <c r="GK34" s="38">
        <v>0</v>
      </c>
      <c r="GL34" s="37">
        <v>0</v>
      </c>
      <c r="GM34" s="37">
        <v>0</v>
      </c>
      <c r="GN34" s="37">
        <v>0</v>
      </c>
      <c r="GO34" s="36">
        <v>0</v>
      </c>
      <c r="GP34" s="37">
        <v>0</v>
      </c>
      <c r="GQ34" s="38">
        <v>0</v>
      </c>
      <c r="GR34" s="37">
        <v>0</v>
      </c>
      <c r="GS34" s="37">
        <v>0</v>
      </c>
      <c r="GT34" s="37">
        <v>0</v>
      </c>
      <c r="GU34" s="36">
        <v>0</v>
      </c>
      <c r="GV34" s="37">
        <v>0</v>
      </c>
      <c r="GW34" s="38">
        <v>0</v>
      </c>
      <c r="GX34" s="37">
        <v>0</v>
      </c>
      <c r="GY34" s="37">
        <v>0</v>
      </c>
      <c r="GZ34" s="37">
        <v>0</v>
      </c>
      <c r="HA34" s="36">
        <v>0</v>
      </c>
      <c r="HB34" s="37">
        <v>0</v>
      </c>
      <c r="HC34" s="38">
        <v>0</v>
      </c>
      <c r="HD34" s="37">
        <v>0</v>
      </c>
      <c r="HE34" s="37">
        <v>0</v>
      </c>
      <c r="HF34" s="37">
        <v>0</v>
      </c>
      <c r="HG34" s="36">
        <v>0</v>
      </c>
      <c r="HH34" s="37">
        <v>0</v>
      </c>
      <c r="HI34" s="38">
        <v>0</v>
      </c>
      <c r="HJ34" s="37">
        <v>0</v>
      </c>
      <c r="HK34" s="37">
        <v>0</v>
      </c>
      <c r="HL34" s="37">
        <v>0</v>
      </c>
      <c r="HM34" s="36">
        <v>0</v>
      </c>
      <c r="HN34" s="37">
        <v>0</v>
      </c>
      <c r="HO34" s="38">
        <v>0</v>
      </c>
      <c r="HP34" s="37">
        <v>0</v>
      </c>
      <c r="HQ34" s="37">
        <v>0</v>
      </c>
      <c r="HR34" s="37">
        <v>0</v>
      </c>
      <c r="HS34" s="36">
        <v>0</v>
      </c>
      <c r="HT34" s="37">
        <v>0</v>
      </c>
      <c r="HU34" s="38">
        <v>0</v>
      </c>
      <c r="HV34" s="37">
        <v>0</v>
      </c>
      <c r="HW34" s="37">
        <v>0</v>
      </c>
      <c r="HX34" s="37">
        <v>0</v>
      </c>
      <c r="HY34" s="36">
        <v>0</v>
      </c>
      <c r="HZ34" s="37">
        <v>0</v>
      </c>
      <c r="IA34" s="38">
        <v>0</v>
      </c>
      <c r="IB34" s="37">
        <v>0</v>
      </c>
      <c r="IC34" s="37">
        <v>0</v>
      </c>
      <c r="ID34" s="37">
        <v>0</v>
      </c>
      <c r="IE34" s="36">
        <v>0</v>
      </c>
      <c r="IF34" s="37">
        <v>0</v>
      </c>
      <c r="IG34" s="38">
        <v>0</v>
      </c>
      <c r="IH34" s="37">
        <v>0</v>
      </c>
      <c r="II34" s="37">
        <v>0</v>
      </c>
      <c r="IJ34" s="37">
        <v>0</v>
      </c>
      <c r="IK34" s="36">
        <v>0</v>
      </c>
      <c r="IL34" s="37">
        <v>0</v>
      </c>
      <c r="IM34" s="38">
        <v>0</v>
      </c>
      <c r="IN34" s="37">
        <v>0</v>
      </c>
      <c r="IO34" s="37">
        <v>0</v>
      </c>
      <c r="IP34" s="37">
        <v>0</v>
      </c>
      <c r="IQ34" s="36">
        <v>0</v>
      </c>
      <c r="IR34" s="37">
        <v>0</v>
      </c>
      <c r="IS34" s="38">
        <v>0</v>
      </c>
      <c r="IT34" s="37">
        <v>0</v>
      </c>
      <c r="IU34" s="37">
        <v>0</v>
      </c>
      <c r="IV34" s="37">
        <v>0</v>
      </c>
      <c r="IW34" s="36">
        <v>0</v>
      </c>
      <c r="IX34" s="37">
        <v>0</v>
      </c>
      <c r="IY34" s="38">
        <v>0</v>
      </c>
      <c r="IZ34" s="36">
        <v>0</v>
      </c>
      <c r="JA34" s="37">
        <v>0</v>
      </c>
      <c r="JB34" s="38">
        <v>0</v>
      </c>
      <c r="JC34" s="36">
        <v>0</v>
      </c>
      <c r="JD34" s="37">
        <v>0</v>
      </c>
      <c r="JE34" s="38">
        <v>0</v>
      </c>
      <c r="JF34" s="36">
        <v>0</v>
      </c>
      <c r="JG34" s="37">
        <v>0</v>
      </c>
      <c r="JH34" s="38">
        <v>0</v>
      </c>
      <c r="JI34" s="36">
        <v>0</v>
      </c>
      <c r="JJ34" s="37">
        <v>0</v>
      </c>
      <c r="JK34" s="38">
        <v>0</v>
      </c>
      <c r="JL34" s="36">
        <v>0</v>
      </c>
      <c r="JM34" s="37">
        <v>0</v>
      </c>
      <c r="JN34" s="38">
        <v>0</v>
      </c>
      <c r="JO34" s="36">
        <v>0</v>
      </c>
      <c r="JP34" s="37">
        <v>0</v>
      </c>
      <c r="JQ34" s="38">
        <v>0</v>
      </c>
      <c r="JR34" s="36">
        <v>0</v>
      </c>
      <c r="JS34" s="37">
        <v>0</v>
      </c>
      <c r="JT34" s="38">
        <v>0</v>
      </c>
      <c r="JU34" s="37">
        <v>0</v>
      </c>
      <c r="JV34" s="37">
        <v>0</v>
      </c>
      <c r="JW34" s="37">
        <v>0</v>
      </c>
      <c r="JX34" s="36">
        <v>0</v>
      </c>
      <c r="JY34" s="37">
        <v>0</v>
      </c>
      <c r="JZ34" s="38">
        <v>0</v>
      </c>
      <c r="KA34" s="37">
        <v>0</v>
      </c>
      <c r="KB34" s="37">
        <v>0</v>
      </c>
      <c r="KC34" s="37">
        <v>0</v>
      </c>
      <c r="KD34" s="36">
        <v>0</v>
      </c>
      <c r="KE34" s="37">
        <v>0</v>
      </c>
      <c r="KF34" s="38">
        <v>0</v>
      </c>
      <c r="KG34" s="37">
        <v>0</v>
      </c>
      <c r="KH34" s="37">
        <v>0</v>
      </c>
      <c r="KI34" s="38">
        <v>0</v>
      </c>
      <c r="KJ34" s="36">
        <v>0</v>
      </c>
      <c r="KK34" s="37">
        <v>0</v>
      </c>
      <c r="KL34" s="37">
        <v>0</v>
      </c>
      <c r="KM34" s="36">
        <v>0</v>
      </c>
      <c r="KN34" s="37">
        <v>0</v>
      </c>
      <c r="KO34" s="37">
        <v>0</v>
      </c>
      <c r="KP34" s="36">
        <v>0</v>
      </c>
      <c r="KQ34" s="37">
        <v>0</v>
      </c>
      <c r="KR34" s="38">
        <v>0</v>
      </c>
      <c r="KS34" s="37">
        <v>0</v>
      </c>
      <c r="KT34" s="37">
        <v>0</v>
      </c>
      <c r="KU34" s="37">
        <v>0</v>
      </c>
      <c r="KV34" s="36">
        <v>0</v>
      </c>
      <c r="KW34" s="37">
        <v>0</v>
      </c>
      <c r="KX34" s="38">
        <v>0</v>
      </c>
      <c r="KY34" s="37">
        <v>0</v>
      </c>
      <c r="KZ34" s="37">
        <v>0</v>
      </c>
      <c r="LA34" s="37">
        <v>0</v>
      </c>
      <c r="LB34" s="36">
        <v>0</v>
      </c>
      <c r="LC34" s="37">
        <v>0</v>
      </c>
      <c r="LD34" s="38">
        <v>0</v>
      </c>
      <c r="LE34" s="37">
        <v>0</v>
      </c>
      <c r="LF34" s="37">
        <v>0</v>
      </c>
      <c r="LG34" s="37">
        <v>0</v>
      </c>
      <c r="LH34" s="36">
        <v>0</v>
      </c>
      <c r="LI34" s="37">
        <v>0</v>
      </c>
      <c r="LJ34" s="38">
        <v>0</v>
      </c>
      <c r="LK34" s="37">
        <v>0</v>
      </c>
      <c r="LL34" s="37">
        <v>0</v>
      </c>
      <c r="LM34" s="37">
        <v>0</v>
      </c>
      <c r="LN34" s="36">
        <v>0</v>
      </c>
      <c r="LO34" s="37">
        <v>0</v>
      </c>
      <c r="LP34" s="38">
        <v>0</v>
      </c>
      <c r="LQ34" s="37">
        <v>0</v>
      </c>
      <c r="LR34" s="37">
        <v>0</v>
      </c>
      <c r="LS34" s="37">
        <v>0</v>
      </c>
      <c r="LT34" s="36">
        <v>0</v>
      </c>
      <c r="LU34" s="37">
        <v>0</v>
      </c>
      <c r="LV34" s="38">
        <v>0</v>
      </c>
      <c r="LW34" s="37">
        <v>0</v>
      </c>
      <c r="LX34" s="37">
        <v>0</v>
      </c>
      <c r="LY34" s="37">
        <v>0</v>
      </c>
      <c r="LZ34" s="36">
        <v>0</v>
      </c>
      <c r="MA34" s="37">
        <v>0</v>
      </c>
      <c r="MB34" s="38">
        <v>0</v>
      </c>
      <c r="MC34" s="37">
        <v>0</v>
      </c>
      <c r="MD34" s="37">
        <v>0</v>
      </c>
      <c r="ME34" s="37">
        <v>0</v>
      </c>
      <c r="MF34" s="36">
        <v>0</v>
      </c>
      <c r="MG34" s="37">
        <v>0</v>
      </c>
      <c r="MH34" s="38">
        <v>0</v>
      </c>
      <c r="MI34" s="37">
        <v>0</v>
      </c>
      <c r="MJ34" s="37">
        <v>0</v>
      </c>
      <c r="MK34" s="37">
        <v>0</v>
      </c>
      <c r="ML34" s="36">
        <v>0</v>
      </c>
      <c r="MM34" s="37">
        <v>0</v>
      </c>
      <c r="MN34" s="38">
        <v>0</v>
      </c>
      <c r="MO34" s="37">
        <v>0</v>
      </c>
      <c r="MP34" s="37">
        <v>0</v>
      </c>
      <c r="MQ34" s="37">
        <v>0</v>
      </c>
      <c r="MR34" s="36">
        <v>0</v>
      </c>
      <c r="MS34" s="37">
        <v>0</v>
      </c>
      <c r="MT34" s="38">
        <v>0</v>
      </c>
      <c r="MU34" s="37">
        <v>0</v>
      </c>
      <c r="MV34" s="37">
        <v>0</v>
      </c>
      <c r="MW34" s="37">
        <v>0</v>
      </c>
      <c r="MX34" s="36">
        <v>0</v>
      </c>
      <c r="MY34" s="37">
        <v>0</v>
      </c>
      <c r="MZ34" s="38">
        <v>0</v>
      </c>
      <c r="NA34" s="37">
        <v>0</v>
      </c>
      <c r="NB34" s="37">
        <v>0</v>
      </c>
      <c r="NC34" s="37">
        <v>0</v>
      </c>
      <c r="ND34" s="36">
        <v>0</v>
      </c>
      <c r="NE34" s="37">
        <v>0</v>
      </c>
      <c r="NF34" s="38">
        <v>0</v>
      </c>
      <c r="NG34" s="37">
        <v>0</v>
      </c>
      <c r="NH34" s="37">
        <v>0</v>
      </c>
      <c r="NI34" s="37">
        <v>0</v>
      </c>
      <c r="NJ34" s="36">
        <v>0</v>
      </c>
      <c r="NK34" s="37">
        <v>0</v>
      </c>
      <c r="NL34" s="38">
        <v>0</v>
      </c>
      <c r="NM34" s="37">
        <v>0</v>
      </c>
      <c r="NN34" s="37">
        <v>0</v>
      </c>
      <c r="NO34" s="37">
        <v>0</v>
      </c>
      <c r="NP34" s="36">
        <v>0</v>
      </c>
      <c r="NQ34" s="37">
        <v>0</v>
      </c>
      <c r="NR34" s="38">
        <v>0</v>
      </c>
      <c r="NS34" s="37">
        <v>0</v>
      </c>
      <c r="NT34" s="37">
        <v>0</v>
      </c>
      <c r="NU34" s="37">
        <v>0</v>
      </c>
      <c r="NV34" s="36">
        <v>0</v>
      </c>
      <c r="NW34" s="37">
        <v>0</v>
      </c>
      <c r="NX34" s="38">
        <v>0</v>
      </c>
      <c r="NY34" s="37">
        <v>0</v>
      </c>
      <c r="NZ34" s="37">
        <v>0</v>
      </c>
      <c r="OA34" s="37">
        <v>0</v>
      </c>
      <c r="OB34" s="36">
        <v>0</v>
      </c>
      <c r="OC34" s="37">
        <v>0</v>
      </c>
      <c r="OD34" s="38">
        <v>0</v>
      </c>
      <c r="OE34" s="37">
        <v>0</v>
      </c>
      <c r="OF34" s="37">
        <v>0</v>
      </c>
      <c r="OG34" s="37">
        <v>0</v>
      </c>
      <c r="OH34" s="36">
        <v>0</v>
      </c>
      <c r="OI34" s="37">
        <v>0</v>
      </c>
      <c r="OJ34" s="38">
        <v>0</v>
      </c>
      <c r="OK34" s="37">
        <v>0</v>
      </c>
      <c r="OL34" s="37">
        <v>0</v>
      </c>
      <c r="OM34" s="37">
        <v>0</v>
      </c>
      <c r="ON34" s="36">
        <v>0</v>
      </c>
      <c r="OO34" s="37">
        <v>0</v>
      </c>
      <c r="OP34" s="38">
        <v>0</v>
      </c>
      <c r="OQ34" s="37">
        <v>0</v>
      </c>
      <c r="OR34" s="37">
        <v>0</v>
      </c>
      <c r="OS34" s="37">
        <v>0</v>
      </c>
      <c r="OT34" s="36">
        <v>0</v>
      </c>
      <c r="OU34" s="37">
        <v>0</v>
      </c>
      <c r="OV34" s="38">
        <v>0</v>
      </c>
      <c r="OW34" s="37">
        <v>0</v>
      </c>
      <c r="OX34" s="37">
        <v>0</v>
      </c>
      <c r="OY34" s="37">
        <v>0</v>
      </c>
      <c r="OZ34" s="36">
        <v>0</v>
      </c>
      <c r="PA34" s="37">
        <v>0</v>
      </c>
      <c r="PB34" s="38">
        <v>0</v>
      </c>
      <c r="PC34" s="37">
        <v>0</v>
      </c>
      <c r="PD34" s="37">
        <v>0</v>
      </c>
      <c r="PE34" s="37">
        <v>0</v>
      </c>
      <c r="PF34" s="36">
        <v>0</v>
      </c>
      <c r="PG34" s="37">
        <v>0</v>
      </c>
      <c r="PH34" s="38">
        <v>0</v>
      </c>
      <c r="PI34" s="37">
        <v>0</v>
      </c>
      <c r="PJ34" s="37">
        <v>0</v>
      </c>
      <c r="PK34" s="37">
        <v>0</v>
      </c>
      <c r="PL34" s="36">
        <v>0</v>
      </c>
      <c r="PM34" s="37">
        <v>0</v>
      </c>
      <c r="PN34" s="38">
        <v>0</v>
      </c>
      <c r="PO34" s="37">
        <v>0</v>
      </c>
      <c r="PP34" s="37">
        <v>0</v>
      </c>
      <c r="PQ34" s="37">
        <v>0</v>
      </c>
      <c r="PR34" s="36">
        <v>0</v>
      </c>
      <c r="PS34" s="37">
        <v>0</v>
      </c>
      <c r="PT34" s="38">
        <v>0</v>
      </c>
      <c r="PU34" s="37">
        <v>0</v>
      </c>
      <c r="PV34" s="37">
        <v>0</v>
      </c>
      <c r="PW34" s="37">
        <v>0</v>
      </c>
      <c r="PX34" s="36">
        <v>0</v>
      </c>
      <c r="PY34" s="37">
        <v>0</v>
      </c>
      <c r="PZ34" s="38">
        <v>0</v>
      </c>
      <c r="QA34" s="37">
        <v>0</v>
      </c>
      <c r="QB34" s="37">
        <v>0</v>
      </c>
      <c r="QC34" s="37">
        <v>0</v>
      </c>
      <c r="QD34" s="36">
        <v>0</v>
      </c>
      <c r="QE34" s="37">
        <v>0</v>
      </c>
      <c r="QF34" s="38">
        <v>0</v>
      </c>
      <c r="QG34" s="37">
        <v>0</v>
      </c>
      <c r="QH34" s="37">
        <v>0</v>
      </c>
      <c r="QI34" s="37">
        <v>0</v>
      </c>
      <c r="QJ34" s="36">
        <v>0</v>
      </c>
      <c r="QK34" s="37">
        <v>0</v>
      </c>
      <c r="QL34" s="38">
        <v>0</v>
      </c>
      <c r="QM34" s="37">
        <v>0</v>
      </c>
      <c r="QN34" s="37">
        <v>0</v>
      </c>
      <c r="QO34" s="37">
        <v>0</v>
      </c>
      <c r="QP34" s="36">
        <v>0</v>
      </c>
      <c r="QQ34" s="37">
        <v>0</v>
      </c>
      <c r="QR34" s="38">
        <v>0</v>
      </c>
      <c r="QS34" s="37">
        <v>0</v>
      </c>
      <c r="QT34" s="37">
        <v>0</v>
      </c>
      <c r="QU34" s="37">
        <v>0</v>
      </c>
      <c r="QV34" s="36">
        <v>0</v>
      </c>
      <c r="QW34" s="37">
        <v>0</v>
      </c>
      <c r="QX34" s="38">
        <v>0</v>
      </c>
      <c r="QY34" s="37">
        <v>0</v>
      </c>
      <c r="QZ34" s="37">
        <v>0</v>
      </c>
      <c r="RA34" s="37">
        <v>0</v>
      </c>
      <c r="RB34" s="36">
        <v>0</v>
      </c>
      <c r="RC34" s="37">
        <v>0</v>
      </c>
      <c r="RD34" s="38">
        <v>0</v>
      </c>
      <c r="RE34" s="37">
        <v>0</v>
      </c>
      <c r="RF34" s="37">
        <v>0</v>
      </c>
      <c r="RG34" s="37">
        <v>0</v>
      </c>
      <c r="RH34" s="36">
        <v>0</v>
      </c>
      <c r="RI34" s="37">
        <v>0</v>
      </c>
      <c r="RJ34" s="38">
        <v>0</v>
      </c>
      <c r="RK34" s="37">
        <v>0</v>
      </c>
      <c r="RL34" s="37">
        <v>0</v>
      </c>
      <c r="RM34" s="37">
        <v>0</v>
      </c>
      <c r="RN34" s="36">
        <v>0</v>
      </c>
      <c r="RO34" s="37">
        <v>0</v>
      </c>
      <c r="RP34" s="38">
        <v>0</v>
      </c>
      <c r="RQ34" s="37">
        <v>0</v>
      </c>
      <c r="RR34" s="37">
        <v>0</v>
      </c>
      <c r="RS34" s="37">
        <v>0</v>
      </c>
      <c r="RT34" s="36">
        <v>0</v>
      </c>
      <c r="RU34" s="37">
        <v>0</v>
      </c>
      <c r="RV34" s="38">
        <v>0</v>
      </c>
      <c r="RW34" s="37">
        <v>0</v>
      </c>
      <c r="RX34" s="37">
        <v>0</v>
      </c>
      <c r="RY34" s="37">
        <v>0</v>
      </c>
      <c r="RZ34" s="36">
        <v>0</v>
      </c>
      <c r="SA34" s="37">
        <v>0</v>
      </c>
      <c r="SB34" s="38">
        <v>0</v>
      </c>
      <c r="SC34" s="37">
        <v>0</v>
      </c>
      <c r="SD34" s="37">
        <v>0</v>
      </c>
      <c r="SE34" s="37">
        <v>0</v>
      </c>
      <c r="SF34" s="36">
        <v>0</v>
      </c>
      <c r="SG34" s="37">
        <v>0</v>
      </c>
      <c r="SH34" s="38">
        <v>0</v>
      </c>
      <c r="SI34" s="37">
        <v>0</v>
      </c>
      <c r="SJ34" s="37">
        <v>0</v>
      </c>
      <c r="SK34" s="37">
        <v>0</v>
      </c>
      <c r="SL34" s="36">
        <v>0</v>
      </c>
      <c r="SM34" s="37">
        <v>0</v>
      </c>
      <c r="SN34" s="38">
        <v>0</v>
      </c>
      <c r="SO34" s="37">
        <v>0</v>
      </c>
      <c r="SP34" s="37">
        <v>0</v>
      </c>
      <c r="SQ34" s="37">
        <v>0</v>
      </c>
      <c r="SR34" s="36">
        <v>0</v>
      </c>
      <c r="SS34" s="37">
        <v>0</v>
      </c>
      <c r="ST34" s="38">
        <v>0</v>
      </c>
      <c r="SU34" s="37">
        <v>0</v>
      </c>
      <c r="SV34" s="37">
        <v>0</v>
      </c>
      <c r="SW34" s="37">
        <v>0</v>
      </c>
      <c r="SX34" s="36">
        <v>0</v>
      </c>
      <c r="SY34" s="37">
        <v>0</v>
      </c>
      <c r="SZ34" s="38">
        <v>0</v>
      </c>
      <c r="TA34" s="37">
        <v>0</v>
      </c>
      <c r="TB34" s="37">
        <v>0</v>
      </c>
      <c r="TC34" s="37">
        <v>0</v>
      </c>
      <c r="TD34" s="36">
        <v>0</v>
      </c>
      <c r="TE34" s="37">
        <v>0</v>
      </c>
      <c r="TF34" s="38">
        <v>0</v>
      </c>
      <c r="TG34" s="37">
        <v>0</v>
      </c>
      <c r="TH34" s="37">
        <v>0</v>
      </c>
      <c r="TI34" s="37">
        <v>0</v>
      </c>
      <c r="TJ34" s="36">
        <v>0</v>
      </c>
      <c r="TK34" s="37">
        <v>0</v>
      </c>
      <c r="TL34" s="38">
        <v>0</v>
      </c>
      <c r="TM34" s="37">
        <v>0</v>
      </c>
      <c r="TN34" s="37">
        <v>0</v>
      </c>
      <c r="TO34" s="37">
        <v>0</v>
      </c>
      <c r="TP34" s="36">
        <v>0</v>
      </c>
      <c r="TQ34" s="37">
        <v>0</v>
      </c>
      <c r="TR34" s="38">
        <v>0</v>
      </c>
      <c r="TS34" s="37">
        <v>0</v>
      </c>
      <c r="TT34" s="37">
        <v>0</v>
      </c>
      <c r="TU34" s="37">
        <v>0</v>
      </c>
      <c r="TV34" s="36">
        <v>0</v>
      </c>
      <c r="TW34" s="37">
        <v>0</v>
      </c>
      <c r="TX34" s="38">
        <v>0</v>
      </c>
      <c r="TY34" s="37">
        <v>0</v>
      </c>
      <c r="TZ34" s="37">
        <v>0</v>
      </c>
      <c r="UA34" s="37">
        <v>0</v>
      </c>
      <c r="UB34" s="36">
        <v>0</v>
      </c>
      <c r="UC34" s="37">
        <v>0</v>
      </c>
      <c r="UD34" s="38">
        <v>0</v>
      </c>
      <c r="UE34" s="37">
        <v>0</v>
      </c>
      <c r="UF34" s="37">
        <v>0</v>
      </c>
      <c r="UG34" s="37">
        <v>0</v>
      </c>
      <c r="UH34" s="36">
        <v>0</v>
      </c>
      <c r="UI34" s="37">
        <v>0</v>
      </c>
      <c r="UJ34" s="38">
        <v>0</v>
      </c>
      <c r="UK34" s="37">
        <v>0</v>
      </c>
      <c r="UL34" s="37">
        <v>0</v>
      </c>
      <c r="UM34" s="37">
        <v>0</v>
      </c>
      <c r="UN34" s="36">
        <v>0</v>
      </c>
      <c r="UO34" s="37">
        <v>0</v>
      </c>
      <c r="UP34" s="38">
        <v>0</v>
      </c>
      <c r="UQ34" s="37">
        <v>0</v>
      </c>
      <c r="UR34" s="37">
        <v>0</v>
      </c>
      <c r="US34" s="37">
        <v>0</v>
      </c>
      <c r="UT34" s="36">
        <v>0</v>
      </c>
      <c r="UU34" s="37">
        <v>0</v>
      </c>
      <c r="UV34" s="38">
        <v>0</v>
      </c>
      <c r="UW34" s="37">
        <v>0</v>
      </c>
      <c r="UX34" s="37">
        <v>0</v>
      </c>
      <c r="UY34" s="37">
        <v>0</v>
      </c>
      <c r="UZ34" s="36">
        <v>0</v>
      </c>
      <c r="VA34" s="37">
        <v>0</v>
      </c>
      <c r="VB34" s="38">
        <v>0</v>
      </c>
      <c r="VC34" s="36">
        <v>0</v>
      </c>
      <c r="VD34" s="37">
        <v>0</v>
      </c>
      <c r="VE34" s="12">
        <f t="shared" si="610"/>
        <v>0</v>
      </c>
      <c r="VF34" s="37">
        <v>0</v>
      </c>
      <c r="VG34" s="37">
        <v>0</v>
      </c>
      <c r="VH34" s="11">
        <f t="shared" si="611"/>
        <v>0</v>
      </c>
      <c r="VI34" s="36">
        <v>0</v>
      </c>
      <c r="VJ34" s="37">
        <v>0</v>
      </c>
      <c r="VK34" s="12">
        <f t="shared" si="612"/>
        <v>0</v>
      </c>
      <c r="VL34" s="36">
        <v>0</v>
      </c>
      <c r="VM34" s="37">
        <v>0</v>
      </c>
      <c r="VN34" s="12">
        <f t="shared" si="613"/>
        <v>0</v>
      </c>
      <c r="VO34" s="36">
        <v>0</v>
      </c>
      <c r="VP34" s="37">
        <v>0</v>
      </c>
      <c r="VQ34" s="12">
        <f t="shared" si="614"/>
        <v>0</v>
      </c>
      <c r="VR34" s="36">
        <v>0</v>
      </c>
      <c r="VS34" s="37">
        <v>0</v>
      </c>
      <c r="VT34" s="12">
        <f t="shared" si="615"/>
        <v>0</v>
      </c>
      <c r="VU34" s="36">
        <v>0</v>
      </c>
      <c r="VV34" s="37">
        <v>0</v>
      </c>
      <c r="VW34" s="12">
        <f t="shared" si="616"/>
        <v>0</v>
      </c>
      <c r="VX34" s="36">
        <v>0</v>
      </c>
      <c r="VY34" s="37">
        <v>0</v>
      </c>
      <c r="VZ34" s="12">
        <f t="shared" ref="VZ34" si="633">VY34+VX34</f>
        <v>0</v>
      </c>
      <c r="WA34" s="37">
        <v>0</v>
      </c>
      <c r="WB34" s="37">
        <v>0</v>
      </c>
      <c r="WC34" s="12">
        <f t="shared" si="617"/>
        <v>0</v>
      </c>
      <c r="WD34" s="37">
        <v>0</v>
      </c>
      <c r="WE34" s="37">
        <v>0</v>
      </c>
      <c r="WF34" s="12">
        <f t="shared" si="618"/>
        <v>0</v>
      </c>
      <c r="WG34" s="37">
        <v>0</v>
      </c>
      <c r="WH34" s="37">
        <v>0</v>
      </c>
      <c r="WI34" s="12">
        <f t="shared" si="619"/>
        <v>0</v>
      </c>
      <c r="WJ34" s="36">
        <v>0</v>
      </c>
      <c r="WK34" s="37">
        <v>0</v>
      </c>
      <c r="WL34" s="38">
        <v>0</v>
      </c>
      <c r="WM34" s="36">
        <v>0</v>
      </c>
      <c r="WN34" s="37">
        <v>0</v>
      </c>
      <c r="WO34" s="38">
        <v>0</v>
      </c>
      <c r="WP34" s="36">
        <v>0</v>
      </c>
      <c r="WQ34" s="37">
        <v>0</v>
      </c>
      <c r="WR34" s="38">
        <v>0</v>
      </c>
      <c r="WS34" s="36">
        <v>0</v>
      </c>
      <c r="WT34" s="37">
        <v>0</v>
      </c>
      <c r="WU34" s="38">
        <v>0</v>
      </c>
      <c r="WV34" s="36">
        <v>0</v>
      </c>
      <c r="WW34" s="37">
        <v>0</v>
      </c>
      <c r="WX34" s="38">
        <v>0</v>
      </c>
      <c r="WY34" s="36">
        <v>0</v>
      </c>
      <c r="WZ34" s="37">
        <v>0</v>
      </c>
      <c r="XA34" s="38">
        <v>0</v>
      </c>
      <c r="XB34" s="36">
        <v>0</v>
      </c>
      <c r="XC34" s="37">
        <v>0</v>
      </c>
      <c r="XD34" s="38">
        <v>0</v>
      </c>
      <c r="XE34" s="36">
        <v>0</v>
      </c>
      <c r="XF34" s="37">
        <v>0</v>
      </c>
      <c r="XG34" s="38">
        <v>0</v>
      </c>
      <c r="XH34" s="36">
        <v>0</v>
      </c>
      <c r="XI34" s="37">
        <v>0</v>
      </c>
      <c r="XJ34" s="38">
        <v>0</v>
      </c>
      <c r="XK34" s="36">
        <v>0</v>
      </c>
      <c r="XL34" s="37">
        <v>0</v>
      </c>
      <c r="XM34" s="38">
        <v>0</v>
      </c>
      <c r="XN34" s="36">
        <v>0</v>
      </c>
      <c r="XO34" s="37">
        <v>0</v>
      </c>
      <c r="XP34" s="38">
        <v>0</v>
      </c>
      <c r="XQ34" s="36">
        <v>0</v>
      </c>
      <c r="XR34" s="37">
        <v>0</v>
      </c>
      <c r="XS34" s="38">
        <v>0</v>
      </c>
      <c r="XT34" s="36">
        <v>0</v>
      </c>
      <c r="XU34" s="37">
        <v>0</v>
      </c>
      <c r="XV34" s="38">
        <v>0</v>
      </c>
      <c r="XW34" s="36">
        <v>0</v>
      </c>
      <c r="XX34" s="37">
        <v>0</v>
      </c>
      <c r="XY34" s="38">
        <v>0</v>
      </c>
      <c r="XZ34" s="36">
        <v>0</v>
      </c>
      <c r="YA34" s="37">
        <v>0</v>
      </c>
      <c r="YB34" s="38">
        <v>0</v>
      </c>
      <c r="YC34" s="36">
        <v>0</v>
      </c>
      <c r="YD34" s="37">
        <v>0</v>
      </c>
      <c r="YE34" s="38">
        <v>0</v>
      </c>
      <c r="YF34" s="36">
        <v>0</v>
      </c>
      <c r="YG34" s="37">
        <v>0</v>
      </c>
      <c r="YH34" s="38">
        <v>0</v>
      </c>
      <c r="YI34" s="36">
        <v>0</v>
      </c>
      <c r="YJ34" s="37">
        <v>0</v>
      </c>
      <c r="YK34" s="38">
        <v>0</v>
      </c>
      <c r="YL34" s="36">
        <v>0</v>
      </c>
      <c r="YM34" s="37">
        <v>0</v>
      </c>
      <c r="YN34" s="38">
        <v>0</v>
      </c>
      <c r="YO34" s="36">
        <v>0</v>
      </c>
      <c r="YP34" s="37">
        <v>0</v>
      </c>
      <c r="YQ34" s="38">
        <v>0</v>
      </c>
      <c r="YR34" s="20">
        <v>0</v>
      </c>
      <c r="YS34" s="2">
        <v>0</v>
      </c>
      <c r="YT34" s="21">
        <v>0</v>
      </c>
      <c r="YU34" s="20">
        <v>0</v>
      </c>
      <c r="YV34" s="2">
        <v>0</v>
      </c>
      <c r="YW34" s="21">
        <v>0</v>
      </c>
      <c r="YX34" s="20">
        <v>0</v>
      </c>
      <c r="YY34" s="2">
        <v>0</v>
      </c>
      <c r="YZ34" s="21">
        <v>0</v>
      </c>
      <c r="ZA34" s="20">
        <v>0</v>
      </c>
      <c r="ZB34" s="2">
        <v>0</v>
      </c>
      <c r="ZC34" s="21">
        <v>0</v>
      </c>
      <c r="ZD34" s="20">
        <v>0</v>
      </c>
      <c r="ZE34" s="2">
        <v>0</v>
      </c>
      <c r="ZF34" s="21">
        <v>0</v>
      </c>
      <c r="ZG34" s="20">
        <v>0</v>
      </c>
      <c r="ZH34" s="2">
        <v>0</v>
      </c>
      <c r="ZI34" s="21">
        <v>0</v>
      </c>
      <c r="ZJ34" s="20">
        <v>0</v>
      </c>
      <c r="ZK34" s="2">
        <v>0</v>
      </c>
      <c r="ZL34" s="21">
        <v>0</v>
      </c>
      <c r="ZM34" s="20">
        <v>0</v>
      </c>
      <c r="ZN34" s="2">
        <v>0</v>
      </c>
      <c r="ZO34" s="21">
        <v>0</v>
      </c>
      <c r="ZP34" s="20">
        <v>0</v>
      </c>
      <c r="ZQ34" s="2">
        <v>0</v>
      </c>
      <c r="ZR34" s="21">
        <v>0</v>
      </c>
      <c r="ZS34" s="20">
        <v>0</v>
      </c>
      <c r="ZT34" s="2">
        <v>0</v>
      </c>
      <c r="ZU34" s="21">
        <v>0</v>
      </c>
      <c r="ZV34" s="20">
        <v>0</v>
      </c>
      <c r="ZW34" s="2">
        <v>0</v>
      </c>
      <c r="ZX34" s="21">
        <v>0</v>
      </c>
      <c r="ZY34" s="20">
        <v>0</v>
      </c>
      <c r="ZZ34" s="2">
        <v>0</v>
      </c>
      <c r="AAA34" s="21">
        <v>0</v>
      </c>
      <c r="AAB34" s="20">
        <v>0</v>
      </c>
      <c r="AAC34" s="2">
        <v>0</v>
      </c>
      <c r="AAD34" s="21">
        <v>0</v>
      </c>
      <c r="AAE34" s="20">
        <v>0</v>
      </c>
      <c r="AAF34" s="2">
        <v>0</v>
      </c>
      <c r="AAG34" s="21">
        <v>0</v>
      </c>
      <c r="AAH34" s="20">
        <v>0</v>
      </c>
      <c r="AAI34" s="2">
        <v>0</v>
      </c>
      <c r="AAJ34" s="21">
        <v>0</v>
      </c>
      <c r="AAK34" s="20">
        <v>0</v>
      </c>
      <c r="AAL34" s="2">
        <v>0</v>
      </c>
      <c r="AAM34" s="21">
        <v>0</v>
      </c>
      <c r="AAN34" s="20">
        <v>0</v>
      </c>
      <c r="AAO34" s="2">
        <v>0</v>
      </c>
      <c r="AAP34" s="21">
        <v>0</v>
      </c>
      <c r="AAQ34" s="20">
        <v>0</v>
      </c>
      <c r="AAR34" s="2">
        <v>0</v>
      </c>
      <c r="AAS34" s="21">
        <v>0</v>
      </c>
      <c r="AAT34" s="20">
        <v>0</v>
      </c>
      <c r="AAU34" s="2">
        <v>0</v>
      </c>
      <c r="AAV34" s="21">
        <v>0</v>
      </c>
      <c r="AAW34" s="20">
        <v>0</v>
      </c>
      <c r="AAX34" s="2">
        <v>0</v>
      </c>
      <c r="AAY34" s="21">
        <v>0</v>
      </c>
      <c r="AAZ34" s="20">
        <v>0</v>
      </c>
      <c r="ABA34" s="2">
        <v>0</v>
      </c>
      <c r="ABB34" s="21">
        <v>0</v>
      </c>
      <c r="ABC34" s="20">
        <v>0</v>
      </c>
      <c r="ABD34" s="2">
        <v>0</v>
      </c>
      <c r="ABE34" s="21">
        <v>0</v>
      </c>
      <c r="ABF34" s="20">
        <v>0</v>
      </c>
      <c r="ABG34" s="2">
        <v>0</v>
      </c>
      <c r="ABH34" s="21">
        <v>0</v>
      </c>
      <c r="ABI34" s="20">
        <v>0</v>
      </c>
      <c r="ABJ34" s="2">
        <v>0</v>
      </c>
      <c r="ABK34" s="21">
        <v>0</v>
      </c>
      <c r="ABL34" s="20">
        <v>0</v>
      </c>
      <c r="ABM34" s="2">
        <v>0</v>
      </c>
      <c r="ABN34" s="21">
        <v>0</v>
      </c>
      <c r="ABO34" s="20">
        <v>0</v>
      </c>
      <c r="ABP34" s="2">
        <v>0</v>
      </c>
      <c r="ABQ34" s="21">
        <v>0</v>
      </c>
      <c r="ABR34" s="20">
        <v>0</v>
      </c>
      <c r="ABS34" s="2">
        <v>0</v>
      </c>
      <c r="ABT34" s="21">
        <v>0</v>
      </c>
      <c r="ABU34" s="20">
        <v>0</v>
      </c>
      <c r="ABV34" s="2">
        <v>0</v>
      </c>
      <c r="ABW34" s="21">
        <v>0</v>
      </c>
      <c r="ABX34" s="20">
        <v>0</v>
      </c>
      <c r="ABY34" s="2">
        <v>0</v>
      </c>
      <c r="ABZ34" s="21">
        <v>0</v>
      </c>
      <c r="ACA34" s="20">
        <v>0</v>
      </c>
      <c r="ACB34" s="2">
        <v>0</v>
      </c>
      <c r="ACC34" s="21">
        <v>0</v>
      </c>
      <c r="ACD34" s="20">
        <v>0</v>
      </c>
      <c r="ACE34" s="2">
        <v>0</v>
      </c>
      <c r="ACF34" s="21">
        <v>0</v>
      </c>
      <c r="ACG34" s="20">
        <v>0</v>
      </c>
      <c r="ACH34" s="2">
        <v>0</v>
      </c>
      <c r="ACI34" s="21">
        <v>0</v>
      </c>
      <c r="ACJ34" s="20">
        <v>0</v>
      </c>
      <c r="ACK34" s="2">
        <v>0</v>
      </c>
      <c r="ACL34" s="21">
        <v>0</v>
      </c>
      <c r="ACM34" s="20">
        <v>0</v>
      </c>
      <c r="ACN34" s="2">
        <v>0</v>
      </c>
      <c r="ACO34" s="21">
        <v>0</v>
      </c>
      <c r="ACP34" s="20">
        <v>0</v>
      </c>
      <c r="ACQ34" s="2">
        <v>0</v>
      </c>
      <c r="ACR34" s="21">
        <v>0</v>
      </c>
      <c r="ACS34" s="20">
        <v>0</v>
      </c>
      <c r="ACT34" s="2">
        <v>0</v>
      </c>
      <c r="ACU34" s="21">
        <v>0</v>
      </c>
      <c r="ACV34" s="20">
        <v>0</v>
      </c>
      <c r="ACW34" s="2">
        <v>0</v>
      </c>
      <c r="ACX34" s="21">
        <v>0</v>
      </c>
      <c r="ACY34" s="20">
        <v>0</v>
      </c>
      <c r="ACZ34" s="2">
        <v>0</v>
      </c>
      <c r="ADA34" s="21">
        <v>0</v>
      </c>
      <c r="ADB34" s="20">
        <v>0</v>
      </c>
      <c r="ADC34" s="2">
        <v>0</v>
      </c>
      <c r="ADD34" s="21">
        <v>0</v>
      </c>
      <c r="ADE34" s="20">
        <v>0</v>
      </c>
      <c r="ADF34" s="2">
        <v>0</v>
      </c>
      <c r="ADG34" s="21">
        <v>0</v>
      </c>
      <c r="ADH34" s="20">
        <v>0</v>
      </c>
      <c r="ADI34" s="2">
        <v>0</v>
      </c>
      <c r="ADJ34" s="21">
        <v>0</v>
      </c>
      <c r="ADK34" s="20">
        <v>0</v>
      </c>
      <c r="ADL34" s="2">
        <v>0</v>
      </c>
      <c r="ADM34" s="21">
        <v>0</v>
      </c>
      <c r="ADN34" s="20">
        <v>0</v>
      </c>
      <c r="ADO34" s="2">
        <v>0</v>
      </c>
      <c r="ADP34" s="21">
        <v>0</v>
      </c>
      <c r="ADQ34" s="20">
        <v>0</v>
      </c>
      <c r="ADR34" s="2">
        <v>0</v>
      </c>
      <c r="ADS34" s="21">
        <v>0</v>
      </c>
      <c r="ADT34" s="20">
        <v>0</v>
      </c>
      <c r="ADU34" s="2">
        <v>0</v>
      </c>
      <c r="ADV34" s="21">
        <v>0</v>
      </c>
      <c r="ADW34" s="20">
        <v>0</v>
      </c>
      <c r="ADX34" s="2">
        <v>0</v>
      </c>
      <c r="ADY34" s="21">
        <v>0</v>
      </c>
      <c r="ADZ34" s="20">
        <v>0</v>
      </c>
      <c r="AEA34" s="2">
        <v>0</v>
      </c>
      <c r="AEB34" s="21">
        <v>0</v>
      </c>
      <c r="AEC34" s="20">
        <v>0</v>
      </c>
      <c r="AED34" s="2">
        <v>0</v>
      </c>
      <c r="AEE34" s="21">
        <v>0</v>
      </c>
      <c r="AEF34" s="20">
        <v>0</v>
      </c>
      <c r="AEG34" s="2">
        <v>0</v>
      </c>
      <c r="AEH34" s="21">
        <v>0</v>
      </c>
      <c r="AEI34" s="20">
        <v>0</v>
      </c>
      <c r="AEJ34" s="2">
        <v>0</v>
      </c>
      <c r="AEK34" s="21">
        <v>0</v>
      </c>
      <c r="AEL34" s="20">
        <v>0</v>
      </c>
      <c r="AEM34" s="2">
        <v>0</v>
      </c>
      <c r="AEN34" s="21">
        <v>0</v>
      </c>
      <c r="AEO34" s="20">
        <v>0</v>
      </c>
      <c r="AEP34" s="2">
        <v>0</v>
      </c>
      <c r="AEQ34" s="21">
        <v>0</v>
      </c>
      <c r="AER34" s="20">
        <v>0</v>
      </c>
      <c r="AES34" s="2">
        <v>0</v>
      </c>
      <c r="AET34" s="21">
        <v>0</v>
      </c>
      <c r="AEU34" s="20">
        <v>0</v>
      </c>
      <c r="AEV34" s="2">
        <v>0</v>
      </c>
      <c r="AEW34" s="21">
        <v>0</v>
      </c>
      <c r="AEX34" s="20">
        <v>0</v>
      </c>
      <c r="AEY34" s="2">
        <v>0</v>
      </c>
      <c r="AEZ34" s="21">
        <v>0</v>
      </c>
      <c r="AFA34" s="20">
        <v>0</v>
      </c>
      <c r="AFB34" s="2">
        <v>0</v>
      </c>
      <c r="AFC34" s="21">
        <v>0</v>
      </c>
      <c r="AFD34" s="20">
        <v>0</v>
      </c>
      <c r="AFE34" s="2">
        <v>0</v>
      </c>
      <c r="AFF34" s="21">
        <v>0</v>
      </c>
      <c r="AFG34" s="20">
        <v>0</v>
      </c>
      <c r="AFH34" s="2">
        <v>0</v>
      </c>
      <c r="AFI34" s="21">
        <v>0</v>
      </c>
      <c r="AFJ34" s="20">
        <v>0</v>
      </c>
      <c r="AFK34" s="2">
        <v>0</v>
      </c>
      <c r="AFL34" s="21">
        <v>0</v>
      </c>
      <c r="AFM34" s="20">
        <v>0</v>
      </c>
      <c r="AFN34" s="2">
        <v>0</v>
      </c>
      <c r="AFO34" s="21">
        <v>0</v>
      </c>
      <c r="AFP34" s="20">
        <v>0</v>
      </c>
      <c r="AFQ34" s="2">
        <v>0</v>
      </c>
      <c r="AFR34" s="21">
        <v>0</v>
      </c>
      <c r="AFS34" s="20">
        <v>0</v>
      </c>
      <c r="AFT34" s="2">
        <v>0</v>
      </c>
      <c r="AFU34" s="21">
        <v>0</v>
      </c>
      <c r="AFV34" s="20">
        <v>0</v>
      </c>
      <c r="AFW34" s="2">
        <v>0</v>
      </c>
      <c r="AFX34" s="21">
        <v>0</v>
      </c>
      <c r="AFY34" s="20">
        <v>0</v>
      </c>
      <c r="AFZ34" s="2">
        <v>0</v>
      </c>
      <c r="AGA34" s="21">
        <v>0</v>
      </c>
      <c r="AGB34" s="20">
        <v>0</v>
      </c>
      <c r="AGC34" s="2">
        <v>0</v>
      </c>
      <c r="AGD34" s="21">
        <v>0</v>
      </c>
      <c r="AGE34" s="20">
        <v>0</v>
      </c>
      <c r="AGF34" s="2">
        <v>0</v>
      </c>
      <c r="AGG34" s="21">
        <v>0</v>
      </c>
      <c r="AGH34" s="20">
        <v>0</v>
      </c>
      <c r="AGI34" s="2">
        <v>0</v>
      </c>
      <c r="AGJ34" s="21">
        <v>0</v>
      </c>
      <c r="AGK34" s="20">
        <v>0</v>
      </c>
      <c r="AGL34" s="2">
        <v>0</v>
      </c>
      <c r="AGM34" s="21">
        <v>0</v>
      </c>
      <c r="AGN34" s="20">
        <v>0</v>
      </c>
      <c r="AGO34" s="2">
        <v>0</v>
      </c>
      <c r="AGP34" s="21">
        <v>0</v>
      </c>
      <c r="AGQ34" s="20">
        <v>0</v>
      </c>
      <c r="AGR34" s="2">
        <v>0</v>
      </c>
      <c r="AGS34" s="21">
        <v>0</v>
      </c>
      <c r="AGT34" s="20">
        <v>0</v>
      </c>
      <c r="AGU34" s="2">
        <v>0</v>
      </c>
      <c r="AGV34" s="21">
        <v>0</v>
      </c>
      <c r="AGW34" s="20">
        <v>0</v>
      </c>
      <c r="AGX34" s="2">
        <v>0</v>
      </c>
      <c r="AGY34" s="21">
        <v>0</v>
      </c>
      <c r="AGZ34" s="20">
        <v>0</v>
      </c>
      <c r="AHA34" s="2">
        <v>0</v>
      </c>
      <c r="AHB34" s="21">
        <v>0</v>
      </c>
      <c r="AHC34" s="20">
        <v>0</v>
      </c>
      <c r="AHD34" s="2">
        <v>0</v>
      </c>
      <c r="AHE34" s="21">
        <v>0</v>
      </c>
      <c r="AHF34" s="20">
        <v>0</v>
      </c>
      <c r="AHG34" s="2">
        <v>0</v>
      </c>
      <c r="AHH34" s="21">
        <v>0</v>
      </c>
      <c r="AHI34" s="20">
        <v>0</v>
      </c>
      <c r="AHJ34" s="2">
        <v>0</v>
      </c>
      <c r="AHK34" s="21">
        <v>0</v>
      </c>
      <c r="AHL34" s="20">
        <v>0</v>
      </c>
      <c r="AHM34" s="2">
        <v>0</v>
      </c>
      <c r="AHN34" s="21">
        <v>0</v>
      </c>
      <c r="AHO34" s="20">
        <v>0</v>
      </c>
      <c r="AHP34" s="2">
        <v>0</v>
      </c>
      <c r="AHQ34" s="21">
        <v>0</v>
      </c>
      <c r="AHR34" s="20">
        <v>0</v>
      </c>
      <c r="AHS34" s="2">
        <v>0</v>
      </c>
      <c r="AHT34" s="21">
        <v>0</v>
      </c>
      <c r="AHU34" s="20">
        <v>0</v>
      </c>
      <c r="AHV34" s="2">
        <v>0</v>
      </c>
      <c r="AHW34" s="21">
        <v>0</v>
      </c>
      <c r="AHX34" s="20">
        <v>0</v>
      </c>
      <c r="AHY34" s="2">
        <v>0</v>
      </c>
      <c r="AHZ34" s="21">
        <v>0</v>
      </c>
      <c r="AIA34" s="20">
        <v>0</v>
      </c>
      <c r="AIB34" s="2">
        <v>0</v>
      </c>
      <c r="AIC34" s="21">
        <v>0</v>
      </c>
      <c r="AID34" s="20">
        <v>0</v>
      </c>
      <c r="AIE34" s="2">
        <v>0</v>
      </c>
      <c r="AIF34" s="21">
        <v>0</v>
      </c>
      <c r="AIG34" s="20">
        <v>0</v>
      </c>
      <c r="AIH34" s="2">
        <v>0</v>
      </c>
      <c r="AII34" s="21">
        <v>0</v>
      </c>
      <c r="AIJ34" s="20">
        <v>0</v>
      </c>
      <c r="AIK34" s="2">
        <v>0</v>
      </c>
      <c r="AIL34" s="21">
        <v>0</v>
      </c>
      <c r="AIM34" s="20">
        <v>0</v>
      </c>
      <c r="AIN34" s="2">
        <v>0</v>
      </c>
      <c r="AIO34" s="21">
        <v>0</v>
      </c>
      <c r="AIP34" s="20">
        <v>0</v>
      </c>
      <c r="AIQ34" s="2">
        <v>0</v>
      </c>
      <c r="AIR34" s="2">
        <v>0</v>
      </c>
      <c r="AIS34" s="20">
        <v>0</v>
      </c>
      <c r="AIT34" s="2">
        <v>0</v>
      </c>
      <c r="AIU34" s="21">
        <f t="shared" si="3"/>
        <v>0</v>
      </c>
      <c r="AIV34" s="20">
        <v>0</v>
      </c>
      <c r="AIW34" s="2">
        <v>0</v>
      </c>
      <c r="AIX34" s="21">
        <f t="shared" si="522"/>
        <v>0</v>
      </c>
      <c r="AIY34" s="20">
        <v>0</v>
      </c>
      <c r="AIZ34" s="2">
        <v>0</v>
      </c>
      <c r="AJA34" s="21">
        <f t="shared" si="523"/>
        <v>0</v>
      </c>
      <c r="AJB34" s="20">
        <v>0</v>
      </c>
      <c r="AJC34" s="2">
        <v>0</v>
      </c>
      <c r="AJD34" s="21">
        <f t="shared" si="524"/>
        <v>0</v>
      </c>
      <c r="AJE34" s="20">
        <v>0</v>
      </c>
      <c r="AJF34" s="2">
        <v>0</v>
      </c>
      <c r="AJG34" s="21">
        <f t="shared" si="525"/>
        <v>0</v>
      </c>
      <c r="AJH34" s="20">
        <v>0</v>
      </c>
      <c r="AJI34" s="2">
        <v>0</v>
      </c>
      <c r="AJJ34" s="21">
        <f t="shared" si="526"/>
        <v>0</v>
      </c>
      <c r="AJK34" s="20">
        <v>0</v>
      </c>
      <c r="AJL34" s="2">
        <v>0</v>
      </c>
      <c r="AJM34" s="21">
        <f t="shared" si="527"/>
        <v>0</v>
      </c>
      <c r="AJN34" s="20">
        <v>0</v>
      </c>
      <c r="AJO34" s="2">
        <v>0</v>
      </c>
      <c r="AJP34" s="21">
        <f t="shared" si="528"/>
        <v>0</v>
      </c>
      <c r="AJQ34" s="20">
        <v>0</v>
      </c>
      <c r="AJR34" s="2">
        <v>0</v>
      </c>
      <c r="AJS34" s="21">
        <f t="shared" si="529"/>
        <v>0</v>
      </c>
      <c r="AJT34" s="20">
        <v>0</v>
      </c>
      <c r="AJU34" s="2">
        <v>0</v>
      </c>
      <c r="AJV34" s="21">
        <f t="shared" si="530"/>
        <v>0</v>
      </c>
      <c r="AJW34" s="20">
        <v>0</v>
      </c>
      <c r="AJX34" s="2">
        <v>0</v>
      </c>
      <c r="AJY34" s="21">
        <f t="shared" si="531"/>
        <v>0</v>
      </c>
      <c r="AJZ34" s="20">
        <v>0</v>
      </c>
      <c r="AKA34" s="2">
        <v>0</v>
      </c>
      <c r="AKB34" s="21">
        <f t="shared" si="532"/>
        <v>0</v>
      </c>
      <c r="AKC34" s="20">
        <v>0</v>
      </c>
      <c r="AKD34" s="2">
        <v>0</v>
      </c>
      <c r="AKE34" s="21">
        <f t="shared" si="533"/>
        <v>0</v>
      </c>
      <c r="AKF34" s="20">
        <v>0</v>
      </c>
      <c r="AKG34" s="2">
        <v>0</v>
      </c>
      <c r="AKH34" s="21">
        <f t="shared" si="534"/>
        <v>0</v>
      </c>
      <c r="AKI34" s="20">
        <v>0</v>
      </c>
      <c r="AKJ34" s="2">
        <v>0</v>
      </c>
      <c r="AKK34" s="21">
        <f t="shared" si="535"/>
        <v>0</v>
      </c>
      <c r="AKL34" s="20">
        <v>0</v>
      </c>
      <c r="AKM34" s="2">
        <v>0</v>
      </c>
      <c r="AKN34" s="21">
        <f t="shared" si="536"/>
        <v>0</v>
      </c>
      <c r="AKO34" s="20">
        <v>0</v>
      </c>
      <c r="AKP34" s="2">
        <v>0</v>
      </c>
      <c r="AKQ34" s="21">
        <f t="shared" si="537"/>
        <v>0</v>
      </c>
    </row>
    <row r="35" spans="1:979" x14ac:dyDescent="0.25">
      <c r="A35" s="41" t="s">
        <v>236</v>
      </c>
      <c r="B35" s="36">
        <v>0</v>
      </c>
      <c r="C35" s="37">
        <v>0</v>
      </c>
      <c r="D35" s="38">
        <v>0</v>
      </c>
      <c r="E35" s="36">
        <v>0</v>
      </c>
      <c r="F35" s="37">
        <v>0</v>
      </c>
      <c r="G35" s="38">
        <v>0</v>
      </c>
      <c r="H35" s="37">
        <v>0</v>
      </c>
      <c r="I35" s="37">
        <v>0</v>
      </c>
      <c r="J35" s="37">
        <v>0</v>
      </c>
      <c r="K35" s="36">
        <v>0</v>
      </c>
      <c r="L35" s="37">
        <v>0</v>
      </c>
      <c r="M35" s="38">
        <v>0</v>
      </c>
      <c r="N35" s="37">
        <v>0</v>
      </c>
      <c r="O35" s="37">
        <v>0</v>
      </c>
      <c r="P35" s="37">
        <v>0</v>
      </c>
      <c r="Q35" s="36">
        <v>0</v>
      </c>
      <c r="R35" s="37">
        <v>0</v>
      </c>
      <c r="S35" s="38">
        <v>0</v>
      </c>
      <c r="T35" s="37">
        <v>0</v>
      </c>
      <c r="U35" s="37">
        <v>0</v>
      </c>
      <c r="V35" s="37">
        <v>0</v>
      </c>
      <c r="W35" s="36">
        <v>0</v>
      </c>
      <c r="X35" s="37">
        <v>0</v>
      </c>
      <c r="Y35" s="38">
        <v>0</v>
      </c>
      <c r="Z35" s="37">
        <v>0</v>
      </c>
      <c r="AA35" s="37">
        <v>0</v>
      </c>
      <c r="AB35" s="37">
        <v>0</v>
      </c>
      <c r="AC35" s="36">
        <v>0</v>
      </c>
      <c r="AD35" s="37">
        <v>0</v>
      </c>
      <c r="AE35" s="38">
        <v>0</v>
      </c>
      <c r="AF35" s="37">
        <v>0</v>
      </c>
      <c r="AG35" s="37">
        <v>0</v>
      </c>
      <c r="AH35" s="37">
        <v>0</v>
      </c>
      <c r="AI35" s="36">
        <v>0</v>
      </c>
      <c r="AJ35" s="37">
        <v>0</v>
      </c>
      <c r="AK35" s="38">
        <v>0</v>
      </c>
      <c r="AL35" s="37">
        <v>0</v>
      </c>
      <c r="AM35" s="37">
        <v>0</v>
      </c>
      <c r="AN35" s="37">
        <v>0</v>
      </c>
      <c r="AO35" s="36">
        <v>0</v>
      </c>
      <c r="AP35" s="37">
        <v>0</v>
      </c>
      <c r="AQ35" s="38">
        <v>0</v>
      </c>
      <c r="AR35" s="37">
        <v>0</v>
      </c>
      <c r="AS35" s="37">
        <v>0</v>
      </c>
      <c r="AT35" s="37">
        <v>0</v>
      </c>
      <c r="AU35" s="36">
        <v>0</v>
      </c>
      <c r="AV35" s="37">
        <v>0</v>
      </c>
      <c r="AW35" s="38">
        <v>0</v>
      </c>
      <c r="AX35" s="37">
        <v>0</v>
      </c>
      <c r="AY35" s="37">
        <v>0</v>
      </c>
      <c r="AZ35" s="37">
        <v>0</v>
      </c>
      <c r="BA35" s="36">
        <v>0</v>
      </c>
      <c r="BB35" s="37">
        <v>0</v>
      </c>
      <c r="BC35" s="38">
        <v>0</v>
      </c>
      <c r="BD35" s="37">
        <v>0</v>
      </c>
      <c r="BE35" s="37">
        <v>0</v>
      </c>
      <c r="BF35" s="37">
        <v>0</v>
      </c>
      <c r="BG35" s="36">
        <v>0</v>
      </c>
      <c r="BH35" s="37">
        <v>0</v>
      </c>
      <c r="BI35" s="38">
        <v>0</v>
      </c>
      <c r="BJ35" s="37">
        <v>0</v>
      </c>
      <c r="BK35" s="37">
        <v>0</v>
      </c>
      <c r="BL35" s="37">
        <v>0</v>
      </c>
      <c r="BM35" s="36">
        <v>0</v>
      </c>
      <c r="BN35" s="37">
        <v>0</v>
      </c>
      <c r="BO35" s="38">
        <v>0</v>
      </c>
      <c r="BP35" s="37">
        <v>0</v>
      </c>
      <c r="BQ35" s="37">
        <v>0</v>
      </c>
      <c r="BR35" s="37">
        <v>0</v>
      </c>
      <c r="BS35" s="36">
        <v>0</v>
      </c>
      <c r="BT35" s="37">
        <v>0</v>
      </c>
      <c r="BU35" s="38">
        <v>0</v>
      </c>
      <c r="BV35" s="37">
        <v>0</v>
      </c>
      <c r="BW35" s="37">
        <v>0</v>
      </c>
      <c r="BX35" s="37">
        <v>0</v>
      </c>
      <c r="BY35" s="36">
        <v>0</v>
      </c>
      <c r="BZ35" s="37">
        <v>0</v>
      </c>
      <c r="CA35" s="38">
        <v>0</v>
      </c>
      <c r="CB35" s="37">
        <v>0</v>
      </c>
      <c r="CC35" s="37">
        <v>0</v>
      </c>
      <c r="CD35" s="37">
        <v>0</v>
      </c>
      <c r="CE35" s="36">
        <v>0</v>
      </c>
      <c r="CF35" s="37">
        <v>0</v>
      </c>
      <c r="CG35" s="38">
        <v>0</v>
      </c>
      <c r="CH35" s="37">
        <v>0</v>
      </c>
      <c r="CI35" s="37">
        <v>0</v>
      </c>
      <c r="CJ35" s="37">
        <v>0</v>
      </c>
      <c r="CK35" s="36">
        <v>0</v>
      </c>
      <c r="CL35" s="37">
        <v>0</v>
      </c>
      <c r="CM35" s="38">
        <v>0</v>
      </c>
      <c r="CN35" s="37">
        <v>0</v>
      </c>
      <c r="CO35" s="37">
        <v>0</v>
      </c>
      <c r="CP35" s="37">
        <v>0</v>
      </c>
      <c r="CQ35" s="36">
        <v>0</v>
      </c>
      <c r="CR35" s="37">
        <v>0</v>
      </c>
      <c r="CS35" s="38">
        <v>0</v>
      </c>
      <c r="CT35" s="37">
        <v>0</v>
      </c>
      <c r="CU35" s="37">
        <v>0</v>
      </c>
      <c r="CV35" s="37">
        <v>0</v>
      </c>
      <c r="CW35" s="36">
        <v>0</v>
      </c>
      <c r="CX35" s="37">
        <v>0</v>
      </c>
      <c r="CY35" s="38">
        <v>0</v>
      </c>
      <c r="CZ35" s="37">
        <v>0</v>
      </c>
      <c r="DA35" s="37">
        <v>0</v>
      </c>
      <c r="DB35" s="37">
        <v>0</v>
      </c>
      <c r="DC35" s="36">
        <v>0</v>
      </c>
      <c r="DD35" s="37">
        <v>0</v>
      </c>
      <c r="DE35" s="38">
        <v>0</v>
      </c>
      <c r="DF35" s="37">
        <v>1900</v>
      </c>
      <c r="DG35" s="37">
        <v>0</v>
      </c>
      <c r="DH35" s="37">
        <v>1900</v>
      </c>
      <c r="DI35" s="36">
        <v>3800</v>
      </c>
      <c r="DJ35" s="37">
        <v>0</v>
      </c>
      <c r="DK35" s="38">
        <v>3800</v>
      </c>
      <c r="DL35" s="37">
        <v>5300</v>
      </c>
      <c r="DM35" s="37">
        <v>0</v>
      </c>
      <c r="DN35" s="37">
        <v>5300</v>
      </c>
      <c r="DO35" s="36">
        <v>8600</v>
      </c>
      <c r="DP35" s="37">
        <v>0</v>
      </c>
      <c r="DQ35" s="38">
        <v>8600</v>
      </c>
      <c r="DR35" s="37">
        <v>4700</v>
      </c>
      <c r="DS35" s="37">
        <v>0</v>
      </c>
      <c r="DT35" s="37">
        <v>4700</v>
      </c>
      <c r="DU35" s="36">
        <v>4400</v>
      </c>
      <c r="DV35" s="37">
        <v>0</v>
      </c>
      <c r="DW35" s="38">
        <v>4400</v>
      </c>
      <c r="DX35" s="37">
        <v>5500</v>
      </c>
      <c r="DY35" s="37">
        <v>0</v>
      </c>
      <c r="DZ35" s="37">
        <v>5500</v>
      </c>
      <c r="EA35" s="36">
        <v>3400</v>
      </c>
      <c r="EB35" s="37">
        <v>0</v>
      </c>
      <c r="EC35" s="38">
        <v>3400</v>
      </c>
      <c r="ED35" s="37">
        <v>1800</v>
      </c>
      <c r="EE35" s="37">
        <v>0</v>
      </c>
      <c r="EF35" s="37">
        <v>1800</v>
      </c>
      <c r="EG35" s="36">
        <v>2100</v>
      </c>
      <c r="EH35" s="37">
        <v>0</v>
      </c>
      <c r="EI35" s="38">
        <v>2100</v>
      </c>
      <c r="EJ35" s="37">
        <v>2900</v>
      </c>
      <c r="EK35" s="37">
        <v>0</v>
      </c>
      <c r="EL35" s="37">
        <v>2900</v>
      </c>
      <c r="EM35" s="36">
        <v>2400</v>
      </c>
      <c r="EN35" s="37">
        <v>0</v>
      </c>
      <c r="EO35" s="38">
        <v>2400</v>
      </c>
      <c r="EP35" s="37">
        <v>3600</v>
      </c>
      <c r="EQ35" s="37">
        <v>0</v>
      </c>
      <c r="ER35" s="37">
        <v>3600</v>
      </c>
      <c r="ES35" s="36">
        <v>9000</v>
      </c>
      <c r="ET35" s="37">
        <v>0</v>
      </c>
      <c r="EU35" s="38">
        <v>9000</v>
      </c>
      <c r="EV35" s="37">
        <v>5400</v>
      </c>
      <c r="EW35" s="37">
        <v>0</v>
      </c>
      <c r="EX35" s="37">
        <v>5400</v>
      </c>
      <c r="EY35" s="36">
        <v>5600</v>
      </c>
      <c r="EZ35" s="37">
        <v>0</v>
      </c>
      <c r="FA35" s="38">
        <v>5600</v>
      </c>
      <c r="FB35" s="37">
        <v>4500</v>
      </c>
      <c r="FC35" s="37">
        <v>0</v>
      </c>
      <c r="FD35" s="37">
        <v>4500</v>
      </c>
      <c r="FE35" s="36">
        <v>5300.0000000000009</v>
      </c>
      <c r="FF35" s="37">
        <v>0</v>
      </c>
      <c r="FG35" s="38">
        <v>5300.0000000000009</v>
      </c>
      <c r="FH35" s="37">
        <v>6000</v>
      </c>
      <c r="FI35" s="37">
        <v>0</v>
      </c>
      <c r="FJ35" s="37">
        <v>6000</v>
      </c>
      <c r="FK35" s="36">
        <v>4300</v>
      </c>
      <c r="FL35" s="37">
        <v>0</v>
      </c>
      <c r="FM35" s="38">
        <v>4300</v>
      </c>
      <c r="FN35" s="37">
        <v>3700</v>
      </c>
      <c r="FO35" s="37">
        <v>0</v>
      </c>
      <c r="FP35" s="37">
        <v>3700</v>
      </c>
      <c r="FQ35" s="36">
        <v>5700</v>
      </c>
      <c r="FR35" s="37">
        <v>0</v>
      </c>
      <c r="FS35" s="38">
        <v>5700</v>
      </c>
      <c r="FT35" s="37">
        <v>4000</v>
      </c>
      <c r="FU35" s="37">
        <v>0</v>
      </c>
      <c r="FV35" s="37">
        <v>4000</v>
      </c>
      <c r="FW35" s="36">
        <v>5100</v>
      </c>
      <c r="FX35" s="37">
        <v>0</v>
      </c>
      <c r="FY35" s="38">
        <v>5100</v>
      </c>
      <c r="FZ35" s="37">
        <v>2600</v>
      </c>
      <c r="GA35" s="37">
        <v>0</v>
      </c>
      <c r="GB35" s="37">
        <v>2600</v>
      </c>
      <c r="GC35" s="36">
        <v>5300</v>
      </c>
      <c r="GD35" s="37">
        <v>0</v>
      </c>
      <c r="GE35" s="38">
        <v>5300</v>
      </c>
      <c r="GF35" s="37">
        <v>3100</v>
      </c>
      <c r="GG35" s="37">
        <v>0</v>
      </c>
      <c r="GH35" s="37">
        <v>3100</v>
      </c>
      <c r="GI35" s="36">
        <v>4000</v>
      </c>
      <c r="GJ35" s="37">
        <v>0</v>
      </c>
      <c r="GK35" s="38">
        <v>4000</v>
      </c>
      <c r="GL35" s="37">
        <v>2600</v>
      </c>
      <c r="GM35" s="37">
        <v>300</v>
      </c>
      <c r="GN35" s="37">
        <v>2900</v>
      </c>
      <c r="GO35" s="36">
        <v>2700</v>
      </c>
      <c r="GP35" s="37">
        <v>0</v>
      </c>
      <c r="GQ35" s="38">
        <v>2700</v>
      </c>
      <c r="GR35" s="37">
        <v>3400</v>
      </c>
      <c r="GS35" s="37">
        <v>0</v>
      </c>
      <c r="GT35" s="37">
        <v>3400</v>
      </c>
      <c r="GU35" s="36">
        <v>4300</v>
      </c>
      <c r="GV35" s="37">
        <v>0</v>
      </c>
      <c r="GW35" s="38">
        <v>4300</v>
      </c>
      <c r="GX35" s="37">
        <v>4500</v>
      </c>
      <c r="GY35" s="37">
        <v>0</v>
      </c>
      <c r="GZ35" s="37">
        <v>4500</v>
      </c>
      <c r="HA35" s="36">
        <v>4200</v>
      </c>
      <c r="HB35" s="37">
        <v>0</v>
      </c>
      <c r="HC35" s="38">
        <v>4200</v>
      </c>
      <c r="HD35" s="37">
        <v>3400</v>
      </c>
      <c r="HE35" s="37">
        <v>0</v>
      </c>
      <c r="HF35" s="37">
        <v>3400</v>
      </c>
      <c r="HG35" s="36">
        <v>3500</v>
      </c>
      <c r="HH35" s="37">
        <v>0</v>
      </c>
      <c r="HI35" s="38">
        <v>3500</v>
      </c>
      <c r="HJ35" s="37">
        <v>2400</v>
      </c>
      <c r="HK35" s="37">
        <v>0</v>
      </c>
      <c r="HL35" s="37">
        <v>2400</v>
      </c>
      <c r="HM35" s="36">
        <v>3100</v>
      </c>
      <c r="HN35" s="37">
        <v>0</v>
      </c>
      <c r="HO35" s="38">
        <v>3100</v>
      </c>
      <c r="HP35" s="37">
        <v>2400</v>
      </c>
      <c r="HQ35" s="37">
        <v>0</v>
      </c>
      <c r="HR35" s="37">
        <v>2400</v>
      </c>
      <c r="HS35" s="36">
        <v>3700</v>
      </c>
      <c r="HT35" s="37">
        <v>0</v>
      </c>
      <c r="HU35" s="38">
        <v>3700</v>
      </c>
      <c r="HV35" s="37">
        <v>3200</v>
      </c>
      <c r="HW35" s="37">
        <v>0</v>
      </c>
      <c r="HX35" s="37">
        <v>3200</v>
      </c>
      <c r="HY35" s="36">
        <v>3000</v>
      </c>
      <c r="HZ35" s="37">
        <v>0</v>
      </c>
      <c r="IA35" s="38">
        <v>3000</v>
      </c>
      <c r="IB35" s="37">
        <v>2200</v>
      </c>
      <c r="IC35" s="37">
        <v>0</v>
      </c>
      <c r="ID35" s="37">
        <v>2200</v>
      </c>
      <c r="IE35" s="36">
        <v>2500</v>
      </c>
      <c r="IF35" s="37">
        <v>0</v>
      </c>
      <c r="IG35" s="38">
        <v>2500</v>
      </c>
      <c r="IH35" s="37">
        <v>2200</v>
      </c>
      <c r="II35" s="37">
        <v>0</v>
      </c>
      <c r="IJ35" s="37">
        <v>2200</v>
      </c>
      <c r="IK35" s="36">
        <v>2500</v>
      </c>
      <c r="IL35" s="37">
        <v>0</v>
      </c>
      <c r="IM35" s="38">
        <v>2500</v>
      </c>
      <c r="IN35" s="37">
        <v>2200</v>
      </c>
      <c r="IO35" s="37">
        <v>0</v>
      </c>
      <c r="IP35" s="37">
        <v>2200</v>
      </c>
      <c r="IQ35" s="36">
        <v>3800</v>
      </c>
      <c r="IR35" s="37">
        <v>0</v>
      </c>
      <c r="IS35" s="38">
        <v>3800</v>
      </c>
      <c r="IT35" s="37">
        <v>3400.0000000000005</v>
      </c>
      <c r="IU35" s="37">
        <v>0</v>
      </c>
      <c r="IV35" s="37">
        <v>3400.0000000000005</v>
      </c>
      <c r="IW35" s="36">
        <v>3400</v>
      </c>
      <c r="IX35" s="37">
        <v>0</v>
      </c>
      <c r="IY35" s="38">
        <v>3400</v>
      </c>
      <c r="IZ35" s="36">
        <v>3900</v>
      </c>
      <c r="JA35" s="37">
        <v>0</v>
      </c>
      <c r="JB35" s="38">
        <v>3900</v>
      </c>
      <c r="JC35" s="36">
        <v>3000</v>
      </c>
      <c r="JD35" s="37">
        <v>0</v>
      </c>
      <c r="JE35" s="38">
        <v>3000</v>
      </c>
      <c r="JF35" s="36">
        <v>2100</v>
      </c>
      <c r="JG35" s="37">
        <v>0</v>
      </c>
      <c r="JH35" s="38">
        <v>2100</v>
      </c>
      <c r="JI35" s="36">
        <v>4300</v>
      </c>
      <c r="JJ35" s="37">
        <v>200</v>
      </c>
      <c r="JK35" s="38">
        <v>4500</v>
      </c>
      <c r="JL35" s="36">
        <v>2300</v>
      </c>
      <c r="JM35" s="37">
        <v>300</v>
      </c>
      <c r="JN35" s="38">
        <v>2599.9999999999995</v>
      </c>
      <c r="JO35" s="36">
        <v>1600</v>
      </c>
      <c r="JP35" s="37">
        <v>0</v>
      </c>
      <c r="JQ35" s="38">
        <v>1600</v>
      </c>
      <c r="JR35" s="36">
        <v>1100</v>
      </c>
      <c r="JS35" s="37">
        <v>0</v>
      </c>
      <c r="JT35" s="38">
        <v>1100</v>
      </c>
      <c r="JU35" s="37">
        <v>1000</v>
      </c>
      <c r="JV35" s="37">
        <v>0</v>
      </c>
      <c r="JW35" s="37">
        <v>1000</v>
      </c>
      <c r="JX35" s="36">
        <v>4700</v>
      </c>
      <c r="JY35" s="37">
        <v>0</v>
      </c>
      <c r="JZ35" s="38">
        <v>4700</v>
      </c>
      <c r="KA35" s="37">
        <v>2000</v>
      </c>
      <c r="KB35" s="37">
        <v>0</v>
      </c>
      <c r="KC35" s="37">
        <v>2000</v>
      </c>
      <c r="KD35" s="36">
        <v>1500</v>
      </c>
      <c r="KE35" s="37">
        <v>0</v>
      </c>
      <c r="KF35" s="38">
        <v>1500</v>
      </c>
      <c r="KG35" s="37">
        <v>1300</v>
      </c>
      <c r="KH35" s="37">
        <v>0</v>
      </c>
      <c r="KI35" s="38">
        <v>1300</v>
      </c>
      <c r="KJ35" s="36">
        <v>1500</v>
      </c>
      <c r="KK35" s="37">
        <v>0</v>
      </c>
      <c r="KL35" s="37">
        <v>1500</v>
      </c>
      <c r="KM35" s="36">
        <v>1800</v>
      </c>
      <c r="KN35" s="37">
        <v>0</v>
      </c>
      <c r="KO35" s="37">
        <v>1800</v>
      </c>
      <c r="KP35" s="36">
        <v>2200</v>
      </c>
      <c r="KQ35" s="37">
        <v>0</v>
      </c>
      <c r="KR35" s="38">
        <v>2200</v>
      </c>
      <c r="KS35" s="37">
        <v>1300</v>
      </c>
      <c r="KT35" s="37">
        <v>0</v>
      </c>
      <c r="KU35" s="37">
        <v>1300</v>
      </c>
      <c r="KV35" s="36">
        <v>1600</v>
      </c>
      <c r="KW35" s="37">
        <v>0</v>
      </c>
      <c r="KX35" s="38">
        <v>1600</v>
      </c>
      <c r="KY35" s="37">
        <v>2500</v>
      </c>
      <c r="KZ35" s="37">
        <v>0</v>
      </c>
      <c r="LA35" s="37">
        <v>2500</v>
      </c>
      <c r="LB35" s="36">
        <v>2400</v>
      </c>
      <c r="LC35" s="37">
        <v>0</v>
      </c>
      <c r="LD35" s="38">
        <v>2400</v>
      </c>
      <c r="LE35" s="37">
        <v>2300</v>
      </c>
      <c r="LF35" s="37">
        <v>0</v>
      </c>
      <c r="LG35" s="37">
        <v>2300</v>
      </c>
      <c r="LH35" s="36">
        <v>2300</v>
      </c>
      <c r="LI35" s="37">
        <v>0</v>
      </c>
      <c r="LJ35" s="38">
        <v>2300</v>
      </c>
      <c r="LK35" s="37">
        <v>2900</v>
      </c>
      <c r="LL35" s="37">
        <v>0</v>
      </c>
      <c r="LM35" s="37">
        <v>2900</v>
      </c>
      <c r="LN35" s="36">
        <v>2700</v>
      </c>
      <c r="LO35" s="37">
        <v>0</v>
      </c>
      <c r="LP35" s="38">
        <v>2700</v>
      </c>
      <c r="LQ35" s="37">
        <v>3200</v>
      </c>
      <c r="LR35" s="37">
        <v>0</v>
      </c>
      <c r="LS35" s="37">
        <v>3200</v>
      </c>
      <c r="LT35" s="36">
        <v>1900</v>
      </c>
      <c r="LU35" s="37">
        <v>0</v>
      </c>
      <c r="LV35" s="38">
        <v>1900</v>
      </c>
      <c r="LW35" s="37">
        <v>2700</v>
      </c>
      <c r="LX35" s="37">
        <v>0</v>
      </c>
      <c r="LY35" s="37">
        <v>2700</v>
      </c>
      <c r="LZ35" s="36">
        <v>3000</v>
      </c>
      <c r="MA35" s="37">
        <v>0</v>
      </c>
      <c r="MB35" s="38">
        <v>3000</v>
      </c>
      <c r="MC35" s="37">
        <v>3100</v>
      </c>
      <c r="MD35" s="37">
        <v>0</v>
      </c>
      <c r="ME35" s="37">
        <v>3100</v>
      </c>
      <c r="MF35" s="36">
        <v>1800</v>
      </c>
      <c r="MG35" s="37">
        <v>0</v>
      </c>
      <c r="MH35" s="38">
        <v>1800</v>
      </c>
      <c r="MI35" s="37">
        <v>1700</v>
      </c>
      <c r="MJ35" s="37">
        <v>0</v>
      </c>
      <c r="MK35" s="37">
        <v>1700</v>
      </c>
      <c r="ML35" s="36">
        <v>1000</v>
      </c>
      <c r="MM35" s="37">
        <v>0</v>
      </c>
      <c r="MN35" s="38">
        <v>1000</v>
      </c>
      <c r="MO35" s="37">
        <v>1500</v>
      </c>
      <c r="MP35" s="37">
        <v>0</v>
      </c>
      <c r="MQ35" s="37">
        <v>1500</v>
      </c>
      <c r="MR35" s="36">
        <v>900</v>
      </c>
      <c r="MS35" s="37">
        <v>0</v>
      </c>
      <c r="MT35" s="38">
        <v>900</v>
      </c>
      <c r="MU35" s="37">
        <v>1000</v>
      </c>
      <c r="MV35" s="37">
        <v>0</v>
      </c>
      <c r="MW35" s="37">
        <v>1000</v>
      </c>
      <c r="MX35" s="36">
        <v>1500</v>
      </c>
      <c r="MY35" s="37">
        <v>0</v>
      </c>
      <c r="MZ35" s="38">
        <v>1500</v>
      </c>
      <c r="NA35" s="37">
        <v>1600</v>
      </c>
      <c r="NB35" s="37">
        <v>0</v>
      </c>
      <c r="NC35" s="37">
        <v>1600</v>
      </c>
      <c r="ND35" s="36">
        <v>1700</v>
      </c>
      <c r="NE35" s="37">
        <v>0</v>
      </c>
      <c r="NF35" s="38">
        <v>1700</v>
      </c>
      <c r="NG35" s="37">
        <v>2700</v>
      </c>
      <c r="NH35" s="37">
        <v>0</v>
      </c>
      <c r="NI35" s="37">
        <v>2700</v>
      </c>
      <c r="NJ35" s="36">
        <v>3900</v>
      </c>
      <c r="NK35" s="37">
        <v>0</v>
      </c>
      <c r="NL35" s="38">
        <v>3900</v>
      </c>
      <c r="NM35" s="37">
        <v>1400</v>
      </c>
      <c r="NN35" s="37">
        <v>0</v>
      </c>
      <c r="NO35" s="37">
        <v>1400</v>
      </c>
      <c r="NP35" s="36">
        <v>3000</v>
      </c>
      <c r="NQ35" s="37">
        <v>0</v>
      </c>
      <c r="NR35" s="38">
        <v>3000</v>
      </c>
      <c r="NS35" s="37">
        <v>3400</v>
      </c>
      <c r="NT35" s="37">
        <v>0</v>
      </c>
      <c r="NU35" s="37">
        <v>3400</v>
      </c>
      <c r="NV35" s="36">
        <v>2400</v>
      </c>
      <c r="NW35" s="37">
        <v>0</v>
      </c>
      <c r="NX35" s="38">
        <v>2400</v>
      </c>
      <c r="NY35" s="37">
        <v>3700</v>
      </c>
      <c r="NZ35" s="37">
        <v>0</v>
      </c>
      <c r="OA35" s="37">
        <v>3700</v>
      </c>
      <c r="OB35" s="36">
        <v>4200</v>
      </c>
      <c r="OC35" s="37">
        <v>0</v>
      </c>
      <c r="OD35" s="38">
        <v>4200</v>
      </c>
      <c r="OE35" s="37">
        <v>4800</v>
      </c>
      <c r="OF35" s="37">
        <v>0</v>
      </c>
      <c r="OG35" s="37">
        <v>4800</v>
      </c>
      <c r="OH35" s="36">
        <v>4900</v>
      </c>
      <c r="OI35" s="37">
        <v>0</v>
      </c>
      <c r="OJ35" s="38">
        <v>4900</v>
      </c>
      <c r="OK35" s="37">
        <v>4600</v>
      </c>
      <c r="OL35" s="37">
        <v>0</v>
      </c>
      <c r="OM35" s="37">
        <v>4600</v>
      </c>
      <c r="ON35" s="36">
        <v>2700</v>
      </c>
      <c r="OO35" s="37">
        <v>400</v>
      </c>
      <c r="OP35" s="38">
        <v>3100</v>
      </c>
      <c r="OQ35" s="37">
        <v>4900</v>
      </c>
      <c r="OR35" s="37">
        <v>0</v>
      </c>
      <c r="OS35" s="37">
        <v>4900</v>
      </c>
      <c r="OT35" s="36">
        <v>4700</v>
      </c>
      <c r="OU35" s="37">
        <v>0</v>
      </c>
      <c r="OV35" s="38">
        <v>4700</v>
      </c>
      <c r="OW35" s="37">
        <v>4699.9999999999991</v>
      </c>
      <c r="OX35" s="37">
        <v>0</v>
      </c>
      <c r="OY35" s="37">
        <v>4699.9999999999991</v>
      </c>
      <c r="OZ35" s="36">
        <v>2700</v>
      </c>
      <c r="PA35" s="37">
        <v>400</v>
      </c>
      <c r="PB35" s="38">
        <v>3100</v>
      </c>
      <c r="PC35" s="37">
        <v>2500</v>
      </c>
      <c r="PD35" s="37">
        <v>100</v>
      </c>
      <c r="PE35" s="37">
        <v>2600</v>
      </c>
      <c r="PF35" s="36">
        <v>2800</v>
      </c>
      <c r="PG35" s="37">
        <v>0</v>
      </c>
      <c r="PH35" s="38">
        <v>2800</v>
      </c>
      <c r="PI35" s="37">
        <v>2100</v>
      </c>
      <c r="PJ35" s="37">
        <v>0</v>
      </c>
      <c r="PK35" s="37">
        <v>2100</v>
      </c>
      <c r="PL35" s="36">
        <v>5900</v>
      </c>
      <c r="PM35" s="37">
        <v>0</v>
      </c>
      <c r="PN35" s="38">
        <v>5900</v>
      </c>
      <c r="PO35" s="37">
        <v>5100</v>
      </c>
      <c r="PP35" s="37">
        <v>0</v>
      </c>
      <c r="PQ35" s="37">
        <v>5100</v>
      </c>
      <c r="PR35" s="36">
        <v>2100</v>
      </c>
      <c r="PS35" s="37">
        <v>0</v>
      </c>
      <c r="PT35" s="38">
        <v>2100</v>
      </c>
      <c r="PU35" s="37">
        <v>2000</v>
      </c>
      <c r="PV35" s="37">
        <v>100</v>
      </c>
      <c r="PW35" s="37">
        <v>2100</v>
      </c>
      <c r="PX35" s="36">
        <v>2200</v>
      </c>
      <c r="PY35" s="37">
        <v>200</v>
      </c>
      <c r="PZ35" s="38">
        <v>2400.0000000000005</v>
      </c>
      <c r="QA35" s="37">
        <v>3300</v>
      </c>
      <c r="QB35" s="37">
        <v>200</v>
      </c>
      <c r="QC35" s="37">
        <v>3500</v>
      </c>
      <c r="QD35" s="36">
        <v>3300</v>
      </c>
      <c r="QE35" s="37">
        <v>0</v>
      </c>
      <c r="QF35" s="38">
        <v>3300</v>
      </c>
      <c r="QG35" s="37">
        <v>1800</v>
      </c>
      <c r="QH35" s="37">
        <v>0</v>
      </c>
      <c r="QI35" s="37">
        <v>1800</v>
      </c>
      <c r="QJ35" s="36">
        <v>1600</v>
      </c>
      <c r="QK35" s="37">
        <v>200</v>
      </c>
      <c r="QL35" s="38">
        <v>1800</v>
      </c>
      <c r="QM35" s="37">
        <v>900</v>
      </c>
      <c r="QN35" s="37">
        <v>400</v>
      </c>
      <c r="QO35" s="37">
        <v>1300</v>
      </c>
      <c r="QP35" s="36">
        <v>500</v>
      </c>
      <c r="QQ35" s="37">
        <v>0</v>
      </c>
      <c r="QR35" s="38">
        <v>500</v>
      </c>
      <c r="QS35" s="37">
        <v>700</v>
      </c>
      <c r="QT35" s="37">
        <v>0</v>
      </c>
      <c r="QU35" s="37">
        <v>700</v>
      </c>
      <c r="QV35" s="36">
        <v>400</v>
      </c>
      <c r="QW35" s="37">
        <v>0</v>
      </c>
      <c r="QX35" s="38">
        <v>400</v>
      </c>
      <c r="QY35" s="37">
        <v>500</v>
      </c>
      <c r="QZ35" s="37">
        <v>500</v>
      </c>
      <c r="RA35" s="37">
        <v>1000</v>
      </c>
      <c r="RB35" s="36">
        <v>200</v>
      </c>
      <c r="RC35" s="37">
        <v>0</v>
      </c>
      <c r="RD35" s="38">
        <v>200</v>
      </c>
      <c r="RE35" s="37">
        <v>600</v>
      </c>
      <c r="RF35" s="37">
        <v>0</v>
      </c>
      <c r="RG35" s="37">
        <v>600</v>
      </c>
      <c r="RH35" s="36">
        <v>2900</v>
      </c>
      <c r="RI35" s="37">
        <v>0</v>
      </c>
      <c r="RJ35" s="38">
        <v>2900</v>
      </c>
      <c r="RK35" s="37">
        <v>2900</v>
      </c>
      <c r="RL35" s="37">
        <v>0</v>
      </c>
      <c r="RM35" s="37">
        <v>2900</v>
      </c>
      <c r="RN35" s="36">
        <v>2200</v>
      </c>
      <c r="RO35" s="37">
        <v>0</v>
      </c>
      <c r="RP35" s="38">
        <v>2200</v>
      </c>
      <c r="RQ35" s="37">
        <v>3800</v>
      </c>
      <c r="RR35" s="37">
        <v>0</v>
      </c>
      <c r="RS35" s="37">
        <v>3800</v>
      </c>
      <c r="RT35" s="36">
        <v>2000</v>
      </c>
      <c r="RU35" s="37">
        <v>0</v>
      </c>
      <c r="RV35" s="38">
        <v>2000</v>
      </c>
      <c r="RW35" s="37">
        <v>1300</v>
      </c>
      <c r="RX35" s="37">
        <v>0</v>
      </c>
      <c r="RY35" s="37">
        <v>1300</v>
      </c>
      <c r="RZ35" s="36">
        <v>1300</v>
      </c>
      <c r="SA35" s="37">
        <v>0</v>
      </c>
      <c r="SB35" s="38">
        <v>1300</v>
      </c>
      <c r="SC35" s="37">
        <v>1200</v>
      </c>
      <c r="SD35" s="37">
        <v>0</v>
      </c>
      <c r="SE35" s="37">
        <v>1200</v>
      </c>
      <c r="SF35" s="36">
        <v>1700</v>
      </c>
      <c r="SG35" s="37">
        <v>0</v>
      </c>
      <c r="SH35" s="38">
        <v>1700</v>
      </c>
      <c r="SI35" s="37">
        <v>1300</v>
      </c>
      <c r="SJ35" s="37">
        <v>0</v>
      </c>
      <c r="SK35" s="37">
        <v>1300</v>
      </c>
      <c r="SL35" s="36">
        <v>1800</v>
      </c>
      <c r="SM35" s="37">
        <v>0</v>
      </c>
      <c r="SN35" s="38">
        <v>1800</v>
      </c>
      <c r="SO35" s="37">
        <v>700</v>
      </c>
      <c r="SP35" s="37">
        <v>0</v>
      </c>
      <c r="SQ35" s="37">
        <v>700</v>
      </c>
      <c r="SR35" s="36">
        <v>2300</v>
      </c>
      <c r="SS35" s="37">
        <v>0</v>
      </c>
      <c r="ST35" s="38">
        <v>2300</v>
      </c>
      <c r="SU35" s="37">
        <v>2600</v>
      </c>
      <c r="SV35" s="37">
        <v>0</v>
      </c>
      <c r="SW35" s="37">
        <v>2600</v>
      </c>
      <c r="SX35" s="36">
        <v>400</v>
      </c>
      <c r="SY35" s="37">
        <v>0</v>
      </c>
      <c r="SZ35" s="38">
        <v>400</v>
      </c>
      <c r="TA35" s="37">
        <v>200</v>
      </c>
      <c r="TB35" s="37">
        <v>0</v>
      </c>
      <c r="TC35" s="37">
        <v>200</v>
      </c>
      <c r="TD35" s="36">
        <v>1800</v>
      </c>
      <c r="TE35" s="37">
        <v>0</v>
      </c>
      <c r="TF35" s="38">
        <v>1800</v>
      </c>
      <c r="TG35" s="37">
        <v>1800</v>
      </c>
      <c r="TH35" s="37">
        <v>0</v>
      </c>
      <c r="TI35" s="37">
        <v>1800</v>
      </c>
      <c r="TJ35" s="36">
        <v>1100</v>
      </c>
      <c r="TK35" s="37">
        <v>0</v>
      </c>
      <c r="TL35" s="38">
        <v>1100</v>
      </c>
      <c r="TM35" s="37">
        <v>900</v>
      </c>
      <c r="TN35" s="37">
        <v>0</v>
      </c>
      <c r="TO35" s="37">
        <v>900</v>
      </c>
      <c r="TP35" s="36">
        <v>700</v>
      </c>
      <c r="TQ35" s="37">
        <v>0</v>
      </c>
      <c r="TR35" s="38">
        <v>700</v>
      </c>
      <c r="TS35" s="37">
        <v>1398</v>
      </c>
      <c r="TT35" s="37">
        <v>0</v>
      </c>
      <c r="TU35" s="37">
        <v>1398</v>
      </c>
      <c r="TV35" s="36">
        <v>765</v>
      </c>
      <c r="TW35" s="37">
        <v>0</v>
      </c>
      <c r="TX35" s="38">
        <v>765</v>
      </c>
      <c r="TY35" s="37">
        <v>816</v>
      </c>
      <c r="TZ35" s="37">
        <v>0</v>
      </c>
      <c r="UA35" s="37">
        <v>816</v>
      </c>
      <c r="UB35" s="36">
        <v>993</v>
      </c>
      <c r="UC35" s="37">
        <v>0</v>
      </c>
      <c r="UD35" s="38">
        <v>993</v>
      </c>
      <c r="UE35" s="37">
        <v>541</v>
      </c>
      <c r="UF35" s="37">
        <v>0</v>
      </c>
      <c r="UG35" s="37">
        <v>541</v>
      </c>
      <c r="UH35" s="36">
        <v>349</v>
      </c>
      <c r="UI35" s="37">
        <v>0</v>
      </c>
      <c r="UJ35" s="38">
        <v>349</v>
      </c>
      <c r="UK35" s="37">
        <v>1697</v>
      </c>
      <c r="UL35" s="37">
        <v>0</v>
      </c>
      <c r="UM35" s="37">
        <v>1697</v>
      </c>
      <c r="UN35" s="36">
        <v>4107</v>
      </c>
      <c r="UO35" s="37">
        <v>0</v>
      </c>
      <c r="UP35" s="38">
        <v>4107</v>
      </c>
      <c r="UQ35" s="37">
        <v>2198</v>
      </c>
      <c r="UR35" s="37">
        <v>0</v>
      </c>
      <c r="US35" s="37">
        <v>2198</v>
      </c>
      <c r="UT35" s="36">
        <v>171</v>
      </c>
      <c r="UU35" s="37">
        <v>0</v>
      </c>
      <c r="UV35" s="38">
        <v>171</v>
      </c>
      <c r="UW35" s="37">
        <v>1745</v>
      </c>
      <c r="UX35" s="37">
        <v>0</v>
      </c>
      <c r="UY35" s="37">
        <v>1745</v>
      </c>
      <c r="UZ35" s="36">
        <v>1092</v>
      </c>
      <c r="VA35" s="37">
        <v>0</v>
      </c>
      <c r="VB35" s="38">
        <v>1092</v>
      </c>
      <c r="VC35" s="36">
        <f t="shared" ref="VC35:VQ35" si="634">VC36+VC37</f>
        <v>877</v>
      </c>
      <c r="VD35" s="37">
        <f t="shared" si="634"/>
        <v>0</v>
      </c>
      <c r="VE35" s="12">
        <f t="shared" si="634"/>
        <v>877</v>
      </c>
      <c r="VF35" s="36">
        <f t="shared" si="634"/>
        <v>434</v>
      </c>
      <c r="VG35" s="37">
        <f t="shared" si="634"/>
        <v>0</v>
      </c>
      <c r="VH35" s="12">
        <f t="shared" si="634"/>
        <v>434</v>
      </c>
      <c r="VI35" s="36">
        <f t="shared" si="634"/>
        <v>640</v>
      </c>
      <c r="VJ35" s="37">
        <f t="shared" si="634"/>
        <v>0</v>
      </c>
      <c r="VK35" s="12">
        <f t="shared" si="634"/>
        <v>640</v>
      </c>
      <c r="VL35" s="36">
        <f t="shared" si="634"/>
        <v>1349</v>
      </c>
      <c r="VM35" s="37">
        <f t="shared" si="634"/>
        <v>0</v>
      </c>
      <c r="VN35" s="12">
        <f t="shared" si="634"/>
        <v>1349</v>
      </c>
      <c r="VO35" s="36">
        <f t="shared" si="634"/>
        <v>2080</v>
      </c>
      <c r="VP35" s="37">
        <f t="shared" si="634"/>
        <v>0</v>
      </c>
      <c r="VQ35" s="12">
        <f t="shared" si="634"/>
        <v>2080</v>
      </c>
      <c r="VR35" s="36">
        <f t="shared" ref="VR35:VU35" si="635">VR36+VR37</f>
        <v>4206</v>
      </c>
      <c r="VS35" s="37">
        <f t="shared" si="635"/>
        <v>0</v>
      </c>
      <c r="VT35" s="12">
        <f t="shared" si="635"/>
        <v>4206</v>
      </c>
      <c r="VU35" s="36">
        <f t="shared" si="635"/>
        <v>4059</v>
      </c>
      <c r="VV35" s="37">
        <v>127</v>
      </c>
      <c r="VW35" s="12">
        <f t="shared" ref="VW35" si="636">VW36+VW37</f>
        <v>4186</v>
      </c>
      <c r="VX35" s="36">
        <v>2325</v>
      </c>
      <c r="VY35" s="37">
        <v>124</v>
      </c>
      <c r="VZ35" s="12">
        <f t="shared" ref="VZ35" si="637">VZ36+VZ37</f>
        <v>2449</v>
      </c>
      <c r="WA35" s="37">
        <v>1638</v>
      </c>
      <c r="WB35" s="37">
        <v>0</v>
      </c>
      <c r="WC35" s="12">
        <f t="shared" ref="WC35:WD35" si="638">WC36+WC37</f>
        <v>1638</v>
      </c>
      <c r="WD35" s="36">
        <f t="shared" si="638"/>
        <v>1088</v>
      </c>
      <c r="WE35" s="37">
        <v>63</v>
      </c>
      <c r="WF35" s="12">
        <f t="shared" ref="WF35" si="639">WF36+WF37</f>
        <v>1151</v>
      </c>
      <c r="WG35" s="37">
        <f>SUM(WG36:WG37)</f>
        <v>1754</v>
      </c>
      <c r="WH35" s="37">
        <f>SUM(WH36:WH37)</f>
        <v>0</v>
      </c>
      <c r="WI35" s="12">
        <f>WI36+WI37</f>
        <v>1754</v>
      </c>
      <c r="WJ35" s="37">
        <f>SUM(WJ36:WJ37)</f>
        <v>1671</v>
      </c>
      <c r="WK35" s="37">
        <f>SUM(WK36:WK37)</f>
        <v>64</v>
      </c>
      <c r="WL35" s="12">
        <f t="shared" ref="WL35" si="640">WL36+WL37</f>
        <v>1735</v>
      </c>
      <c r="WM35" s="36">
        <f>SUM(WM36:WM37)</f>
        <v>3100</v>
      </c>
      <c r="WN35" s="37">
        <f>SUM(WN36:WN37)</f>
        <v>61</v>
      </c>
      <c r="WO35" s="12">
        <f t="shared" ref="WO35" si="641">WO36+WO37</f>
        <v>3161</v>
      </c>
      <c r="WP35" s="37">
        <f>SUM(WP36:WP37)</f>
        <v>3107</v>
      </c>
      <c r="WQ35" s="37">
        <f>SUM(WQ36:WQ37)</f>
        <v>0</v>
      </c>
      <c r="WR35" s="12">
        <f t="shared" ref="WR35" si="642">WR36+WR37</f>
        <v>3107</v>
      </c>
      <c r="WS35" s="37">
        <f>SUM(WS36:WS37)</f>
        <v>1867</v>
      </c>
      <c r="WT35" s="37">
        <f>SUM(WT36:WT37)</f>
        <v>31</v>
      </c>
      <c r="WU35" s="12">
        <f t="shared" ref="WU35" si="643">WU36+WU37</f>
        <v>1898</v>
      </c>
      <c r="WV35" s="37">
        <f>SUM(WV36:WV37)</f>
        <v>1110</v>
      </c>
      <c r="WW35" s="37">
        <f>SUM(WW36:WW37)</f>
        <v>370</v>
      </c>
      <c r="WX35" s="12">
        <f t="shared" ref="WX35" si="644">WX36+WX37</f>
        <v>1480</v>
      </c>
      <c r="WY35" s="37">
        <f>SUM(WY36:WY37)</f>
        <v>1471</v>
      </c>
      <c r="WZ35" s="37">
        <f>SUM(WZ36:WZ37)</f>
        <v>0</v>
      </c>
      <c r="XA35" s="12">
        <f t="shared" ref="XA35" si="645">XA36+XA37</f>
        <v>1471</v>
      </c>
      <c r="XB35" s="37">
        <f>SUM(XB36:XB37)</f>
        <v>2551</v>
      </c>
      <c r="XC35" s="37">
        <f>SUM(XC36:XC37)</f>
        <v>189</v>
      </c>
      <c r="XD35" s="12">
        <f t="shared" ref="XD35" si="646">XD36+XD37</f>
        <v>2740</v>
      </c>
      <c r="XE35" s="37">
        <f>SUM(XE36:XE37)</f>
        <v>1687</v>
      </c>
      <c r="XF35" s="37">
        <f>SUM(XF36:XF37)</f>
        <v>0</v>
      </c>
      <c r="XG35" s="12">
        <f t="shared" ref="XG35" si="647">XG36+XG37</f>
        <v>1687</v>
      </c>
      <c r="XH35" s="37">
        <f>SUM(XH36:XH37)</f>
        <v>2291</v>
      </c>
      <c r="XI35" s="37">
        <f>SUM(XI36:XI37)</f>
        <v>0</v>
      </c>
      <c r="XJ35" s="12">
        <f t="shared" ref="XJ35" si="648">XJ36+XJ37</f>
        <v>2291</v>
      </c>
      <c r="XK35" s="37">
        <f>SUM(XK36:XK37)</f>
        <v>2981</v>
      </c>
      <c r="XL35" s="37">
        <f>SUM(XL36:XL37)</f>
        <v>0</v>
      </c>
      <c r="XM35" s="12">
        <f t="shared" ref="XM35" si="649">XM36+XM37</f>
        <v>2981</v>
      </c>
      <c r="XN35" s="37">
        <f>SUM(XN36:XN37)</f>
        <v>784</v>
      </c>
      <c r="XO35" s="37">
        <f>SUM(XO36:XO37)</f>
        <v>0</v>
      </c>
      <c r="XP35" s="12">
        <f t="shared" ref="XP35" si="650">XP36+XP37</f>
        <v>784</v>
      </c>
      <c r="XQ35" s="37">
        <f>SUM(XQ36:XQ37)</f>
        <v>1409</v>
      </c>
      <c r="XR35" s="37">
        <f>SUM(XR36:XR37)</f>
        <v>0</v>
      </c>
      <c r="XS35" s="12">
        <f t="shared" ref="XS35" si="651">XS36+XS37</f>
        <v>1409</v>
      </c>
      <c r="XT35" s="37">
        <f>SUM(XT36:XT37)</f>
        <v>1397</v>
      </c>
      <c r="XU35" s="37">
        <f>SUM(XU36:XU37)</f>
        <v>0</v>
      </c>
      <c r="XV35" s="12">
        <f t="shared" ref="XV35" si="652">XV36+XV37</f>
        <v>1397</v>
      </c>
      <c r="XW35" s="37">
        <v>1147</v>
      </c>
      <c r="XX35" s="37">
        <v>835</v>
      </c>
      <c r="XY35" s="12">
        <v>1982</v>
      </c>
      <c r="XZ35" s="37">
        <v>1995</v>
      </c>
      <c r="YA35" s="37">
        <v>0</v>
      </c>
      <c r="YB35" s="12">
        <v>1995</v>
      </c>
      <c r="YC35" s="37">
        <v>699</v>
      </c>
      <c r="YD35" s="37">
        <v>0</v>
      </c>
      <c r="YE35" s="12">
        <v>699</v>
      </c>
      <c r="YF35" s="37">
        <v>621</v>
      </c>
      <c r="YG35" s="37">
        <v>0</v>
      </c>
      <c r="YH35" s="12">
        <v>621</v>
      </c>
      <c r="YI35" s="37">
        <v>36</v>
      </c>
      <c r="YJ35" s="37">
        <v>0</v>
      </c>
      <c r="YK35" s="12">
        <v>36</v>
      </c>
      <c r="YL35" s="37">
        <v>725</v>
      </c>
      <c r="YM35" s="37">
        <v>0</v>
      </c>
      <c r="YN35" s="12">
        <v>725</v>
      </c>
      <c r="YO35" s="37">
        <v>839</v>
      </c>
      <c r="YP35" s="37">
        <v>225</v>
      </c>
      <c r="YQ35" s="12">
        <v>1064</v>
      </c>
      <c r="YR35" s="20">
        <v>15</v>
      </c>
      <c r="YS35" s="2">
        <v>154</v>
      </c>
      <c r="YT35" s="21">
        <v>169</v>
      </c>
      <c r="YU35" s="20">
        <v>3</v>
      </c>
      <c r="YV35" s="2">
        <v>0</v>
      </c>
      <c r="YW35" s="21">
        <v>3</v>
      </c>
      <c r="YX35" s="20">
        <v>34</v>
      </c>
      <c r="YY35" s="2">
        <v>0</v>
      </c>
      <c r="YZ35" s="21">
        <v>34</v>
      </c>
      <c r="ZA35" s="20">
        <v>9</v>
      </c>
      <c r="ZB35" s="2">
        <v>0</v>
      </c>
      <c r="ZC35" s="21">
        <v>9</v>
      </c>
      <c r="ZD35" s="20">
        <v>105</v>
      </c>
      <c r="ZE35" s="2">
        <v>0</v>
      </c>
      <c r="ZF35" s="21">
        <v>105</v>
      </c>
      <c r="ZG35" s="20">
        <f t="shared" ref="ZG35:ZK35" si="653">ZG36+ZG37</f>
        <v>365</v>
      </c>
      <c r="ZH35" s="2">
        <f t="shared" si="653"/>
        <v>0</v>
      </c>
      <c r="ZI35" s="21">
        <f t="shared" si="653"/>
        <v>365</v>
      </c>
      <c r="ZJ35" s="20">
        <f t="shared" si="653"/>
        <v>792</v>
      </c>
      <c r="ZK35" s="2">
        <f t="shared" si="653"/>
        <v>0</v>
      </c>
      <c r="ZL35" s="21">
        <f>ZL36+ZL37</f>
        <v>792</v>
      </c>
      <c r="ZM35" s="20">
        <f t="shared" ref="ZM35:ZO35" si="654">ZM36+ZM37</f>
        <v>81</v>
      </c>
      <c r="ZN35" s="2">
        <f t="shared" si="654"/>
        <v>0</v>
      </c>
      <c r="ZO35" s="21">
        <f t="shared" si="654"/>
        <v>81</v>
      </c>
      <c r="ZP35" s="20">
        <f t="shared" ref="ZP35:ZQ35" si="655">ZP36+ZP37</f>
        <v>560</v>
      </c>
      <c r="ZQ35" s="2">
        <f t="shared" si="655"/>
        <v>0</v>
      </c>
      <c r="ZR35" s="21">
        <f>ZR36+ZR37</f>
        <v>560</v>
      </c>
      <c r="ZS35" s="20">
        <f t="shared" ref="ZS35:ZT35" si="656">ZS36+ZS37</f>
        <v>915</v>
      </c>
      <c r="ZT35" s="2">
        <f t="shared" si="656"/>
        <v>0</v>
      </c>
      <c r="ZU35" s="21">
        <f>ZU36+ZU37</f>
        <v>915</v>
      </c>
      <c r="ZV35" s="20">
        <f t="shared" ref="ZV35:ZW35" si="657">ZV36+ZV37</f>
        <v>916</v>
      </c>
      <c r="ZW35" s="2">
        <f t="shared" si="657"/>
        <v>0</v>
      </c>
      <c r="ZX35" s="21">
        <f>ZX36+ZX37</f>
        <v>916</v>
      </c>
      <c r="ZY35" s="20">
        <f>ZY36+ZY37</f>
        <v>1348</v>
      </c>
      <c r="ZZ35" s="2">
        <f>ZZ36+ZZ37</f>
        <v>0</v>
      </c>
      <c r="AAA35" s="21">
        <f>AAA36+AAA37</f>
        <v>1348</v>
      </c>
      <c r="AAB35" s="20">
        <v>951</v>
      </c>
      <c r="AAC35" s="2">
        <v>0</v>
      </c>
      <c r="AAD35" s="21">
        <f>AAD36+AAD37</f>
        <v>951</v>
      </c>
      <c r="AAE35" s="20">
        <f>SUM(AAE36:AAE37)</f>
        <v>1679</v>
      </c>
      <c r="AAF35" s="2">
        <v>0</v>
      </c>
      <c r="AAG35" s="21">
        <f>AAG36+AAG37</f>
        <v>1679</v>
      </c>
      <c r="AAH35" s="20">
        <f>SUM(AAH36:AAH37)</f>
        <v>839</v>
      </c>
      <c r="AAI35" s="2">
        <f>SUM(AAI36:AAI37)</f>
        <v>0</v>
      </c>
      <c r="AAJ35" s="21">
        <f>AAJ36+AAJ37</f>
        <v>839</v>
      </c>
      <c r="AAK35" s="20">
        <f>SUM(AAK36:AAK37)</f>
        <v>643</v>
      </c>
      <c r="AAL35" s="2">
        <f>SUM(AAL36:AAL37)</f>
        <v>0</v>
      </c>
      <c r="AAM35" s="21">
        <f>AAM36+AAM37</f>
        <v>643</v>
      </c>
      <c r="AAN35" s="20">
        <f>SUM(AAN36:AAN37)</f>
        <v>377</v>
      </c>
      <c r="AAO35" s="2">
        <f>SUM(AAO36:AAO37)</f>
        <v>0</v>
      </c>
      <c r="AAP35" s="21">
        <f>AAP36+AAP37</f>
        <v>377</v>
      </c>
      <c r="AAQ35" s="20">
        <f>SUM(AAQ36:AAQ37)</f>
        <v>268</v>
      </c>
      <c r="AAR35" s="2">
        <f>SUM(AAR36:AAR37)</f>
        <v>0</v>
      </c>
      <c r="AAS35" s="21">
        <f>AAS36+AAS37</f>
        <v>268</v>
      </c>
      <c r="AAT35" s="20">
        <f>SUM(AAT36:AAT37)</f>
        <v>244</v>
      </c>
      <c r="AAU35" s="2">
        <f>SUM(AAU36:AAU37)</f>
        <v>30</v>
      </c>
      <c r="AAV35" s="21">
        <f>AAV36+AAV37</f>
        <v>274</v>
      </c>
      <c r="AAW35" s="20">
        <f>SUM(AAW36:AAW37)</f>
        <v>489</v>
      </c>
      <c r="AAX35" s="2">
        <f>SUM(AAX36:AAX37)</f>
        <v>0</v>
      </c>
      <c r="AAY35" s="21">
        <f>AAY36+AAY37</f>
        <v>489</v>
      </c>
      <c r="AAZ35" s="20">
        <f>SUM(AAZ36:AAZ37)</f>
        <v>209</v>
      </c>
      <c r="ABA35" s="2">
        <f>SUM(ABA36:ABA37)</f>
        <v>0</v>
      </c>
      <c r="ABB35" s="21">
        <f>ABB36+ABB37</f>
        <v>209</v>
      </c>
      <c r="ABC35" s="20">
        <f>SUM(ABC36:ABC37)</f>
        <v>584</v>
      </c>
      <c r="ABD35" s="2">
        <f>SUM(ABD36:ABD37)</f>
        <v>0</v>
      </c>
      <c r="ABE35" s="21">
        <f>ABE36+ABE37</f>
        <v>584</v>
      </c>
      <c r="ABF35" s="20">
        <f>SUM(ABF36:ABF37)</f>
        <v>440</v>
      </c>
      <c r="ABG35" s="2">
        <f>SUM(ABG36:ABG37)</f>
        <v>0</v>
      </c>
      <c r="ABH35" s="21">
        <f>ABH36+ABH37</f>
        <v>440</v>
      </c>
      <c r="ABI35" s="20">
        <f>SUM(ABI36:ABI37)</f>
        <v>329</v>
      </c>
      <c r="ABJ35" s="2">
        <f>SUM(ABJ36:ABJ37)</f>
        <v>0</v>
      </c>
      <c r="ABK35" s="21">
        <f>ABK36+ABK37</f>
        <v>329</v>
      </c>
      <c r="ABL35" s="20">
        <f>SUM(ABL36:ABL37)</f>
        <v>366</v>
      </c>
      <c r="ABM35" s="2">
        <f>SUM(ABM36:ABM37)</f>
        <v>0</v>
      </c>
      <c r="ABN35" s="21">
        <f>ABN36+ABN37</f>
        <v>366</v>
      </c>
      <c r="ABO35" s="20">
        <f>SUM(ABO36:ABO37)</f>
        <v>1088</v>
      </c>
      <c r="ABP35" s="2">
        <f>SUM(ABP36:ABP37)</f>
        <v>34</v>
      </c>
      <c r="ABQ35" s="21">
        <f>ABQ36+ABQ37</f>
        <v>1122</v>
      </c>
      <c r="ABR35" s="20">
        <f>SUM(ABR36:ABR37)</f>
        <v>316</v>
      </c>
      <c r="ABS35" s="2">
        <f>SUM(ABS36:ABS37)</f>
        <v>0</v>
      </c>
      <c r="ABT35" s="21">
        <f>ABT36+ABT37</f>
        <v>316</v>
      </c>
      <c r="ABU35" s="20">
        <f>SUM(ABU36:ABU37)</f>
        <v>401</v>
      </c>
      <c r="ABV35" s="2">
        <f>SUM(ABV36:ABV37)</f>
        <v>0</v>
      </c>
      <c r="ABW35" s="21">
        <f>ABW36+ABW37</f>
        <v>401</v>
      </c>
      <c r="ABX35" s="20">
        <f>SUM(ABX36:ABX37)</f>
        <v>188</v>
      </c>
      <c r="ABY35" s="2">
        <f>SUM(ABY36:ABY37)</f>
        <v>34</v>
      </c>
      <c r="ABZ35" s="21">
        <f>ABZ36+ABZ37</f>
        <v>222</v>
      </c>
      <c r="ACA35" s="20">
        <f>SUM(ACA36:ACA37)</f>
        <v>114</v>
      </c>
      <c r="ACB35" s="2">
        <f>SUM(ACB36:ACB37)</f>
        <v>0</v>
      </c>
      <c r="ACC35" s="21">
        <f>ACC36+ACC37</f>
        <v>114</v>
      </c>
      <c r="ACD35" s="20">
        <f>SUM(ACD36:ACD37)</f>
        <v>395</v>
      </c>
      <c r="ACE35" s="2">
        <f>SUM(ACE36:ACE37)</f>
        <v>0</v>
      </c>
      <c r="ACF35" s="21">
        <f>ACF36+ACF37</f>
        <v>395</v>
      </c>
      <c r="ACG35" s="20">
        <f>SUM(ACG36:ACG37)</f>
        <v>420</v>
      </c>
      <c r="ACH35" s="2">
        <f>SUM(ACH36:ACH37)</f>
        <v>0</v>
      </c>
      <c r="ACI35" s="21">
        <f>ACI36+ACI37</f>
        <v>420</v>
      </c>
      <c r="ACJ35" s="20">
        <f>SUM(ACJ36:ACJ37)</f>
        <v>230</v>
      </c>
      <c r="ACK35" s="2">
        <f>SUM(ACK36:ACK37)</f>
        <v>0</v>
      </c>
      <c r="ACL35" s="21">
        <f>ACL36+ACL37</f>
        <v>230</v>
      </c>
      <c r="ACM35" s="20">
        <f>SUM(ACM36:ACM37)</f>
        <v>608</v>
      </c>
      <c r="ACN35" s="2">
        <f>SUM(ACN36:ACN37)</f>
        <v>0</v>
      </c>
      <c r="ACO35" s="21">
        <f>ACO36+ACO37</f>
        <v>608</v>
      </c>
      <c r="ACP35" s="20">
        <f>SUM(ACP36:ACP37)</f>
        <v>333</v>
      </c>
      <c r="ACQ35" s="2">
        <f>SUM(ACQ36:ACQ37)</f>
        <v>0</v>
      </c>
      <c r="ACR35" s="21">
        <f>ACR36+ACR37</f>
        <v>333</v>
      </c>
      <c r="ACS35" s="20">
        <f>SUM(ACS36:ACS37)</f>
        <v>473</v>
      </c>
      <c r="ACT35" s="2">
        <f>SUM(ACT36:ACT37)</f>
        <v>0</v>
      </c>
      <c r="ACU35" s="21">
        <f>ACU36+ACU37</f>
        <v>473</v>
      </c>
      <c r="ACV35" s="20">
        <f>SUM(ACV36:ACV37)</f>
        <v>441</v>
      </c>
      <c r="ACW35" s="2">
        <f>SUM(ACW36:ACW37)</f>
        <v>0</v>
      </c>
      <c r="ACX35" s="21">
        <f>ACX36+ACX37</f>
        <v>441</v>
      </c>
      <c r="ACY35" s="20">
        <f>SUM(ACY36:ACY37)</f>
        <v>340</v>
      </c>
      <c r="ACZ35" s="2">
        <f>SUM(ACZ36:ACZ37)</f>
        <v>0</v>
      </c>
      <c r="ADA35" s="21">
        <f>ADA36+ADA37</f>
        <v>340</v>
      </c>
      <c r="ADB35" s="20">
        <f>SUM(ADB36:ADB37)</f>
        <v>308</v>
      </c>
      <c r="ADC35" s="2">
        <f>SUM(ADC36:ADC37)</f>
        <v>0</v>
      </c>
      <c r="ADD35" s="21">
        <f>ADD36+ADD37</f>
        <v>308</v>
      </c>
      <c r="ADE35" s="20">
        <f>SUM(ADE36:ADE37)</f>
        <v>312</v>
      </c>
      <c r="ADF35" s="2">
        <f>SUM(ADF36:ADF37)</f>
        <v>0</v>
      </c>
      <c r="ADG35" s="21">
        <f>ADG36+ADG37</f>
        <v>312</v>
      </c>
      <c r="ADH35" s="20">
        <f>SUM(ADH36:ADH37)</f>
        <v>273</v>
      </c>
      <c r="ADI35" s="2">
        <f>SUM(ADI36:ADI37)</f>
        <v>0</v>
      </c>
      <c r="ADJ35" s="21">
        <f>ADJ36+ADJ37</f>
        <v>273</v>
      </c>
      <c r="ADK35" s="20">
        <f>SUM(ADK36:ADK37)</f>
        <v>334</v>
      </c>
      <c r="ADL35" s="2">
        <f>SUM(ADL36:ADL37)</f>
        <v>0</v>
      </c>
      <c r="ADM35" s="21">
        <f>ADM36+ADM37</f>
        <v>334</v>
      </c>
      <c r="ADN35" s="20">
        <f>SUM(ADN36:ADN37)</f>
        <v>887</v>
      </c>
      <c r="ADO35" s="2">
        <f>SUM(ADO36:ADO37)</f>
        <v>0</v>
      </c>
      <c r="ADP35" s="21">
        <f>ADP36+ADP37</f>
        <v>887</v>
      </c>
      <c r="ADQ35" s="20">
        <f>SUM(ADQ36:ADQ37)</f>
        <v>736</v>
      </c>
      <c r="ADR35" s="2">
        <f>SUM(ADR36:ADR37)</f>
        <v>0</v>
      </c>
      <c r="ADS35" s="21">
        <f>ADS36+ADS37</f>
        <v>736</v>
      </c>
      <c r="ADT35" s="20">
        <f>SUM(ADT36:ADT37)</f>
        <v>390</v>
      </c>
      <c r="ADU35" s="2">
        <f>SUM(ADU36:ADU37)</f>
        <v>0</v>
      </c>
      <c r="ADV35" s="21">
        <f>ADV36+ADV37</f>
        <v>390</v>
      </c>
      <c r="ADW35" s="20">
        <f>SUM(ADW36:ADW37)</f>
        <v>304</v>
      </c>
      <c r="ADX35" s="2">
        <f>SUM(ADX36:ADX37)</f>
        <v>68</v>
      </c>
      <c r="ADY35" s="21">
        <f>ADY36+ADY37</f>
        <v>372</v>
      </c>
      <c r="ADZ35" s="20">
        <f>SUM(ADZ36:ADZ37)</f>
        <v>173</v>
      </c>
      <c r="AEA35" s="2">
        <f>SUM(AEA36:AEA37)</f>
        <v>131</v>
      </c>
      <c r="AEB35" s="21">
        <f>AEB36+AEB37</f>
        <v>304</v>
      </c>
      <c r="AEC35" s="20">
        <f>SUM(AEC36:AEC37)</f>
        <v>229</v>
      </c>
      <c r="AED35" s="2">
        <f>SUM(AED36:AED37)</f>
        <v>63</v>
      </c>
      <c r="AEE35" s="21">
        <f>AEE36+AEE37</f>
        <v>292</v>
      </c>
      <c r="AEF35" s="20">
        <f>SUM(AEF36:AEF37)</f>
        <v>65</v>
      </c>
      <c r="AEG35" s="2">
        <f>SUM(AEG36:AEG37)</f>
        <v>195</v>
      </c>
      <c r="AEH35" s="21">
        <f>AEH36+AEH37</f>
        <v>260</v>
      </c>
      <c r="AEI35" s="20">
        <f>SUM(AEI36:AEI37)</f>
        <v>230</v>
      </c>
      <c r="AEJ35" s="2">
        <f>SUM(AEJ36:AEJ37)</f>
        <v>68</v>
      </c>
      <c r="AEK35" s="21">
        <f>AEK36+AEK37</f>
        <v>298</v>
      </c>
      <c r="AEL35" s="20">
        <f>SUM(AEL36:AEL37)</f>
        <v>337</v>
      </c>
      <c r="AEM35" s="2">
        <f>SUM(AEM36:AEM37)</f>
        <v>0</v>
      </c>
      <c r="AEN35" s="21">
        <f>AEN36+AEN37</f>
        <v>337</v>
      </c>
      <c r="AEO35" s="20">
        <f>SUM(AEO36:AEO37)</f>
        <v>215</v>
      </c>
      <c r="AEP35" s="2">
        <f>SUM(AEP36:AEP37)</f>
        <v>0</v>
      </c>
      <c r="AEQ35" s="21">
        <f>AEQ36+AEQ37</f>
        <v>215</v>
      </c>
      <c r="AER35" s="20">
        <f>SUM(AER36:AER37)</f>
        <v>120</v>
      </c>
      <c r="AES35" s="2">
        <f>SUM(AES36:AES37)</f>
        <v>7</v>
      </c>
      <c r="AET35" s="21">
        <f>AET36+AET37</f>
        <v>127</v>
      </c>
      <c r="AEU35" s="20">
        <f>SUM(AEU36:AEU37)</f>
        <v>239</v>
      </c>
      <c r="AEV35" s="2">
        <f>SUM(AEV36:AEV37)</f>
        <v>66</v>
      </c>
      <c r="AEW35" s="21">
        <f>AEW36+AEW37</f>
        <v>305</v>
      </c>
      <c r="AEX35" s="20">
        <f>SUM(AEX36:AEX37)</f>
        <v>303</v>
      </c>
      <c r="AEY35" s="2">
        <f>SUM(AEY36:AEY37)</f>
        <v>0</v>
      </c>
      <c r="AEZ35" s="21">
        <f>AEZ36+AEZ37</f>
        <v>303</v>
      </c>
      <c r="AFA35" s="20">
        <f>SUM(AFA36:AFA37)</f>
        <v>372</v>
      </c>
      <c r="AFB35" s="2">
        <f>SUM(AFB36:AFB37)</f>
        <v>19</v>
      </c>
      <c r="AFC35" s="21">
        <f>AFC36+AFC37</f>
        <v>391</v>
      </c>
      <c r="AFD35" s="20">
        <f>SUM(AFD36:AFD37)</f>
        <v>273</v>
      </c>
      <c r="AFE35" s="2">
        <f>SUM(AFE36:AFE37)</f>
        <v>35</v>
      </c>
      <c r="AFF35" s="21">
        <f>AFF36+AFF37</f>
        <v>308</v>
      </c>
      <c r="AFG35" s="20">
        <f>SUM(AFG36:AFG37)</f>
        <v>135</v>
      </c>
      <c r="AFH35" s="2">
        <f>SUM(AFH36:AFH37)</f>
        <v>0</v>
      </c>
      <c r="AFI35" s="21">
        <f>AFI36+AFI37</f>
        <v>135</v>
      </c>
      <c r="AFJ35" s="20">
        <f>SUM(AFJ36:AFJ37)</f>
        <v>509</v>
      </c>
      <c r="AFK35" s="2">
        <f>SUM(AFK36:AFK37)</f>
        <v>33</v>
      </c>
      <c r="AFL35" s="21">
        <f>AFL36+AFL37</f>
        <v>542</v>
      </c>
      <c r="AFM35" s="20">
        <f>SUM(AFM36:AFM37)</f>
        <v>66</v>
      </c>
      <c r="AFN35" s="2">
        <f>SUM(AFN36:AFN37)</f>
        <v>0</v>
      </c>
      <c r="AFO35" s="21">
        <f>AFO36+AFO37</f>
        <v>66</v>
      </c>
      <c r="AFP35" s="20">
        <f>SUM(AFP36:AFP37)</f>
        <v>174</v>
      </c>
      <c r="AFQ35" s="2">
        <f>SUM(AFQ36:AFQ37)</f>
        <v>0</v>
      </c>
      <c r="AFR35" s="21">
        <f>AFR36+AFR37</f>
        <v>174</v>
      </c>
      <c r="AFS35" s="20">
        <f>SUM(AFS36:AFS37)</f>
        <v>946</v>
      </c>
      <c r="AFT35" s="2">
        <f>SUM(AFT36:AFT37)</f>
        <v>35</v>
      </c>
      <c r="AFU35" s="21">
        <f>AFU36+AFU37</f>
        <v>981</v>
      </c>
      <c r="AFV35" s="20">
        <f>SUM(AFV36:AFV37)</f>
        <v>915</v>
      </c>
      <c r="AFW35" s="2">
        <f>SUM(AFW36:AFW37)</f>
        <v>30</v>
      </c>
      <c r="AFX35" s="21">
        <f>AFX36+AFX37</f>
        <v>945</v>
      </c>
      <c r="AFY35" s="20">
        <f>SUM(AFY36:AFY37)</f>
        <v>627</v>
      </c>
      <c r="AFZ35" s="2">
        <f>SUM(AFZ36:AFZ37)</f>
        <v>34</v>
      </c>
      <c r="AGA35" s="21">
        <f>AGA36+AGA37</f>
        <v>661</v>
      </c>
      <c r="AGB35" s="20">
        <f>SUM(AGB36:AGB37)</f>
        <v>2966</v>
      </c>
      <c r="AGC35" s="2">
        <f>SUM(AGC36:AGC37)</f>
        <v>60</v>
      </c>
      <c r="AGD35" s="21">
        <f>AGD36+AGD37</f>
        <v>3026</v>
      </c>
      <c r="AGE35" s="20">
        <f>SUM(AGE36:AGE37)</f>
        <v>1517</v>
      </c>
      <c r="AGF35" s="2">
        <f>SUM(AGF36:AGF37)</f>
        <v>90</v>
      </c>
      <c r="AGG35" s="21">
        <f>AGG36+AGG37</f>
        <v>1607</v>
      </c>
      <c r="AGH35" s="20">
        <f>SUM(AGH36:AGH37)</f>
        <v>1309</v>
      </c>
      <c r="AGI35" s="2">
        <f>SUM(AGI36:AGI37)</f>
        <v>188</v>
      </c>
      <c r="AGJ35" s="21">
        <f>AGJ36+AGJ37</f>
        <v>1497</v>
      </c>
      <c r="AGK35" s="20">
        <f>SUM(AGK36:AGK37)</f>
        <v>1830</v>
      </c>
      <c r="AGL35" s="2">
        <f>SUM(AGL36:AGL37)</f>
        <v>35</v>
      </c>
      <c r="AGM35" s="21">
        <f>AGM36+AGM37</f>
        <v>1865</v>
      </c>
      <c r="AGN35" s="20">
        <f>SUM(AGN36:AGN37)</f>
        <v>197</v>
      </c>
      <c r="AGO35" s="2">
        <f>SUM(AGO36:AGO37)</f>
        <v>0</v>
      </c>
      <c r="AGP35" s="21">
        <f>AGP36+AGP37</f>
        <v>197</v>
      </c>
      <c r="AGQ35" s="20">
        <f>SUM(AGQ36:AGQ37)</f>
        <v>297</v>
      </c>
      <c r="AGR35" s="2">
        <f>SUM(AGR36:AGR37)</f>
        <v>20</v>
      </c>
      <c r="AGS35" s="21">
        <f>AGS36+AGS37</f>
        <v>317</v>
      </c>
      <c r="AGT35" s="20">
        <f>SUM(AGT36:AGT37)</f>
        <v>138</v>
      </c>
      <c r="AGU35" s="2">
        <f>SUM(AGU36:AGU37)</f>
        <v>0</v>
      </c>
      <c r="AGV35" s="21">
        <f>AGV36+AGV37</f>
        <v>138</v>
      </c>
      <c r="AGW35" s="20">
        <f>SUM(AGW36:AGW37)</f>
        <v>1</v>
      </c>
      <c r="AGX35" s="2">
        <f>SUM(AGX36:AGX37)</f>
        <v>0</v>
      </c>
      <c r="AGY35" s="21">
        <f>AGY36+AGY37</f>
        <v>1</v>
      </c>
      <c r="AGZ35" s="20">
        <f>SUM(AGZ36:AGZ37)</f>
        <v>189</v>
      </c>
      <c r="AHA35" s="2">
        <f>SUM(AHA36:AHA37)</f>
        <v>20</v>
      </c>
      <c r="AHB35" s="21">
        <f>AHB36+AHB37</f>
        <v>209</v>
      </c>
      <c r="AHC35" s="20">
        <f>SUM(AHC36:AHC37)</f>
        <v>289</v>
      </c>
      <c r="AHD35" s="2">
        <f>SUM(AHD36:AHD37)</f>
        <v>34</v>
      </c>
      <c r="AHE35" s="21">
        <f>AHE36+AHE37</f>
        <v>323</v>
      </c>
      <c r="AHF35" s="20">
        <f>SUM(AHF36:AHF37)</f>
        <v>811</v>
      </c>
      <c r="AHG35" s="2">
        <f>SUM(AHG36:AHG37)</f>
        <v>0</v>
      </c>
      <c r="AHH35" s="21">
        <f>AHH36+AHH37</f>
        <v>811</v>
      </c>
      <c r="AHI35" s="20">
        <f>SUM(AHI36:AHI37)</f>
        <v>1592</v>
      </c>
      <c r="AHJ35" s="2">
        <f>SUM(AHJ36:AHJ37)</f>
        <v>35</v>
      </c>
      <c r="AHK35" s="21">
        <f>AHK36+AHK37</f>
        <v>1627</v>
      </c>
      <c r="AHL35" s="20">
        <f>SUM(AHL36:AHL37)</f>
        <v>248</v>
      </c>
      <c r="AHM35" s="2">
        <f>SUM(AHM36:AHM37)</f>
        <v>0</v>
      </c>
      <c r="AHN35" s="21">
        <f>AHN36+AHN37</f>
        <v>248</v>
      </c>
      <c r="AHO35" s="20">
        <v>823</v>
      </c>
      <c r="AHP35" s="2">
        <v>10</v>
      </c>
      <c r="AHQ35" s="21">
        <v>833</v>
      </c>
      <c r="AHR35" s="20">
        <v>1360</v>
      </c>
      <c r="AHS35" s="2">
        <v>25</v>
      </c>
      <c r="AHT35" s="21">
        <v>1385</v>
      </c>
      <c r="AHU35" s="20">
        <v>398</v>
      </c>
      <c r="AHV35" s="2">
        <v>0</v>
      </c>
      <c r="AHW35" s="21">
        <v>398</v>
      </c>
      <c r="AHX35" s="20">
        <v>61</v>
      </c>
      <c r="AHY35" s="2">
        <v>35</v>
      </c>
      <c r="AHZ35" s="21">
        <v>96</v>
      </c>
      <c r="AIA35" s="20">
        <v>620</v>
      </c>
      <c r="AIB35" s="2">
        <v>0</v>
      </c>
      <c r="AIC35" s="21">
        <v>620</v>
      </c>
      <c r="AID35" s="20">
        <v>768</v>
      </c>
      <c r="AIE35" s="2">
        <v>0</v>
      </c>
      <c r="AIF35" s="21">
        <v>768</v>
      </c>
      <c r="AIG35" s="20">
        <v>33</v>
      </c>
      <c r="AIH35" s="2">
        <v>0</v>
      </c>
      <c r="AII35" s="21">
        <v>33</v>
      </c>
      <c r="AIJ35" s="20">
        <v>333</v>
      </c>
      <c r="AIK35" s="2">
        <v>0</v>
      </c>
      <c r="AIL35" s="21">
        <v>333</v>
      </c>
      <c r="AIM35" s="20">
        <v>1564</v>
      </c>
      <c r="AIN35" s="2">
        <v>0</v>
      </c>
      <c r="AIO35" s="21">
        <v>1564</v>
      </c>
      <c r="AIP35" s="20">
        <v>821</v>
      </c>
      <c r="AIQ35" s="2">
        <v>0</v>
      </c>
      <c r="AIR35" s="2">
        <v>821</v>
      </c>
      <c r="AIS35" s="20">
        <v>1664</v>
      </c>
      <c r="AIT35" s="2">
        <v>0</v>
      </c>
      <c r="AIU35" s="21">
        <f t="shared" si="3"/>
        <v>1664</v>
      </c>
      <c r="AIV35" s="20">
        <v>1935</v>
      </c>
      <c r="AIW35" s="2">
        <v>0</v>
      </c>
      <c r="AIX35" s="21">
        <f t="shared" si="522"/>
        <v>1935</v>
      </c>
      <c r="AIY35" s="20">
        <v>1050</v>
      </c>
      <c r="AIZ35" s="2">
        <v>0</v>
      </c>
      <c r="AJA35" s="21">
        <f t="shared" si="523"/>
        <v>1050</v>
      </c>
      <c r="AJB35" s="20">
        <v>1657</v>
      </c>
      <c r="AJC35" s="2">
        <v>0</v>
      </c>
      <c r="AJD35" s="21">
        <f t="shared" si="524"/>
        <v>1657</v>
      </c>
      <c r="AJE35" s="20">
        <v>2138</v>
      </c>
      <c r="AJF35" s="2">
        <v>0</v>
      </c>
      <c r="AJG35" s="21">
        <f t="shared" si="525"/>
        <v>2138</v>
      </c>
      <c r="AJH35" s="20">
        <v>3331</v>
      </c>
      <c r="AJI35" s="2">
        <v>0</v>
      </c>
      <c r="AJJ35" s="21">
        <f t="shared" si="526"/>
        <v>3331</v>
      </c>
      <c r="AJK35" s="20">
        <v>2039</v>
      </c>
      <c r="AJL35" s="2">
        <v>0</v>
      </c>
      <c r="AJM35" s="21">
        <f t="shared" si="527"/>
        <v>2039</v>
      </c>
      <c r="AJN35" s="20">
        <v>1733</v>
      </c>
      <c r="AJO35" s="2">
        <v>0</v>
      </c>
      <c r="AJP35" s="21">
        <f t="shared" si="528"/>
        <v>1733</v>
      </c>
      <c r="AJQ35" s="20">
        <v>1278</v>
      </c>
      <c r="AJR35" s="2">
        <v>0</v>
      </c>
      <c r="AJS35" s="21">
        <f t="shared" si="529"/>
        <v>1278</v>
      </c>
      <c r="AJT35" s="20">
        <v>1161</v>
      </c>
      <c r="AJU35" s="2">
        <v>0</v>
      </c>
      <c r="AJV35" s="21">
        <f t="shared" si="530"/>
        <v>1161</v>
      </c>
      <c r="AJW35" s="20">
        <v>1441</v>
      </c>
      <c r="AJX35" s="2">
        <v>0</v>
      </c>
      <c r="AJY35" s="21">
        <f t="shared" si="531"/>
        <v>1441</v>
      </c>
      <c r="AJZ35" s="20">
        <v>997</v>
      </c>
      <c r="AKA35" s="2">
        <v>384</v>
      </c>
      <c r="AKB35" s="21">
        <f t="shared" si="532"/>
        <v>1381</v>
      </c>
      <c r="AKC35" s="20">
        <v>361</v>
      </c>
      <c r="AKD35" s="2">
        <v>30</v>
      </c>
      <c r="AKE35" s="21">
        <f t="shared" si="533"/>
        <v>391</v>
      </c>
      <c r="AKF35" s="20">
        <v>347</v>
      </c>
      <c r="AKG35" s="2">
        <v>0</v>
      </c>
      <c r="AKH35" s="21">
        <f t="shared" si="534"/>
        <v>347</v>
      </c>
      <c r="AKI35" s="20">
        <v>768</v>
      </c>
      <c r="AKJ35" s="2">
        <v>197</v>
      </c>
      <c r="AKK35" s="21">
        <f t="shared" si="535"/>
        <v>965</v>
      </c>
      <c r="AKL35" s="20">
        <v>896</v>
      </c>
      <c r="AKM35" s="2">
        <v>0</v>
      </c>
      <c r="AKN35" s="21">
        <f t="shared" si="536"/>
        <v>896</v>
      </c>
      <c r="AKO35" s="20">
        <v>574</v>
      </c>
      <c r="AKP35" s="2">
        <v>26</v>
      </c>
      <c r="AKQ35" s="21">
        <f t="shared" si="537"/>
        <v>600</v>
      </c>
    </row>
    <row r="36" spans="1:979" x14ac:dyDescent="0.25">
      <c r="A36" s="40" t="s">
        <v>229</v>
      </c>
      <c r="B36" s="36">
        <v>0</v>
      </c>
      <c r="C36" s="37">
        <v>0</v>
      </c>
      <c r="D36" s="38">
        <v>0</v>
      </c>
      <c r="E36" s="36">
        <v>0</v>
      </c>
      <c r="F36" s="37">
        <v>0</v>
      </c>
      <c r="G36" s="38">
        <v>0</v>
      </c>
      <c r="H36" s="37">
        <v>0</v>
      </c>
      <c r="I36" s="37">
        <v>0</v>
      </c>
      <c r="J36" s="37">
        <v>0</v>
      </c>
      <c r="K36" s="36">
        <v>0</v>
      </c>
      <c r="L36" s="37">
        <v>0</v>
      </c>
      <c r="M36" s="38">
        <v>0</v>
      </c>
      <c r="N36" s="37">
        <v>0</v>
      </c>
      <c r="O36" s="37">
        <v>0</v>
      </c>
      <c r="P36" s="37">
        <v>0</v>
      </c>
      <c r="Q36" s="36">
        <v>0</v>
      </c>
      <c r="R36" s="37">
        <v>0</v>
      </c>
      <c r="S36" s="38">
        <v>0</v>
      </c>
      <c r="T36" s="37">
        <v>0</v>
      </c>
      <c r="U36" s="37">
        <v>0</v>
      </c>
      <c r="V36" s="37">
        <v>0</v>
      </c>
      <c r="W36" s="36">
        <v>0</v>
      </c>
      <c r="X36" s="37">
        <v>0</v>
      </c>
      <c r="Y36" s="38">
        <v>0</v>
      </c>
      <c r="Z36" s="37">
        <v>0</v>
      </c>
      <c r="AA36" s="37">
        <v>0</v>
      </c>
      <c r="AB36" s="37">
        <v>0</v>
      </c>
      <c r="AC36" s="36">
        <v>0</v>
      </c>
      <c r="AD36" s="37">
        <v>0</v>
      </c>
      <c r="AE36" s="38">
        <v>0</v>
      </c>
      <c r="AF36" s="37">
        <v>0</v>
      </c>
      <c r="AG36" s="37">
        <v>0</v>
      </c>
      <c r="AH36" s="37">
        <v>0</v>
      </c>
      <c r="AI36" s="36">
        <v>0</v>
      </c>
      <c r="AJ36" s="37">
        <v>0</v>
      </c>
      <c r="AK36" s="38">
        <v>0</v>
      </c>
      <c r="AL36" s="37">
        <v>0</v>
      </c>
      <c r="AM36" s="37">
        <v>0</v>
      </c>
      <c r="AN36" s="37">
        <v>0</v>
      </c>
      <c r="AO36" s="36">
        <v>0</v>
      </c>
      <c r="AP36" s="37">
        <v>0</v>
      </c>
      <c r="AQ36" s="38">
        <v>0</v>
      </c>
      <c r="AR36" s="37">
        <v>0</v>
      </c>
      <c r="AS36" s="37">
        <v>0</v>
      </c>
      <c r="AT36" s="37">
        <v>0</v>
      </c>
      <c r="AU36" s="36">
        <v>0</v>
      </c>
      <c r="AV36" s="37">
        <v>0</v>
      </c>
      <c r="AW36" s="38">
        <v>0</v>
      </c>
      <c r="AX36" s="37">
        <v>0</v>
      </c>
      <c r="AY36" s="37">
        <v>0</v>
      </c>
      <c r="AZ36" s="37">
        <v>0</v>
      </c>
      <c r="BA36" s="36">
        <v>0</v>
      </c>
      <c r="BB36" s="37">
        <v>0</v>
      </c>
      <c r="BC36" s="38">
        <v>0</v>
      </c>
      <c r="BD36" s="37">
        <v>0</v>
      </c>
      <c r="BE36" s="37">
        <v>0</v>
      </c>
      <c r="BF36" s="37">
        <v>0</v>
      </c>
      <c r="BG36" s="36">
        <v>0</v>
      </c>
      <c r="BH36" s="37">
        <v>0</v>
      </c>
      <c r="BI36" s="38">
        <v>0</v>
      </c>
      <c r="BJ36" s="37">
        <v>0</v>
      </c>
      <c r="BK36" s="37">
        <v>0</v>
      </c>
      <c r="BL36" s="37">
        <v>0</v>
      </c>
      <c r="BM36" s="36">
        <v>0</v>
      </c>
      <c r="BN36" s="37">
        <v>0</v>
      </c>
      <c r="BO36" s="38">
        <v>0</v>
      </c>
      <c r="BP36" s="37">
        <v>0</v>
      </c>
      <c r="BQ36" s="37">
        <v>0</v>
      </c>
      <c r="BR36" s="37">
        <v>0</v>
      </c>
      <c r="BS36" s="36">
        <v>0</v>
      </c>
      <c r="BT36" s="37">
        <v>0</v>
      </c>
      <c r="BU36" s="38">
        <v>0</v>
      </c>
      <c r="BV36" s="37">
        <v>0</v>
      </c>
      <c r="BW36" s="37">
        <v>0</v>
      </c>
      <c r="BX36" s="37">
        <v>0</v>
      </c>
      <c r="BY36" s="36">
        <v>0</v>
      </c>
      <c r="BZ36" s="37">
        <v>0</v>
      </c>
      <c r="CA36" s="38">
        <v>0</v>
      </c>
      <c r="CB36" s="37">
        <v>0</v>
      </c>
      <c r="CC36" s="37">
        <v>0</v>
      </c>
      <c r="CD36" s="37">
        <v>0</v>
      </c>
      <c r="CE36" s="36">
        <v>0</v>
      </c>
      <c r="CF36" s="37">
        <v>0</v>
      </c>
      <c r="CG36" s="38">
        <v>0</v>
      </c>
      <c r="CH36" s="37">
        <v>0</v>
      </c>
      <c r="CI36" s="37">
        <v>0</v>
      </c>
      <c r="CJ36" s="37">
        <v>0</v>
      </c>
      <c r="CK36" s="36">
        <v>0</v>
      </c>
      <c r="CL36" s="37">
        <v>0</v>
      </c>
      <c r="CM36" s="38">
        <v>0</v>
      </c>
      <c r="CN36" s="37">
        <v>0</v>
      </c>
      <c r="CO36" s="37">
        <v>0</v>
      </c>
      <c r="CP36" s="37">
        <v>0</v>
      </c>
      <c r="CQ36" s="36">
        <v>0</v>
      </c>
      <c r="CR36" s="37">
        <v>0</v>
      </c>
      <c r="CS36" s="38">
        <v>0</v>
      </c>
      <c r="CT36" s="37">
        <v>0</v>
      </c>
      <c r="CU36" s="37">
        <v>0</v>
      </c>
      <c r="CV36" s="37">
        <v>0</v>
      </c>
      <c r="CW36" s="36">
        <v>0</v>
      </c>
      <c r="CX36" s="37">
        <v>0</v>
      </c>
      <c r="CY36" s="38">
        <v>0</v>
      </c>
      <c r="CZ36" s="37">
        <v>0</v>
      </c>
      <c r="DA36" s="37">
        <v>0</v>
      </c>
      <c r="DB36" s="37">
        <v>0</v>
      </c>
      <c r="DC36" s="36">
        <v>0</v>
      </c>
      <c r="DD36" s="37">
        <v>0</v>
      </c>
      <c r="DE36" s="38">
        <v>0</v>
      </c>
      <c r="DF36" s="37">
        <v>1900</v>
      </c>
      <c r="DG36" s="37">
        <v>0</v>
      </c>
      <c r="DH36" s="37">
        <v>1900</v>
      </c>
      <c r="DI36" s="36">
        <v>3800</v>
      </c>
      <c r="DJ36" s="37">
        <v>0</v>
      </c>
      <c r="DK36" s="38">
        <v>3800</v>
      </c>
      <c r="DL36" s="37">
        <v>5300</v>
      </c>
      <c r="DM36" s="37">
        <v>0</v>
      </c>
      <c r="DN36" s="37">
        <v>5300</v>
      </c>
      <c r="DO36" s="36">
        <v>8600</v>
      </c>
      <c r="DP36" s="37">
        <v>0</v>
      </c>
      <c r="DQ36" s="38">
        <v>8600</v>
      </c>
      <c r="DR36" s="37">
        <v>4700</v>
      </c>
      <c r="DS36" s="37">
        <v>0</v>
      </c>
      <c r="DT36" s="37">
        <v>4700</v>
      </c>
      <c r="DU36" s="36">
        <v>4400</v>
      </c>
      <c r="DV36" s="37">
        <v>0</v>
      </c>
      <c r="DW36" s="38">
        <v>4400</v>
      </c>
      <c r="DX36" s="37">
        <v>5500</v>
      </c>
      <c r="DY36" s="37">
        <v>0</v>
      </c>
      <c r="DZ36" s="37">
        <v>5500</v>
      </c>
      <c r="EA36" s="36">
        <v>3400</v>
      </c>
      <c r="EB36" s="37">
        <v>0</v>
      </c>
      <c r="EC36" s="38">
        <v>3400</v>
      </c>
      <c r="ED36" s="37">
        <v>1800</v>
      </c>
      <c r="EE36" s="37">
        <v>0</v>
      </c>
      <c r="EF36" s="37">
        <v>1800</v>
      </c>
      <c r="EG36" s="36">
        <v>2100</v>
      </c>
      <c r="EH36" s="37">
        <v>0</v>
      </c>
      <c r="EI36" s="38">
        <v>2100</v>
      </c>
      <c r="EJ36" s="37">
        <v>2900</v>
      </c>
      <c r="EK36" s="37">
        <v>0</v>
      </c>
      <c r="EL36" s="37">
        <v>2900</v>
      </c>
      <c r="EM36" s="36">
        <v>2400</v>
      </c>
      <c r="EN36" s="37">
        <v>0</v>
      </c>
      <c r="EO36" s="38">
        <v>2400</v>
      </c>
      <c r="EP36" s="37">
        <v>3600</v>
      </c>
      <c r="EQ36" s="37">
        <v>0</v>
      </c>
      <c r="ER36" s="37">
        <v>3600</v>
      </c>
      <c r="ES36" s="36">
        <v>9000</v>
      </c>
      <c r="ET36" s="37">
        <v>0</v>
      </c>
      <c r="EU36" s="38">
        <v>9000</v>
      </c>
      <c r="EV36" s="37">
        <v>5400</v>
      </c>
      <c r="EW36" s="37">
        <v>0</v>
      </c>
      <c r="EX36" s="37">
        <v>5400</v>
      </c>
      <c r="EY36" s="36">
        <v>5600</v>
      </c>
      <c r="EZ36" s="37">
        <v>0</v>
      </c>
      <c r="FA36" s="38">
        <v>5600</v>
      </c>
      <c r="FB36" s="37">
        <v>4500</v>
      </c>
      <c r="FC36" s="37">
        <v>0</v>
      </c>
      <c r="FD36" s="37">
        <v>4500</v>
      </c>
      <c r="FE36" s="36">
        <v>3700</v>
      </c>
      <c r="FF36" s="37">
        <v>0</v>
      </c>
      <c r="FG36" s="38">
        <v>3700</v>
      </c>
      <c r="FH36" s="37">
        <v>6000</v>
      </c>
      <c r="FI36" s="37">
        <v>0</v>
      </c>
      <c r="FJ36" s="37">
        <v>6000</v>
      </c>
      <c r="FK36" s="36">
        <v>4100</v>
      </c>
      <c r="FL36" s="37">
        <v>0</v>
      </c>
      <c r="FM36" s="38">
        <v>4100</v>
      </c>
      <c r="FN36" s="37">
        <v>3600</v>
      </c>
      <c r="FO36" s="37">
        <v>0</v>
      </c>
      <c r="FP36" s="37">
        <v>3600</v>
      </c>
      <c r="FQ36" s="36">
        <v>5700</v>
      </c>
      <c r="FR36" s="37">
        <v>0</v>
      </c>
      <c r="FS36" s="38">
        <v>5700</v>
      </c>
      <c r="FT36" s="37">
        <v>4000</v>
      </c>
      <c r="FU36" s="37">
        <v>0</v>
      </c>
      <c r="FV36" s="37">
        <v>4000</v>
      </c>
      <c r="FW36" s="36">
        <v>4600</v>
      </c>
      <c r="FX36" s="37">
        <v>0</v>
      </c>
      <c r="FY36" s="38">
        <v>4600</v>
      </c>
      <c r="FZ36" s="37">
        <v>2600</v>
      </c>
      <c r="GA36" s="37">
        <v>0</v>
      </c>
      <c r="GB36" s="37">
        <v>2600</v>
      </c>
      <c r="GC36" s="36">
        <v>5000</v>
      </c>
      <c r="GD36" s="37">
        <v>0</v>
      </c>
      <c r="GE36" s="38">
        <v>5000</v>
      </c>
      <c r="GF36" s="37">
        <v>3100</v>
      </c>
      <c r="GG36" s="37">
        <v>0</v>
      </c>
      <c r="GH36" s="37">
        <v>3100</v>
      </c>
      <c r="GI36" s="36">
        <v>4000</v>
      </c>
      <c r="GJ36" s="37">
        <v>0</v>
      </c>
      <c r="GK36" s="38">
        <v>4000</v>
      </c>
      <c r="GL36" s="37">
        <v>2600</v>
      </c>
      <c r="GM36" s="37">
        <v>300</v>
      </c>
      <c r="GN36" s="37">
        <v>2900</v>
      </c>
      <c r="GO36" s="36">
        <v>2600</v>
      </c>
      <c r="GP36" s="37">
        <v>0</v>
      </c>
      <c r="GQ36" s="38">
        <v>2600</v>
      </c>
      <c r="GR36" s="37">
        <v>3400</v>
      </c>
      <c r="GS36" s="37">
        <v>0</v>
      </c>
      <c r="GT36" s="37">
        <v>3400</v>
      </c>
      <c r="GU36" s="36">
        <v>4100</v>
      </c>
      <c r="GV36" s="37">
        <v>0</v>
      </c>
      <c r="GW36" s="38">
        <v>4100</v>
      </c>
      <c r="GX36" s="37">
        <v>4300</v>
      </c>
      <c r="GY36" s="37">
        <v>0</v>
      </c>
      <c r="GZ36" s="37">
        <v>4300</v>
      </c>
      <c r="HA36" s="36">
        <v>4200</v>
      </c>
      <c r="HB36" s="37">
        <v>0</v>
      </c>
      <c r="HC36" s="38">
        <v>4200</v>
      </c>
      <c r="HD36" s="37">
        <v>3400</v>
      </c>
      <c r="HE36" s="37">
        <v>0</v>
      </c>
      <c r="HF36" s="37">
        <v>3400</v>
      </c>
      <c r="HG36" s="36">
        <v>3500</v>
      </c>
      <c r="HH36" s="37">
        <v>0</v>
      </c>
      <c r="HI36" s="38">
        <v>3500</v>
      </c>
      <c r="HJ36" s="37">
        <v>2400</v>
      </c>
      <c r="HK36" s="37">
        <v>0</v>
      </c>
      <c r="HL36" s="37">
        <v>2400</v>
      </c>
      <c r="HM36" s="36">
        <v>3100</v>
      </c>
      <c r="HN36" s="37">
        <v>0</v>
      </c>
      <c r="HO36" s="38">
        <v>3100</v>
      </c>
      <c r="HP36" s="37">
        <v>2400</v>
      </c>
      <c r="HQ36" s="37">
        <v>0</v>
      </c>
      <c r="HR36" s="37">
        <v>2400</v>
      </c>
      <c r="HS36" s="36">
        <v>3700</v>
      </c>
      <c r="HT36" s="37">
        <v>0</v>
      </c>
      <c r="HU36" s="38">
        <v>3700</v>
      </c>
      <c r="HV36" s="37">
        <v>3200</v>
      </c>
      <c r="HW36" s="37">
        <v>0</v>
      </c>
      <c r="HX36" s="37">
        <v>3200</v>
      </c>
      <c r="HY36" s="36">
        <v>3000</v>
      </c>
      <c r="HZ36" s="37">
        <v>0</v>
      </c>
      <c r="IA36" s="38">
        <v>3000</v>
      </c>
      <c r="IB36" s="37">
        <v>2200</v>
      </c>
      <c r="IC36" s="37">
        <v>0</v>
      </c>
      <c r="ID36" s="37">
        <v>2200</v>
      </c>
      <c r="IE36" s="36">
        <v>2500</v>
      </c>
      <c r="IF36" s="37">
        <v>0</v>
      </c>
      <c r="IG36" s="38">
        <v>2500</v>
      </c>
      <c r="IH36" s="37">
        <v>2200</v>
      </c>
      <c r="II36" s="37">
        <v>0</v>
      </c>
      <c r="IJ36" s="37">
        <v>2200</v>
      </c>
      <c r="IK36" s="36">
        <v>2500</v>
      </c>
      <c r="IL36" s="37">
        <v>0</v>
      </c>
      <c r="IM36" s="38">
        <v>2500</v>
      </c>
      <c r="IN36" s="37">
        <v>2200</v>
      </c>
      <c r="IO36" s="37">
        <v>0</v>
      </c>
      <c r="IP36" s="37">
        <v>2200</v>
      </c>
      <c r="IQ36" s="36">
        <v>3800</v>
      </c>
      <c r="IR36" s="37">
        <v>0</v>
      </c>
      <c r="IS36" s="38">
        <v>3800</v>
      </c>
      <c r="IT36" s="37">
        <v>3200</v>
      </c>
      <c r="IU36" s="37">
        <v>0</v>
      </c>
      <c r="IV36" s="37">
        <v>3200</v>
      </c>
      <c r="IW36" s="36">
        <v>3400</v>
      </c>
      <c r="IX36" s="37">
        <v>0</v>
      </c>
      <c r="IY36" s="38">
        <v>3400</v>
      </c>
      <c r="IZ36" s="36">
        <v>3900</v>
      </c>
      <c r="JA36" s="37">
        <v>0</v>
      </c>
      <c r="JB36" s="38">
        <v>3900</v>
      </c>
      <c r="JC36" s="36">
        <v>3000</v>
      </c>
      <c r="JD36" s="37">
        <v>0</v>
      </c>
      <c r="JE36" s="38">
        <v>3000</v>
      </c>
      <c r="JF36" s="36">
        <v>2100</v>
      </c>
      <c r="JG36" s="37">
        <v>0</v>
      </c>
      <c r="JH36" s="38">
        <v>2100</v>
      </c>
      <c r="JI36" s="36">
        <v>2900</v>
      </c>
      <c r="JJ36" s="37">
        <v>200</v>
      </c>
      <c r="JK36" s="38">
        <v>3100</v>
      </c>
      <c r="JL36" s="36">
        <v>2300</v>
      </c>
      <c r="JM36" s="37">
        <v>300</v>
      </c>
      <c r="JN36" s="38">
        <v>2599.9999999999995</v>
      </c>
      <c r="JO36" s="36">
        <v>1600</v>
      </c>
      <c r="JP36" s="37">
        <v>0</v>
      </c>
      <c r="JQ36" s="38">
        <v>1600</v>
      </c>
      <c r="JR36" s="36">
        <v>1100</v>
      </c>
      <c r="JS36" s="37">
        <v>0</v>
      </c>
      <c r="JT36" s="38">
        <v>1100</v>
      </c>
      <c r="JU36" s="37">
        <v>1000</v>
      </c>
      <c r="JV36" s="37">
        <v>0</v>
      </c>
      <c r="JW36" s="37">
        <v>1000</v>
      </c>
      <c r="JX36" s="36">
        <v>4700</v>
      </c>
      <c r="JY36" s="37">
        <v>0</v>
      </c>
      <c r="JZ36" s="38">
        <v>4700</v>
      </c>
      <c r="KA36" s="37">
        <v>2000</v>
      </c>
      <c r="KB36" s="37">
        <v>0</v>
      </c>
      <c r="KC36" s="37">
        <v>2000</v>
      </c>
      <c r="KD36" s="36">
        <v>1500</v>
      </c>
      <c r="KE36" s="37">
        <v>0</v>
      </c>
      <c r="KF36" s="38">
        <v>1500</v>
      </c>
      <c r="KG36" s="37">
        <v>1300</v>
      </c>
      <c r="KH36" s="37">
        <v>0</v>
      </c>
      <c r="KI36" s="38">
        <v>1300</v>
      </c>
      <c r="KJ36" s="36">
        <v>1500</v>
      </c>
      <c r="KK36" s="37">
        <v>0</v>
      </c>
      <c r="KL36" s="37">
        <v>1500</v>
      </c>
      <c r="KM36" s="36">
        <v>1800</v>
      </c>
      <c r="KN36" s="37">
        <v>0</v>
      </c>
      <c r="KO36" s="37">
        <v>1800</v>
      </c>
      <c r="KP36" s="36">
        <v>2200</v>
      </c>
      <c r="KQ36" s="37">
        <v>0</v>
      </c>
      <c r="KR36" s="38">
        <v>2200</v>
      </c>
      <c r="KS36" s="37">
        <v>1300</v>
      </c>
      <c r="KT36" s="37">
        <v>0</v>
      </c>
      <c r="KU36" s="37">
        <v>1300</v>
      </c>
      <c r="KV36" s="36">
        <v>1600</v>
      </c>
      <c r="KW36" s="37">
        <v>0</v>
      </c>
      <c r="KX36" s="38">
        <v>1600</v>
      </c>
      <c r="KY36" s="37">
        <v>2500</v>
      </c>
      <c r="KZ36" s="37">
        <v>0</v>
      </c>
      <c r="LA36" s="37">
        <v>2500</v>
      </c>
      <c r="LB36" s="36">
        <v>2400</v>
      </c>
      <c r="LC36" s="37">
        <v>0</v>
      </c>
      <c r="LD36" s="38">
        <v>2400</v>
      </c>
      <c r="LE36" s="37">
        <v>2300</v>
      </c>
      <c r="LF36" s="37">
        <v>0</v>
      </c>
      <c r="LG36" s="37">
        <v>2300</v>
      </c>
      <c r="LH36" s="36">
        <v>2300</v>
      </c>
      <c r="LI36" s="37">
        <v>0</v>
      </c>
      <c r="LJ36" s="38">
        <v>2300</v>
      </c>
      <c r="LK36" s="37">
        <v>2900</v>
      </c>
      <c r="LL36" s="37">
        <v>0</v>
      </c>
      <c r="LM36" s="37">
        <v>2900</v>
      </c>
      <c r="LN36" s="36">
        <v>2700</v>
      </c>
      <c r="LO36" s="37">
        <v>0</v>
      </c>
      <c r="LP36" s="38">
        <v>2700</v>
      </c>
      <c r="LQ36" s="37">
        <v>3200</v>
      </c>
      <c r="LR36" s="37">
        <v>0</v>
      </c>
      <c r="LS36" s="37">
        <v>3200</v>
      </c>
      <c r="LT36" s="36">
        <v>1900</v>
      </c>
      <c r="LU36" s="37">
        <v>0</v>
      </c>
      <c r="LV36" s="38">
        <v>1900</v>
      </c>
      <c r="LW36" s="37">
        <v>2700</v>
      </c>
      <c r="LX36" s="37">
        <v>0</v>
      </c>
      <c r="LY36" s="37">
        <v>2700</v>
      </c>
      <c r="LZ36" s="36">
        <v>3000</v>
      </c>
      <c r="MA36" s="37">
        <v>0</v>
      </c>
      <c r="MB36" s="38">
        <v>3000</v>
      </c>
      <c r="MC36" s="37">
        <v>3100</v>
      </c>
      <c r="MD36" s="37">
        <v>0</v>
      </c>
      <c r="ME36" s="37">
        <v>3100</v>
      </c>
      <c r="MF36" s="36">
        <v>1800</v>
      </c>
      <c r="MG36" s="37">
        <v>0</v>
      </c>
      <c r="MH36" s="38">
        <v>1800</v>
      </c>
      <c r="MI36" s="37">
        <v>1700</v>
      </c>
      <c r="MJ36" s="37">
        <v>0</v>
      </c>
      <c r="MK36" s="37">
        <v>1700</v>
      </c>
      <c r="ML36" s="36">
        <v>1000</v>
      </c>
      <c r="MM36" s="37">
        <v>0</v>
      </c>
      <c r="MN36" s="38">
        <v>1000</v>
      </c>
      <c r="MO36" s="37">
        <v>1500</v>
      </c>
      <c r="MP36" s="37">
        <v>0</v>
      </c>
      <c r="MQ36" s="37">
        <v>1500</v>
      </c>
      <c r="MR36" s="36">
        <v>900</v>
      </c>
      <c r="MS36" s="37">
        <v>0</v>
      </c>
      <c r="MT36" s="38">
        <v>900</v>
      </c>
      <c r="MU36" s="37">
        <v>1000</v>
      </c>
      <c r="MV36" s="37">
        <v>0</v>
      </c>
      <c r="MW36" s="37">
        <v>1000</v>
      </c>
      <c r="MX36" s="36">
        <v>1500</v>
      </c>
      <c r="MY36" s="37">
        <v>0</v>
      </c>
      <c r="MZ36" s="38">
        <v>1500</v>
      </c>
      <c r="NA36" s="37">
        <v>1600</v>
      </c>
      <c r="NB36" s="37">
        <v>0</v>
      </c>
      <c r="NC36" s="37">
        <v>1600</v>
      </c>
      <c r="ND36" s="36">
        <v>1700</v>
      </c>
      <c r="NE36" s="37">
        <v>0</v>
      </c>
      <c r="NF36" s="38">
        <v>1700</v>
      </c>
      <c r="NG36" s="37">
        <v>2700</v>
      </c>
      <c r="NH36" s="37">
        <v>0</v>
      </c>
      <c r="NI36" s="37">
        <v>2700</v>
      </c>
      <c r="NJ36" s="36">
        <v>3900</v>
      </c>
      <c r="NK36" s="37">
        <v>0</v>
      </c>
      <c r="NL36" s="38">
        <v>3900</v>
      </c>
      <c r="NM36" s="37">
        <v>1400</v>
      </c>
      <c r="NN36" s="37">
        <v>0</v>
      </c>
      <c r="NO36" s="37">
        <v>1400</v>
      </c>
      <c r="NP36" s="36">
        <v>3000</v>
      </c>
      <c r="NQ36" s="37">
        <v>0</v>
      </c>
      <c r="NR36" s="38">
        <v>3000</v>
      </c>
      <c r="NS36" s="37">
        <v>3400</v>
      </c>
      <c r="NT36" s="37">
        <v>0</v>
      </c>
      <c r="NU36" s="37">
        <v>3400</v>
      </c>
      <c r="NV36" s="36">
        <v>2400</v>
      </c>
      <c r="NW36" s="37">
        <v>0</v>
      </c>
      <c r="NX36" s="38">
        <v>2400</v>
      </c>
      <c r="NY36" s="37">
        <v>3700</v>
      </c>
      <c r="NZ36" s="37">
        <v>0</v>
      </c>
      <c r="OA36" s="37">
        <v>3700</v>
      </c>
      <c r="OB36" s="36">
        <v>4200</v>
      </c>
      <c r="OC36" s="37">
        <v>0</v>
      </c>
      <c r="OD36" s="38">
        <v>4200</v>
      </c>
      <c r="OE36" s="37">
        <v>4800</v>
      </c>
      <c r="OF36" s="37">
        <v>0</v>
      </c>
      <c r="OG36" s="37">
        <v>4800</v>
      </c>
      <c r="OH36" s="36">
        <v>4400</v>
      </c>
      <c r="OI36" s="37">
        <v>0</v>
      </c>
      <c r="OJ36" s="38">
        <v>4400</v>
      </c>
      <c r="OK36" s="37">
        <v>4100</v>
      </c>
      <c r="OL36" s="37">
        <v>0</v>
      </c>
      <c r="OM36" s="37">
        <v>4100</v>
      </c>
      <c r="ON36" s="36">
        <v>2700</v>
      </c>
      <c r="OO36" s="37">
        <v>400</v>
      </c>
      <c r="OP36" s="38">
        <v>3100</v>
      </c>
      <c r="OQ36" s="37">
        <v>4900</v>
      </c>
      <c r="OR36" s="37">
        <v>0</v>
      </c>
      <c r="OS36" s="37">
        <v>4900</v>
      </c>
      <c r="OT36" s="36">
        <v>4700</v>
      </c>
      <c r="OU36" s="37">
        <v>0</v>
      </c>
      <c r="OV36" s="38">
        <v>4700</v>
      </c>
      <c r="OW36" s="37">
        <v>4600</v>
      </c>
      <c r="OX36" s="37">
        <v>0</v>
      </c>
      <c r="OY36" s="37">
        <v>4600</v>
      </c>
      <c r="OZ36" s="36">
        <v>2700</v>
      </c>
      <c r="PA36" s="37">
        <v>400</v>
      </c>
      <c r="PB36" s="38">
        <v>3100</v>
      </c>
      <c r="PC36" s="37">
        <v>2500</v>
      </c>
      <c r="PD36" s="37">
        <v>100</v>
      </c>
      <c r="PE36" s="37">
        <v>2600</v>
      </c>
      <c r="PF36" s="36">
        <v>2800</v>
      </c>
      <c r="PG36" s="37">
        <v>0</v>
      </c>
      <c r="PH36" s="38">
        <v>2800</v>
      </c>
      <c r="PI36" s="37">
        <v>2100</v>
      </c>
      <c r="PJ36" s="37">
        <v>0</v>
      </c>
      <c r="PK36" s="37">
        <v>2100</v>
      </c>
      <c r="PL36" s="36">
        <v>4900</v>
      </c>
      <c r="PM36" s="37">
        <v>0</v>
      </c>
      <c r="PN36" s="38">
        <v>4900</v>
      </c>
      <c r="PO36" s="37">
        <v>5100</v>
      </c>
      <c r="PP36" s="37">
        <v>0</v>
      </c>
      <c r="PQ36" s="37">
        <v>5100</v>
      </c>
      <c r="PR36" s="36">
        <v>1500</v>
      </c>
      <c r="PS36" s="37">
        <v>0</v>
      </c>
      <c r="PT36" s="38">
        <v>1500</v>
      </c>
      <c r="PU36" s="37">
        <v>2000</v>
      </c>
      <c r="PV36" s="37">
        <v>100</v>
      </c>
      <c r="PW36" s="37">
        <v>2100</v>
      </c>
      <c r="PX36" s="36">
        <v>2200</v>
      </c>
      <c r="PY36" s="37">
        <v>200</v>
      </c>
      <c r="PZ36" s="38">
        <v>2400.0000000000005</v>
      </c>
      <c r="QA36" s="37">
        <v>3300</v>
      </c>
      <c r="QB36" s="37">
        <v>200</v>
      </c>
      <c r="QC36" s="37">
        <v>3500</v>
      </c>
      <c r="QD36" s="36">
        <v>3300</v>
      </c>
      <c r="QE36" s="37">
        <v>0</v>
      </c>
      <c r="QF36" s="38">
        <v>3300</v>
      </c>
      <c r="QG36" s="37">
        <v>1800</v>
      </c>
      <c r="QH36" s="37">
        <v>0</v>
      </c>
      <c r="QI36" s="37">
        <v>1800</v>
      </c>
      <c r="QJ36" s="36">
        <v>1600</v>
      </c>
      <c r="QK36" s="37">
        <v>200</v>
      </c>
      <c r="QL36" s="38">
        <v>1800</v>
      </c>
      <c r="QM36" s="37">
        <v>900</v>
      </c>
      <c r="QN36" s="37">
        <v>400</v>
      </c>
      <c r="QO36" s="37">
        <v>1300</v>
      </c>
      <c r="QP36" s="36">
        <v>500</v>
      </c>
      <c r="QQ36" s="37">
        <v>0</v>
      </c>
      <c r="QR36" s="38">
        <v>500</v>
      </c>
      <c r="QS36" s="37">
        <v>700</v>
      </c>
      <c r="QT36" s="37">
        <v>0</v>
      </c>
      <c r="QU36" s="37">
        <v>700</v>
      </c>
      <c r="QV36" s="36">
        <v>400</v>
      </c>
      <c r="QW36" s="37">
        <v>0</v>
      </c>
      <c r="QX36" s="38">
        <v>400</v>
      </c>
      <c r="QY36" s="37">
        <v>500</v>
      </c>
      <c r="QZ36" s="37">
        <v>500</v>
      </c>
      <c r="RA36" s="37">
        <v>1000</v>
      </c>
      <c r="RB36" s="36">
        <v>200</v>
      </c>
      <c r="RC36" s="37">
        <v>0</v>
      </c>
      <c r="RD36" s="38">
        <v>200</v>
      </c>
      <c r="RE36" s="37">
        <v>600</v>
      </c>
      <c r="RF36" s="37">
        <v>0</v>
      </c>
      <c r="RG36" s="37">
        <v>600</v>
      </c>
      <c r="RH36" s="36">
        <v>2900</v>
      </c>
      <c r="RI36" s="37">
        <v>0</v>
      </c>
      <c r="RJ36" s="38">
        <v>2900</v>
      </c>
      <c r="RK36" s="37">
        <v>2900</v>
      </c>
      <c r="RL36" s="37">
        <v>0</v>
      </c>
      <c r="RM36" s="37">
        <v>2900</v>
      </c>
      <c r="RN36" s="36">
        <v>2200</v>
      </c>
      <c r="RO36" s="37">
        <v>0</v>
      </c>
      <c r="RP36" s="38">
        <v>2200</v>
      </c>
      <c r="RQ36" s="37">
        <v>3800</v>
      </c>
      <c r="RR36" s="37">
        <v>0</v>
      </c>
      <c r="RS36" s="37">
        <v>3800</v>
      </c>
      <c r="RT36" s="36">
        <v>2000</v>
      </c>
      <c r="RU36" s="37">
        <v>0</v>
      </c>
      <c r="RV36" s="38">
        <v>2000</v>
      </c>
      <c r="RW36" s="37">
        <v>1300</v>
      </c>
      <c r="RX36" s="37">
        <v>0</v>
      </c>
      <c r="RY36" s="37">
        <v>1300</v>
      </c>
      <c r="RZ36" s="36">
        <v>1300</v>
      </c>
      <c r="SA36" s="37">
        <v>0</v>
      </c>
      <c r="SB36" s="38">
        <v>1300</v>
      </c>
      <c r="SC36" s="37">
        <v>1200</v>
      </c>
      <c r="SD36" s="37">
        <v>0</v>
      </c>
      <c r="SE36" s="37">
        <v>1200</v>
      </c>
      <c r="SF36" s="36">
        <v>1700</v>
      </c>
      <c r="SG36" s="37">
        <v>0</v>
      </c>
      <c r="SH36" s="38">
        <v>1700</v>
      </c>
      <c r="SI36" s="37">
        <v>1300</v>
      </c>
      <c r="SJ36" s="37">
        <v>0</v>
      </c>
      <c r="SK36" s="37">
        <v>1300</v>
      </c>
      <c r="SL36" s="36">
        <v>1800</v>
      </c>
      <c r="SM36" s="37">
        <v>0</v>
      </c>
      <c r="SN36" s="38">
        <v>1800</v>
      </c>
      <c r="SO36" s="37">
        <v>700</v>
      </c>
      <c r="SP36" s="37">
        <v>0</v>
      </c>
      <c r="SQ36" s="37">
        <v>700</v>
      </c>
      <c r="SR36" s="36">
        <v>2300</v>
      </c>
      <c r="SS36" s="37">
        <v>0</v>
      </c>
      <c r="ST36" s="38">
        <v>2300</v>
      </c>
      <c r="SU36" s="37">
        <v>2600</v>
      </c>
      <c r="SV36" s="37">
        <v>0</v>
      </c>
      <c r="SW36" s="37">
        <v>2600</v>
      </c>
      <c r="SX36" s="36">
        <v>400</v>
      </c>
      <c r="SY36" s="37">
        <v>0</v>
      </c>
      <c r="SZ36" s="38">
        <v>400</v>
      </c>
      <c r="TA36" s="37">
        <v>200</v>
      </c>
      <c r="TB36" s="37">
        <v>0</v>
      </c>
      <c r="TC36" s="37">
        <v>200</v>
      </c>
      <c r="TD36" s="36">
        <v>1800</v>
      </c>
      <c r="TE36" s="37">
        <v>0</v>
      </c>
      <c r="TF36" s="38">
        <v>1800</v>
      </c>
      <c r="TG36" s="37">
        <v>1800</v>
      </c>
      <c r="TH36" s="37">
        <v>0</v>
      </c>
      <c r="TI36" s="37">
        <v>1800</v>
      </c>
      <c r="TJ36" s="36">
        <v>1100</v>
      </c>
      <c r="TK36" s="37">
        <v>0</v>
      </c>
      <c r="TL36" s="38">
        <v>1100</v>
      </c>
      <c r="TM36" s="37">
        <v>900</v>
      </c>
      <c r="TN36" s="37">
        <v>0</v>
      </c>
      <c r="TO36" s="37">
        <v>900</v>
      </c>
      <c r="TP36" s="36">
        <v>700</v>
      </c>
      <c r="TQ36" s="37">
        <v>0</v>
      </c>
      <c r="TR36" s="38">
        <v>700</v>
      </c>
      <c r="TS36" s="37">
        <v>1398</v>
      </c>
      <c r="TT36" s="37">
        <v>0</v>
      </c>
      <c r="TU36" s="37">
        <v>1398</v>
      </c>
      <c r="TV36" s="36">
        <v>765</v>
      </c>
      <c r="TW36" s="37">
        <v>0</v>
      </c>
      <c r="TX36" s="38">
        <v>765</v>
      </c>
      <c r="TY36" s="37">
        <v>816</v>
      </c>
      <c r="TZ36" s="37">
        <v>0</v>
      </c>
      <c r="UA36" s="37">
        <v>816</v>
      </c>
      <c r="UB36" s="36">
        <v>993</v>
      </c>
      <c r="UC36" s="37">
        <v>0</v>
      </c>
      <c r="UD36" s="38">
        <v>993</v>
      </c>
      <c r="UE36" s="37">
        <v>541</v>
      </c>
      <c r="UF36" s="37">
        <v>0</v>
      </c>
      <c r="UG36" s="37">
        <v>541</v>
      </c>
      <c r="UH36" s="36">
        <v>349</v>
      </c>
      <c r="UI36" s="37">
        <v>0</v>
      </c>
      <c r="UJ36" s="38">
        <v>349</v>
      </c>
      <c r="UK36" s="37">
        <v>1697</v>
      </c>
      <c r="UL36" s="37">
        <v>0</v>
      </c>
      <c r="UM36" s="37">
        <v>1697</v>
      </c>
      <c r="UN36" s="36">
        <v>4107</v>
      </c>
      <c r="UO36" s="37">
        <v>0</v>
      </c>
      <c r="UP36" s="38">
        <v>4107</v>
      </c>
      <c r="UQ36" s="37">
        <v>2198</v>
      </c>
      <c r="UR36" s="37">
        <v>0</v>
      </c>
      <c r="US36" s="37">
        <v>2198</v>
      </c>
      <c r="UT36" s="36">
        <v>171</v>
      </c>
      <c r="UU36" s="37">
        <v>0</v>
      </c>
      <c r="UV36" s="38">
        <v>171</v>
      </c>
      <c r="UW36" s="37">
        <v>1745</v>
      </c>
      <c r="UX36" s="37">
        <v>0</v>
      </c>
      <c r="UY36" s="37">
        <v>1745</v>
      </c>
      <c r="UZ36" s="36">
        <v>1092</v>
      </c>
      <c r="VA36" s="37">
        <v>0</v>
      </c>
      <c r="VB36" s="38">
        <v>1092</v>
      </c>
      <c r="VC36" s="36">
        <v>852</v>
      </c>
      <c r="VD36" s="37">
        <v>0</v>
      </c>
      <c r="VE36" s="12">
        <f>VD36+VC36</f>
        <v>852</v>
      </c>
      <c r="VF36" s="37">
        <v>434</v>
      </c>
      <c r="VG36" s="37">
        <v>0</v>
      </c>
      <c r="VH36" s="11">
        <f t="shared" si="611"/>
        <v>434</v>
      </c>
      <c r="VI36" s="36">
        <v>640</v>
      </c>
      <c r="VJ36" s="37">
        <v>0</v>
      </c>
      <c r="VK36" s="12">
        <f t="shared" si="612"/>
        <v>640</v>
      </c>
      <c r="VL36" s="36">
        <v>1349</v>
      </c>
      <c r="VM36" s="37">
        <v>0</v>
      </c>
      <c r="VN36" s="12">
        <f t="shared" si="613"/>
        <v>1349</v>
      </c>
      <c r="VO36" s="36">
        <v>2080</v>
      </c>
      <c r="VP36" s="37">
        <v>0</v>
      </c>
      <c r="VQ36" s="12">
        <f t="shared" ref="VQ36:VQ37" si="658">VP36+VO36</f>
        <v>2080</v>
      </c>
      <c r="VR36" s="36">
        <v>4206</v>
      </c>
      <c r="VS36" s="37">
        <v>0</v>
      </c>
      <c r="VT36" s="12">
        <f t="shared" ref="VT36:VT37" si="659">VS36+VR36</f>
        <v>4206</v>
      </c>
      <c r="VU36" s="36">
        <v>4059</v>
      </c>
      <c r="VV36" s="37">
        <v>127</v>
      </c>
      <c r="VW36" s="12">
        <f t="shared" ref="VW36:VW37" si="660">VV36+VU36</f>
        <v>4186</v>
      </c>
      <c r="VX36" s="36">
        <v>2325</v>
      </c>
      <c r="VY36" s="37">
        <v>124</v>
      </c>
      <c r="VZ36" s="12">
        <f t="shared" ref="VZ36:VZ37" si="661">VY36+VX36</f>
        <v>2449</v>
      </c>
      <c r="WA36" s="37">
        <v>1638</v>
      </c>
      <c r="WB36" s="37">
        <v>0</v>
      </c>
      <c r="WC36" s="12">
        <f t="shared" ref="WC36:WC37" si="662">WB36+WA36</f>
        <v>1638</v>
      </c>
      <c r="WD36" s="37">
        <v>1088</v>
      </c>
      <c r="WE36" s="37">
        <v>63</v>
      </c>
      <c r="WF36" s="12">
        <f t="shared" ref="WF36:WF37" si="663">WE36+WD36</f>
        <v>1151</v>
      </c>
      <c r="WG36" s="37">
        <v>1754</v>
      </c>
      <c r="WH36" s="37">
        <v>0</v>
      </c>
      <c r="WI36" s="12">
        <f t="shared" ref="WI36:WI37" si="664">WH36+WG36</f>
        <v>1754</v>
      </c>
      <c r="WJ36" s="36">
        <v>1671</v>
      </c>
      <c r="WK36" s="37">
        <v>64</v>
      </c>
      <c r="WL36" s="12">
        <f t="shared" ref="WL36" si="665">WK36+WJ36</f>
        <v>1735</v>
      </c>
      <c r="WM36" s="36">
        <v>3100</v>
      </c>
      <c r="WN36" s="37">
        <v>61</v>
      </c>
      <c r="WO36" s="12">
        <f t="shared" ref="WO36" si="666">WN36+WM36</f>
        <v>3161</v>
      </c>
      <c r="WP36" s="36">
        <v>3107</v>
      </c>
      <c r="WQ36" s="37">
        <v>0</v>
      </c>
      <c r="WR36" s="12">
        <f t="shared" ref="WR36" si="667">WQ36+WP36</f>
        <v>3107</v>
      </c>
      <c r="WS36" s="36">
        <v>1867</v>
      </c>
      <c r="WT36" s="37">
        <v>31</v>
      </c>
      <c r="WU36" s="12">
        <f t="shared" ref="WU36" si="668">WT36+WS36</f>
        <v>1898</v>
      </c>
      <c r="WV36" s="36">
        <v>1110</v>
      </c>
      <c r="WW36" s="37">
        <v>370</v>
      </c>
      <c r="WX36" s="12">
        <f t="shared" ref="WX36" si="669">WW36+WV36</f>
        <v>1480</v>
      </c>
      <c r="WY36" s="36">
        <v>1471</v>
      </c>
      <c r="WZ36" s="37">
        <v>0</v>
      </c>
      <c r="XA36" s="12">
        <f t="shared" ref="XA36" si="670">WZ36+WY36</f>
        <v>1471</v>
      </c>
      <c r="XB36" s="36">
        <v>2551</v>
      </c>
      <c r="XC36" s="37">
        <v>189</v>
      </c>
      <c r="XD36" s="12">
        <f t="shared" ref="XD36" si="671">XC36+XB36</f>
        <v>2740</v>
      </c>
      <c r="XE36" s="36">
        <v>1687</v>
      </c>
      <c r="XF36" s="37">
        <v>0</v>
      </c>
      <c r="XG36" s="12">
        <f t="shared" ref="XG36" si="672">XF36+XE36</f>
        <v>1687</v>
      </c>
      <c r="XH36" s="36">
        <v>2291</v>
      </c>
      <c r="XI36" s="37">
        <v>0</v>
      </c>
      <c r="XJ36" s="12">
        <f t="shared" ref="XJ36" si="673">XI36+XH36</f>
        <v>2291</v>
      </c>
      <c r="XK36" s="36">
        <v>2981</v>
      </c>
      <c r="XL36" s="37">
        <v>0</v>
      </c>
      <c r="XM36" s="12">
        <f t="shared" ref="XM36" si="674">XL36+XK36</f>
        <v>2981</v>
      </c>
      <c r="XN36" s="36">
        <v>784</v>
      </c>
      <c r="XO36" s="37">
        <v>0</v>
      </c>
      <c r="XP36" s="12">
        <f t="shared" ref="XP36" si="675">XO36+XN36</f>
        <v>784</v>
      </c>
      <c r="XQ36" s="36">
        <v>1409</v>
      </c>
      <c r="XR36" s="37">
        <v>0</v>
      </c>
      <c r="XS36" s="12">
        <f t="shared" ref="XS36" si="676">XR36+XQ36</f>
        <v>1409</v>
      </c>
      <c r="XT36" s="36">
        <v>1397</v>
      </c>
      <c r="XU36" s="37">
        <v>0</v>
      </c>
      <c r="XV36" s="12">
        <f t="shared" ref="XV36" si="677">XU36+XT36</f>
        <v>1397</v>
      </c>
      <c r="XW36" s="36">
        <v>1147</v>
      </c>
      <c r="XX36" s="37">
        <v>835</v>
      </c>
      <c r="XY36" s="12">
        <v>1982</v>
      </c>
      <c r="XZ36" s="36">
        <v>1995</v>
      </c>
      <c r="YA36" s="37">
        <v>0</v>
      </c>
      <c r="YB36" s="12">
        <v>1995</v>
      </c>
      <c r="YC36" s="36">
        <v>699</v>
      </c>
      <c r="YD36" s="37">
        <v>0</v>
      </c>
      <c r="YE36" s="12">
        <v>699</v>
      </c>
      <c r="YF36" s="36">
        <v>621</v>
      </c>
      <c r="YG36" s="37">
        <v>0</v>
      </c>
      <c r="YH36" s="12">
        <v>621</v>
      </c>
      <c r="YI36" s="36">
        <v>36</v>
      </c>
      <c r="YJ36" s="37">
        <v>0</v>
      </c>
      <c r="YK36" s="12">
        <v>36</v>
      </c>
      <c r="YL36" s="36">
        <v>725</v>
      </c>
      <c r="YM36" s="37">
        <v>0</v>
      </c>
      <c r="YN36" s="12">
        <v>725</v>
      </c>
      <c r="YO36" s="36">
        <v>839</v>
      </c>
      <c r="YP36" s="37">
        <v>225</v>
      </c>
      <c r="YQ36" s="12">
        <v>1064</v>
      </c>
      <c r="YR36" s="20">
        <v>15</v>
      </c>
      <c r="YS36" s="2">
        <v>154</v>
      </c>
      <c r="YT36" s="21">
        <v>169</v>
      </c>
      <c r="YU36" s="20">
        <v>3</v>
      </c>
      <c r="YV36" s="2">
        <v>0</v>
      </c>
      <c r="YW36" s="21">
        <v>3</v>
      </c>
      <c r="YX36" s="20">
        <v>34</v>
      </c>
      <c r="YY36" s="2">
        <v>0</v>
      </c>
      <c r="YZ36" s="21">
        <v>34</v>
      </c>
      <c r="ZA36" s="20">
        <v>9</v>
      </c>
      <c r="ZB36" s="2">
        <v>0</v>
      </c>
      <c r="ZC36" s="21">
        <v>9</v>
      </c>
      <c r="ZD36" s="20">
        <v>105</v>
      </c>
      <c r="ZE36" s="2">
        <v>0</v>
      </c>
      <c r="ZF36" s="21">
        <v>105</v>
      </c>
      <c r="ZG36" s="20">
        <v>365</v>
      </c>
      <c r="ZH36" s="2">
        <v>0</v>
      </c>
      <c r="ZI36" s="21">
        <v>365</v>
      </c>
      <c r="ZJ36" s="20">
        <v>288</v>
      </c>
      <c r="ZK36" s="2">
        <v>0</v>
      </c>
      <c r="ZL36" s="21">
        <f>ZJ36+ZK36</f>
        <v>288</v>
      </c>
      <c r="ZM36" s="20">
        <v>81</v>
      </c>
      <c r="ZN36" s="2">
        <v>0</v>
      </c>
      <c r="ZO36" s="21">
        <f>ZM36+ZN36</f>
        <v>81</v>
      </c>
      <c r="ZP36" s="20">
        <v>152</v>
      </c>
      <c r="ZQ36" s="2">
        <v>0</v>
      </c>
      <c r="ZR36" s="21">
        <f>ZP36+ZQ36</f>
        <v>152</v>
      </c>
      <c r="ZS36" s="20">
        <v>915</v>
      </c>
      <c r="ZT36" s="2">
        <v>0</v>
      </c>
      <c r="ZU36" s="21">
        <f>ZS36+ZT36</f>
        <v>915</v>
      </c>
      <c r="ZV36" s="20">
        <v>916</v>
      </c>
      <c r="ZW36" s="2">
        <v>0</v>
      </c>
      <c r="ZX36" s="21">
        <f>ZV36+ZW36</f>
        <v>916</v>
      </c>
      <c r="ZY36" s="20">
        <v>1348</v>
      </c>
      <c r="ZZ36" s="2">
        <v>0</v>
      </c>
      <c r="AAA36" s="21">
        <f>ZY36+ZZ36</f>
        <v>1348</v>
      </c>
      <c r="AAB36" s="20">
        <v>951</v>
      </c>
      <c r="AAC36" s="2">
        <v>0</v>
      </c>
      <c r="AAD36" s="21">
        <f>AAB36+AAC36</f>
        <v>951</v>
      </c>
      <c r="AAE36" s="20">
        <v>1679</v>
      </c>
      <c r="AAF36" s="2">
        <v>0</v>
      </c>
      <c r="AAG36" s="21">
        <f>AAE36+AAF36</f>
        <v>1679</v>
      </c>
      <c r="AAH36" s="20">
        <v>839</v>
      </c>
      <c r="AAI36" s="2">
        <v>0</v>
      </c>
      <c r="AAJ36" s="21">
        <f>AAH36+AAI36</f>
        <v>839</v>
      </c>
      <c r="AAK36" s="20">
        <v>643</v>
      </c>
      <c r="AAL36" s="2">
        <v>0</v>
      </c>
      <c r="AAM36" s="21">
        <f>AAK36+AAL36</f>
        <v>643</v>
      </c>
      <c r="AAN36" s="20">
        <v>377</v>
      </c>
      <c r="AAO36" s="2">
        <v>0</v>
      </c>
      <c r="AAP36" s="21">
        <f>AAN36+AAO36</f>
        <v>377</v>
      </c>
      <c r="AAQ36" s="20">
        <v>268</v>
      </c>
      <c r="AAR36" s="2">
        <v>0</v>
      </c>
      <c r="AAS36" s="21">
        <f>AAQ36+AAR36</f>
        <v>268</v>
      </c>
      <c r="AAT36" s="20">
        <v>244</v>
      </c>
      <c r="AAU36" s="2">
        <v>30</v>
      </c>
      <c r="AAV36" s="21">
        <f>AAT36+AAU36</f>
        <v>274</v>
      </c>
      <c r="AAW36" s="20">
        <v>489</v>
      </c>
      <c r="AAX36" s="2">
        <v>0</v>
      </c>
      <c r="AAY36" s="21">
        <f>AAW36+AAX36</f>
        <v>489</v>
      </c>
      <c r="AAZ36" s="20">
        <v>209</v>
      </c>
      <c r="ABA36" s="2">
        <v>0</v>
      </c>
      <c r="ABB36" s="21">
        <f>AAZ36+ABA36</f>
        <v>209</v>
      </c>
      <c r="ABC36" s="20">
        <v>584</v>
      </c>
      <c r="ABD36" s="2">
        <v>0</v>
      </c>
      <c r="ABE36" s="21">
        <f>ABC36+ABD36</f>
        <v>584</v>
      </c>
      <c r="ABF36" s="20">
        <v>440</v>
      </c>
      <c r="ABG36" s="2">
        <v>0</v>
      </c>
      <c r="ABH36" s="21">
        <f>ABF36+ABG36</f>
        <v>440</v>
      </c>
      <c r="ABI36" s="20">
        <v>329</v>
      </c>
      <c r="ABJ36" s="2">
        <v>0</v>
      </c>
      <c r="ABK36" s="21">
        <f>ABI36+ABJ36</f>
        <v>329</v>
      </c>
      <c r="ABL36" s="20">
        <v>366</v>
      </c>
      <c r="ABM36" s="2">
        <v>0</v>
      </c>
      <c r="ABN36" s="21">
        <f>ABL36+ABM36</f>
        <v>366</v>
      </c>
      <c r="ABO36" s="20">
        <v>1088</v>
      </c>
      <c r="ABP36" s="2">
        <v>34</v>
      </c>
      <c r="ABQ36" s="21">
        <f>ABO36+ABP36</f>
        <v>1122</v>
      </c>
      <c r="ABR36" s="20">
        <v>316</v>
      </c>
      <c r="ABS36" s="2">
        <v>0</v>
      </c>
      <c r="ABT36" s="21">
        <f>ABR36+ABS36</f>
        <v>316</v>
      </c>
      <c r="ABU36" s="20">
        <v>401</v>
      </c>
      <c r="ABV36" s="2">
        <v>0</v>
      </c>
      <c r="ABW36" s="21">
        <f>ABU36+ABV36</f>
        <v>401</v>
      </c>
      <c r="ABX36" s="20">
        <v>188</v>
      </c>
      <c r="ABY36" s="2">
        <v>34</v>
      </c>
      <c r="ABZ36" s="21">
        <f>ABX36+ABY36</f>
        <v>222</v>
      </c>
      <c r="ACA36" s="20">
        <v>114</v>
      </c>
      <c r="ACB36" s="2">
        <v>0</v>
      </c>
      <c r="ACC36" s="21">
        <f>ACA36+ACB36</f>
        <v>114</v>
      </c>
      <c r="ACD36" s="20">
        <v>395</v>
      </c>
      <c r="ACE36" s="2">
        <v>0</v>
      </c>
      <c r="ACF36" s="21">
        <f>ACD36+ACE36</f>
        <v>395</v>
      </c>
      <c r="ACG36" s="20">
        <v>420</v>
      </c>
      <c r="ACH36" s="2">
        <v>0</v>
      </c>
      <c r="ACI36" s="21">
        <f>ACG36+ACH36</f>
        <v>420</v>
      </c>
      <c r="ACJ36" s="20">
        <v>230</v>
      </c>
      <c r="ACK36" s="2">
        <v>0</v>
      </c>
      <c r="ACL36" s="21">
        <f>ACJ36+ACK36</f>
        <v>230</v>
      </c>
      <c r="ACM36" s="20">
        <v>608</v>
      </c>
      <c r="ACN36" s="2">
        <v>0</v>
      </c>
      <c r="ACO36" s="21">
        <f>ACM36+ACN36</f>
        <v>608</v>
      </c>
      <c r="ACP36" s="20">
        <v>333</v>
      </c>
      <c r="ACQ36" s="2">
        <v>0</v>
      </c>
      <c r="ACR36" s="21">
        <f>ACP36+ACQ36</f>
        <v>333</v>
      </c>
      <c r="ACS36" s="20">
        <v>473</v>
      </c>
      <c r="ACT36" s="2">
        <v>0</v>
      </c>
      <c r="ACU36" s="21">
        <f>ACS36+ACT36</f>
        <v>473</v>
      </c>
      <c r="ACV36" s="20">
        <v>441</v>
      </c>
      <c r="ACW36" s="2">
        <v>0</v>
      </c>
      <c r="ACX36" s="21">
        <f>ACV36+ACW36</f>
        <v>441</v>
      </c>
      <c r="ACY36" s="20">
        <v>340</v>
      </c>
      <c r="ACZ36" s="2">
        <v>0</v>
      </c>
      <c r="ADA36" s="21">
        <f>ACY36+ACZ36</f>
        <v>340</v>
      </c>
      <c r="ADB36" s="20">
        <v>308</v>
      </c>
      <c r="ADC36" s="2">
        <v>0</v>
      </c>
      <c r="ADD36" s="21">
        <f>ADB36+ADC36</f>
        <v>308</v>
      </c>
      <c r="ADE36" s="20">
        <v>312</v>
      </c>
      <c r="ADF36" s="2">
        <v>0</v>
      </c>
      <c r="ADG36" s="21">
        <f>ADE36+ADF36</f>
        <v>312</v>
      </c>
      <c r="ADH36" s="20">
        <v>273</v>
      </c>
      <c r="ADI36" s="2">
        <v>0</v>
      </c>
      <c r="ADJ36" s="21">
        <f>ADH36+ADI36</f>
        <v>273</v>
      </c>
      <c r="ADK36" s="20">
        <v>334</v>
      </c>
      <c r="ADL36" s="2">
        <v>0</v>
      </c>
      <c r="ADM36" s="21">
        <f>ADK36+ADL36</f>
        <v>334</v>
      </c>
      <c r="ADN36" s="20">
        <v>887</v>
      </c>
      <c r="ADO36" s="2">
        <v>0</v>
      </c>
      <c r="ADP36" s="21">
        <f>ADN36+ADO36</f>
        <v>887</v>
      </c>
      <c r="ADQ36" s="20">
        <v>736</v>
      </c>
      <c r="ADR36" s="2">
        <v>0</v>
      </c>
      <c r="ADS36" s="21">
        <f>ADQ36+ADR36</f>
        <v>736</v>
      </c>
      <c r="ADT36" s="20">
        <v>390</v>
      </c>
      <c r="ADU36" s="2">
        <v>0</v>
      </c>
      <c r="ADV36" s="21">
        <f>ADT36+ADU36</f>
        <v>390</v>
      </c>
      <c r="ADW36" s="20">
        <v>304</v>
      </c>
      <c r="ADX36" s="2">
        <v>68</v>
      </c>
      <c r="ADY36" s="21">
        <f>ADW36+ADX36</f>
        <v>372</v>
      </c>
      <c r="ADZ36" s="20">
        <v>173</v>
      </c>
      <c r="AEA36" s="2">
        <v>131</v>
      </c>
      <c r="AEB36" s="21">
        <f>ADZ36+AEA36</f>
        <v>304</v>
      </c>
      <c r="AEC36" s="20">
        <v>229</v>
      </c>
      <c r="AED36" s="2">
        <v>63</v>
      </c>
      <c r="AEE36" s="21">
        <f>AEC36+AED36</f>
        <v>292</v>
      </c>
      <c r="AEF36" s="20">
        <v>65</v>
      </c>
      <c r="AEG36" s="2">
        <v>195</v>
      </c>
      <c r="AEH36" s="21">
        <f>AEF36+AEG36</f>
        <v>260</v>
      </c>
      <c r="AEI36" s="20">
        <v>230</v>
      </c>
      <c r="AEJ36" s="2">
        <v>68</v>
      </c>
      <c r="AEK36" s="21">
        <f>AEI36+AEJ36</f>
        <v>298</v>
      </c>
      <c r="AEL36" s="20">
        <v>337</v>
      </c>
      <c r="AEM36" s="2">
        <v>0</v>
      </c>
      <c r="AEN36" s="21">
        <f>AEL36+AEM36</f>
        <v>337</v>
      </c>
      <c r="AEO36" s="20">
        <v>215</v>
      </c>
      <c r="AEP36" s="2">
        <v>0</v>
      </c>
      <c r="AEQ36" s="21">
        <f>AEO36+AEP36</f>
        <v>215</v>
      </c>
      <c r="AER36" s="20">
        <v>120</v>
      </c>
      <c r="AES36" s="2">
        <v>7</v>
      </c>
      <c r="AET36" s="21">
        <f>AER36+AES36</f>
        <v>127</v>
      </c>
      <c r="AEU36" s="20">
        <v>239</v>
      </c>
      <c r="AEV36" s="2">
        <v>66</v>
      </c>
      <c r="AEW36" s="21">
        <f>AEU36+AEV36</f>
        <v>305</v>
      </c>
      <c r="AEX36" s="20">
        <v>303</v>
      </c>
      <c r="AEY36" s="2">
        <v>0</v>
      </c>
      <c r="AEZ36" s="21">
        <f>AEX36+AEY36</f>
        <v>303</v>
      </c>
      <c r="AFA36" s="20">
        <v>372</v>
      </c>
      <c r="AFB36" s="2">
        <v>19</v>
      </c>
      <c r="AFC36" s="21">
        <f>AFA36+AFB36</f>
        <v>391</v>
      </c>
      <c r="AFD36" s="20">
        <v>273</v>
      </c>
      <c r="AFE36" s="2">
        <v>35</v>
      </c>
      <c r="AFF36" s="21">
        <f>AFD36+AFE36</f>
        <v>308</v>
      </c>
      <c r="AFG36" s="20">
        <v>135</v>
      </c>
      <c r="AFH36" s="2">
        <v>0</v>
      </c>
      <c r="AFI36" s="21">
        <f>AFG36+AFH36</f>
        <v>135</v>
      </c>
      <c r="AFJ36" s="20">
        <v>509</v>
      </c>
      <c r="AFK36" s="2">
        <v>33</v>
      </c>
      <c r="AFL36" s="21">
        <f>AFJ36+AFK36</f>
        <v>542</v>
      </c>
      <c r="AFM36" s="20">
        <v>66</v>
      </c>
      <c r="AFN36" s="2">
        <v>0</v>
      </c>
      <c r="AFO36" s="21">
        <f>AFM36+AFN36</f>
        <v>66</v>
      </c>
      <c r="AFP36" s="20">
        <v>174</v>
      </c>
      <c r="AFQ36" s="2">
        <v>0</v>
      </c>
      <c r="AFR36" s="21">
        <f>AFP36+AFQ36</f>
        <v>174</v>
      </c>
      <c r="AFS36" s="20">
        <v>946</v>
      </c>
      <c r="AFT36" s="2">
        <v>35</v>
      </c>
      <c r="AFU36" s="21">
        <f>AFS36+AFT36</f>
        <v>981</v>
      </c>
      <c r="AFV36" s="20">
        <v>915</v>
      </c>
      <c r="AFW36" s="2">
        <v>30</v>
      </c>
      <c r="AFX36" s="21">
        <f>AFV36+AFW36</f>
        <v>945</v>
      </c>
      <c r="AFY36" s="20">
        <v>627</v>
      </c>
      <c r="AFZ36" s="2">
        <v>34</v>
      </c>
      <c r="AGA36" s="21">
        <f>AFY36+AFZ36</f>
        <v>661</v>
      </c>
      <c r="AGB36" s="20">
        <v>2966</v>
      </c>
      <c r="AGC36" s="2">
        <v>60</v>
      </c>
      <c r="AGD36" s="21">
        <f>AGB36+AGC36</f>
        <v>3026</v>
      </c>
      <c r="AGE36" s="20">
        <v>1517</v>
      </c>
      <c r="AGF36" s="2">
        <v>90</v>
      </c>
      <c r="AGG36" s="21">
        <f>AGE36+AGF36</f>
        <v>1607</v>
      </c>
      <c r="AGH36" s="20">
        <v>1309</v>
      </c>
      <c r="AGI36" s="2">
        <v>188</v>
      </c>
      <c r="AGJ36" s="21">
        <f>AGH36+AGI36</f>
        <v>1497</v>
      </c>
      <c r="AGK36" s="20">
        <v>1830</v>
      </c>
      <c r="AGL36" s="2">
        <v>35</v>
      </c>
      <c r="AGM36" s="21">
        <f>AGK36+AGL36</f>
        <v>1865</v>
      </c>
      <c r="AGN36" s="20">
        <v>197</v>
      </c>
      <c r="AGO36" s="2">
        <v>0</v>
      </c>
      <c r="AGP36" s="21">
        <f>AGN36+AGO36</f>
        <v>197</v>
      </c>
      <c r="AGQ36" s="20">
        <v>297</v>
      </c>
      <c r="AGR36" s="2">
        <v>20</v>
      </c>
      <c r="AGS36" s="21">
        <f>AGQ36+AGR36</f>
        <v>317</v>
      </c>
      <c r="AGT36" s="20">
        <v>138</v>
      </c>
      <c r="AGU36" s="2">
        <v>0</v>
      </c>
      <c r="AGV36" s="21">
        <f>AGT36+AGU36</f>
        <v>138</v>
      </c>
      <c r="AGW36" s="20">
        <v>1</v>
      </c>
      <c r="AGX36" s="2">
        <v>0</v>
      </c>
      <c r="AGY36" s="21">
        <f>AGW36+AGX36</f>
        <v>1</v>
      </c>
      <c r="AGZ36" s="20">
        <v>189</v>
      </c>
      <c r="AHA36" s="2">
        <v>20</v>
      </c>
      <c r="AHB36" s="21">
        <f>AGZ36+AHA36</f>
        <v>209</v>
      </c>
      <c r="AHC36" s="20">
        <v>289</v>
      </c>
      <c r="AHD36" s="2">
        <v>34</v>
      </c>
      <c r="AHE36" s="21">
        <f>AHC36+AHD36</f>
        <v>323</v>
      </c>
      <c r="AHF36" s="20">
        <v>811</v>
      </c>
      <c r="AHG36" s="2">
        <v>0</v>
      </c>
      <c r="AHH36" s="21">
        <f>AHF36+AHG36</f>
        <v>811</v>
      </c>
      <c r="AHI36" s="20">
        <v>1592</v>
      </c>
      <c r="AHJ36" s="2">
        <v>35</v>
      </c>
      <c r="AHK36" s="21">
        <f>AHI36+AHJ36</f>
        <v>1627</v>
      </c>
      <c r="AHL36" s="20">
        <v>248</v>
      </c>
      <c r="AHM36" s="2">
        <v>0</v>
      </c>
      <c r="AHN36" s="21">
        <f>AHL36+AHM36</f>
        <v>248</v>
      </c>
      <c r="AHO36" s="20">
        <v>823</v>
      </c>
      <c r="AHP36" s="2">
        <v>10</v>
      </c>
      <c r="AHQ36" s="21">
        <v>833</v>
      </c>
      <c r="AHR36" s="20">
        <v>1360</v>
      </c>
      <c r="AHS36" s="2">
        <v>25</v>
      </c>
      <c r="AHT36" s="21">
        <v>1385</v>
      </c>
      <c r="AHU36" s="20">
        <v>398</v>
      </c>
      <c r="AHV36" s="2">
        <v>0</v>
      </c>
      <c r="AHW36" s="21">
        <v>398</v>
      </c>
      <c r="AHX36" s="20">
        <v>61</v>
      </c>
      <c r="AHY36" s="2">
        <v>35</v>
      </c>
      <c r="AHZ36" s="21">
        <v>96</v>
      </c>
      <c r="AIA36" s="20">
        <v>620</v>
      </c>
      <c r="AIB36" s="2">
        <v>0</v>
      </c>
      <c r="AIC36" s="21">
        <v>620</v>
      </c>
      <c r="AID36" s="20">
        <v>768</v>
      </c>
      <c r="AIE36" s="2">
        <v>0</v>
      </c>
      <c r="AIF36" s="21">
        <v>768</v>
      </c>
      <c r="AIG36" s="20">
        <v>33</v>
      </c>
      <c r="AIH36" s="2">
        <v>0</v>
      </c>
      <c r="AII36" s="21">
        <v>33</v>
      </c>
      <c r="AIJ36" s="20">
        <v>333</v>
      </c>
      <c r="AIK36" s="2">
        <v>0</v>
      </c>
      <c r="AIL36" s="21">
        <v>333</v>
      </c>
      <c r="AIM36" s="20">
        <v>1564</v>
      </c>
      <c r="AIN36" s="2">
        <v>0</v>
      </c>
      <c r="AIO36" s="21">
        <v>1564</v>
      </c>
      <c r="AIP36" s="20">
        <v>821</v>
      </c>
      <c r="AIQ36" s="2">
        <v>0</v>
      </c>
      <c r="AIR36" s="2">
        <v>821</v>
      </c>
      <c r="AIS36" s="20">
        <v>1664</v>
      </c>
      <c r="AIT36" s="2">
        <v>0</v>
      </c>
      <c r="AIU36" s="21">
        <f t="shared" si="3"/>
        <v>1664</v>
      </c>
      <c r="AIV36" s="20">
        <v>1935</v>
      </c>
      <c r="AIW36" s="2">
        <v>0</v>
      </c>
      <c r="AIX36" s="21">
        <f t="shared" si="522"/>
        <v>1935</v>
      </c>
      <c r="AIY36" s="20">
        <v>1050</v>
      </c>
      <c r="AIZ36" s="2">
        <v>0</v>
      </c>
      <c r="AJA36" s="21">
        <f t="shared" si="523"/>
        <v>1050</v>
      </c>
      <c r="AJB36" s="20">
        <v>1657</v>
      </c>
      <c r="AJC36" s="2">
        <v>0</v>
      </c>
      <c r="AJD36" s="21">
        <f t="shared" si="524"/>
        <v>1657</v>
      </c>
      <c r="AJE36" s="20">
        <v>2138</v>
      </c>
      <c r="AJF36" s="2">
        <v>0</v>
      </c>
      <c r="AJG36" s="21">
        <f t="shared" si="525"/>
        <v>2138</v>
      </c>
      <c r="AJH36" s="20">
        <v>3331</v>
      </c>
      <c r="AJI36" s="2">
        <v>0</v>
      </c>
      <c r="AJJ36" s="21">
        <f t="shared" si="526"/>
        <v>3331</v>
      </c>
      <c r="AJK36" s="20">
        <v>2039</v>
      </c>
      <c r="AJL36" s="2">
        <v>0</v>
      </c>
      <c r="AJM36" s="21">
        <f t="shared" si="527"/>
        <v>2039</v>
      </c>
      <c r="AJN36" s="20">
        <v>1733</v>
      </c>
      <c r="AJO36" s="2">
        <v>0</v>
      </c>
      <c r="AJP36" s="21">
        <f t="shared" si="528"/>
        <v>1733</v>
      </c>
      <c r="AJQ36" s="20">
        <v>1278</v>
      </c>
      <c r="AJR36" s="2">
        <v>0</v>
      </c>
      <c r="AJS36" s="21">
        <f t="shared" si="529"/>
        <v>1278</v>
      </c>
      <c r="AJT36" s="20">
        <v>1161</v>
      </c>
      <c r="AJU36" s="2">
        <v>0</v>
      </c>
      <c r="AJV36" s="21">
        <f t="shared" si="530"/>
        <v>1161</v>
      </c>
      <c r="AJW36" s="20">
        <v>1441</v>
      </c>
      <c r="AJX36" s="2">
        <v>0</v>
      </c>
      <c r="AJY36" s="21">
        <f t="shared" si="531"/>
        <v>1441</v>
      </c>
      <c r="AJZ36" s="20">
        <v>997</v>
      </c>
      <c r="AKA36" s="2">
        <v>384</v>
      </c>
      <c r="AKB36" s="21">
        <f t="shared" si="532"/>
        <v>1381</v>
      </c>
      <c r="AKC36" s="20">
        <v>361</v>
      </c>
      <c r="AKD36" s="2">
        <v>30</v>
      </c>
      <c r="AKE36" s="21">
        <f t="shared" si="533"/>
        <v>391</v>
      </c>
      <c r="AKF36" s="20">
        <v>347</v>
      </c>
      <c r="AKG36" s="2">
        <v>0</v>
      </c>
      <c r="AKH36" s="21">
        <f t="shared" si="534"/>
        <v>347</v>
      </c>
      <c r="AKI36" s="20">
        <v>768</v>
      </c>
      <c r="AKJ36" s="2">
        <v>197</v>
      </c>
      <c r="AKK36" s="21">
        <f t="shared" si="535"/>
        <v>965</v>
      </c>
      <c r="AKL36" s="20">
        <v>896</v>
      </c>
      <c r="AKM36" s="2">
        <v>0</v>
      </c>
      <c r="AKN36" s="21">
        <f t="shared" si="536"/>
        <v>896</v>
      </c>
      <c r="AKO36" s="20">
        <v>574</v>
      </c>
      <c r="AKP36" s="2">
        <v>26</v>
      </c>
      <c r="AKQ36" s="21">
        <f t="shared" si="537"/>
        <v>600</v>
      </c>
    </row>
    <row r="37" spans="1:979" x14ac:dyDescent="0.25">
      <c r="A37" s="40" t="s">
        <v>230</v>
      </c>
      <c r="B37" s="36">
        <v>0</v>
      </c>
      <c r="C37" s="37">
        <v>0</v>
      </c>
      <c r="D37" s="38">
        <v>0</v>
      </c>
      <c r="E37" s="36">
        <v>0</v>
      </c>
      <c r="F37" s="37">
        <v>0</v>
      </c>
      <c r="G37" s="38">
        <v>0</v>
      </c>
      <c r="H37" s="37">
        <v>0</v>
      </c>
      <c r="I37" s="37">
        <v>0</v>
      </c>
      <c r="J37" s="37">
        <v>0</v>
      </c>
      <c r="K37" s="36">
        <v>0</v>
      </c>
      <c r="L37" s="37">
        <v>0</v>
      </c>
      <c r="M37" s="38">
        <v>0</v>
      </c>
      <c r="N37" s="37">
        <v>0</v>
      </c>
      <c r="O37" s="37">
        <v>0</v>
      </c>
      <c r="P37" s="37">
        <v>0</v>
      </c>
      <c r="Q37" s="36">
        <v>0</v>
      </c>
      <c r="R37" s="37">
        <v>0</v>
      </c>
      <c r="S37" s="38">
        <v>0</v>
      </c>
      <c r="T37" s="37">
        <v>0</v>
      </c>
      <c r="U37" s="37">
        <v>0</v>
      </c>
      <c r="V37" s="37">
        <v>0</v>
      </c>
      <c r="W37" s="36">
        <v>0</v>
      </c>
      <c r="X37" s="37">
        <v>0</v>
      </c>
      <c r="Y37" s="38">
        <v>0</v>
      </c>
      <c r="Z37" s="37">
        <v>0</v>
      </c>
      <c r="AA37" s="37">
        <v>0</v>
      </c>
      <c r="AB37" s="37">
        <v>0</v>
      </c>
      <c r="AC37" s="36">
        <v>0</v>
      </c>
      <c r="AD37" s="37">
        <v>0</v>
      </c>
      <c r="AE37" s="38">
        <v>0</v>
      </c>
      <c r="AF37" s="37">
        <v>0</v>
      </c>
      <c r="AG37" s="37">
        <v>0</v>
      </c>
      <c r="AH37" s="37">
        <v>0</v>
      </c>
      <c r="AI37" s="36">
        <v>0</v>
      </c>
      <c r="AJ37" s="37">
        <v>0</v>
      </c>
      <c r="AK37" s="38">
        <v>0</v>
      </c>
      <c r="AL37" s="37">
        <v>0</v>
      </c>
      <c r="AM37" s="37">
        <v>0</v>
      </c>
      <c r="AN37" s="37">
        <v>0</v>
      </c>
      <c r="AO37" s="36">
        <v>0</v>
      </c>
      <c r="AP37" s="37">
        <v>0</v>
      </c>
      <c r="AQ37" s="38">
        <v>0</v>
      </c>
      <c r="AR37" s="37">
        <v>0</v>
      </c>
      <c r="AS37" s="37">
        <v>0</v>
      </c>
      <c r="AT37" s="37">
        <v>0</v>
      </c>
      <c r="AU37" s="36">
        <v>0</v>
      </c>
      <c r="AV37" s="37">
        <v>0</v>
      </c>
      <c r="AW37" s="38">
        <v>0</v>
      </c>
      <c r="AX37" s="37">
        <v>0</v>
      </c>
      <c r="AY37" s="37">
        <v>0</v>
      </c>
      <c r="AZ37" s="37">
        <v>0</v>
      </c>
      <c r="BA37" s="36">
        <v>0</v>
      </c>
      <c r="BB37" s="37">
        <v>0</v>
      </c>
      <c r="BC37" s="38">
        <v>0</v>
      </c>
      <c r="BD37" s="37">
        <v>0</v>
      </c>
      <c r="BE37" s="37">
        <v>0</v>
      </c>
      <c r="BF37" s="37">
        <v>0</v>
      </c>
      <c r="BG37" s="36">
        <v>0</v>
      </c>
      <c r="BH37" s="37">
        <v>0</v>
      </c>
      <c r="BI37" s="38">
        <v>0</v>
      </c>
      <c r="BJ37" s="37">
        <v>0</v>
      </c>
      <c r="BK37" s="37">
        <v>0</v>
      </c>
      <c r="BL37" s="37">
        <v>0</v>
      </c>
      <c r="BM37" s="36">
        <v>0</v>
      </c>
      <c r="BN37" s="37">
        <v>0</v>
      </c>
      <c r="BO37" s="38">
        <v>0</v>
      </c>
      <c r="BP37" s="37">
        <v>0</v>
      </c>
      <c r="BQ37" s="37">
        <v>0</v>
      </c>
      <c r="BR37" s="37">
        <v>0</v>
      </c>
      <c r="BS37" s="36">
        <v>0</v>
      </c>
      <c r="BT37" s="37">
        <v>0</v>
      </c>
      <c r="BU37" s="38">
        <v>0</v>
      </c>
      <c r="BV37" s="37">
        <v>0</v>
      </c>
      <c r="BW37" s="37">
        <v>0</v>
      </c>
      <c r="BX37" s="37">
        <v>0</v>
      </c>
      <c r="BY37" s="36">
        <v>0</v>
      </c>
      <c r="BZ37" s="37">
        <v>0</v>
      </c>
      <c r="CA37" s="38">
        <v>0</v>
      </c>
      <c r="CB37" s="37">
        <v>0</v>
      </c>
      <c r="CC37" s="37">
        <v>0</v>
      </c>
      <c r="CD37" s="37">
        <v>0</v>
      </c>
      <c r="CE37" s="36">
        <v>0</v>
      </c>
      <c r="CF37" s="37">
        <v>0</v>
      </c>
      <c r="CG37" s="38">
        <v>0</v>
      </c>
      <c r="CH37" s="37">
        <v>0</v>
      </c>
      <c r="CI37" s="37">
        <v>0</v>
      </c>
      <c r="CJ37" s="37">
        <v>0</v>
      </c>
      <c r="CK37" s="36">
        <v>0</v>
      </c>
      <c r="CL37" s="37">
        <v>0</v>
      </c>
      <c r="CM37" s="38">
        <v>0</v>
      </c>
      <c r="CN37" s="37">
        <v>0</v>
      </c>
      <c r="CO37" s="37">
        <v>0</v>
      </c>
      <c r="CP37" s="37">
        <v>0</v>
      </c>
      <c r="CQ37" s="36">
        <v>0</v>
      </c>
      <c r="CR37" s="37">
        <v>0</v>
      </c>
      <c r="CS37" s="38">
        <v>0</v>
      </c>
      <c r="CT37" s="37">
        <v>0</v>
      </c>
      <c r="CU37" s="37">
        <v>0</v>
      </c>
      <c r="CV37" s="37">
        <v>0</v>
      </c>
      <c r="CW37" s="36">
        <v>0</v>
      </c>
      <c r="CX37" s="37">
        <v>0</v>
      </c>
      <c r="CY37" s="38">
        <v>0</v>
      </c>
      <c r="CZ37" s="37">
        <v>0</v>
      </c>
      <c r="DA37" s="37">
        <v>0</v>
      </c>
      <c r="DB37" s="37">
        <v>0</v>
      </c>
      <c r="DC37" s="36">
        <v>0</v>
      </c>
      <c r="DD37" s="37">
        <v>0</v>
      </c>
      <c r="DE37" s="38">
        <v>0</v>
      </c>
      <c r="DF37" s="37">
        <v>0</v>
      </c>
      <c r="DG37" s="37">
        <v>0</v>
      </c>
      <c r="DH37" s="37">
        <v>0</v>
      </c>
      <c r="DI37" s="36">
        <v>0</v>
      </c>
      <c r="DJ37" s="37">
        <v>0</v>
      </c>
      <c r="DK37" s="38">
        <v>0</v>
      </c>
      <c r="DL37" s="37">
        <v>0</v>
      </c>
      <c r="DM37" s="37">
        <v>0</v>
      </c>
      <c r="DN37" s="37">
        <v>0</v>
      </c>
      <c r="DO37" s="36">
        <v>0</v>
      </c>
      <c r="DP37" s="37">
        <v>0</v>
      </c>
      <c r="DQ37" s="38">
        <v>0</v>
      </c>
      <c r="DR37" s="37">
        <v>0</v>
      </c>
      <c r="DS37" s="37">
        <v>0</v>
      </c>
      <c r="DT37" s="37">
        <v>0</v>
      </c>
      <c r="DU37" s="36">
        <v>0</v>
      </c>
      <c r="DV37" s="37">
        <v>0</v>
      </c>
      <c r="DW37" s="38">
        <v>0</v>
      </c>
      <c r="DX37" s="37">
        <v>0</v>
      </c>
      <c r="DY37" s="37">
        <v>0</v>
      </c>
      <c r="DZ37" s="37">
        <v>0</v>
      </c>
      <c r="EA37" s="36">
        <v>0</v>
      </c>
      <c r="EB37" s="37">
        <v>0</v>
      </c>
      <c r="EC37" s="38">
        <v>0</v>
      </c>
      <c r="ED37" s="37">
        <v>0</v>
      </c>
      <c r="EE37" s="37">
        <v>0</v>
      </c>
      <c r="EF37" s="37">
        <v>0</v>
      </c>
      <c r="EG37" s="36">
        <v>0</v>
      </c>
      <c r="EH37" s="37">
        <v>0</v>
      </c>
      <c r="EI37" s="38">
        <v>0</v>
      </c>
      <c r="EJ37" s="37">
        <v>0</v>
      </c>
      <c r="EK37" s="37">
        <v>0</v>
      </c>
      <c r="EL37" s="37">
        <v>0</v>
      </c>
      <c r="EM37" s="36">
        <v>0</v>
      </c>
      <c r="EN37" s="37">
        <v>0</v>
      </c>
      <c r="EO37" s="38">
        <v>0</v>
      </c>
      <c r="EP37" s="37">
        <v>0</v>
      </c>
      <c r="EQ37" s="37">
        <v>0</v>
      </c>
      <c r="ER37" s="37">
        <v>0</v>
      </c>
      <c r="ES37" s="36">
        <v>0</v>
      </c>
      <c r="ET37" s="37">
        <v>0</v>
      </c>
      <c r="EU37" s="38">
        <v>0</v>
      </c>
      <c r="EV37" s="37">
        <v>0</v>
      </c>
      <c r="EW37" s="37">
        <v>0</v>
      </c>
      <c r="EX37" s="37">
        <v>0</v>
      </c>
      <c r="EY37" s="36">
        <v>0</v>
      </c>
      <c r="EZ37" s="37">
        <v>0</v>
      </c>
      <c r="FA37" s="38">
        <v>0</v>
      </c>
      <c r="FB37" s="37">
        <v>0</v>
      </c>
      <c r="FC37" s="37">
        <v>0</v>
      </c>
      <c r="FD37" s="37">
        <v>0</v>
      </c>
      <c r="FE37" s="36">
        <v>1600</v>
      </c>
      <c r="FF37" s="37">
        <v>0</v>
      </c>
      <c r="FG37" s="38">
        <v>1600</v>
      </c>
      <c r="FH37" s="37">
        <v>0</v>
      </c>
      <c r="FI37" s="37">
        <v>0</v>
      </c>
      <c r="FJ37" s="37">
        <v>0</v>
      </c>
      <c r="FK37" s="36">
        <v>200</v>
      </c>
      <c r="FL37" s="37">
        <v>0</v>
      </c>
      <c r="FM37" s="38">
        <v>200</v>
      </c>
      <c r="FN37" s="37">
        <v>100</v>
      </c>
      <c r="FO37" s="37">
        <v>0</v>
      </c>
      <c r="FP37" s="37">
        <v>100</v>
      </c>
      <c r="FQ37" s="36">
        <v>0</v>
      </c>
      <c r="FR37" s="37">
        <v>0</v>
      </c>
      <c r="FS37" s="38">
        <v>0</v>
      </c>
      <c r="FT37" s="37">
        <v>0</v>
      </c>
      <c r="FU37" s="37">
        <v>0</v>
      </c>
      <c r="FV37" s="37">
        <v>0</v>
      </c>
      <c r="FW37" s="36">
        <v>500</v>
      </c>
      <c r="FX37" s="37">
        <v>0</v>
      </c>
      <c r="FY37" s="38">
        <v>500</v>
      </c>
      <c r="FZ37" s="37">
        <v>0</v>
      </c>
      <c r="GA37" s="37">
        <v>0</v>
      </c>
      <c r="GB37" s="37">
        <v>0</v>
      </c>
      <c r="GC37" s="36">
        <v>300</v>
      </c>
      <c r="GD37" s="37">
        <v>0</v>
      </c>
      <c r="GE37" s="38">
        <v>300</v>
      </c>
      <c r="GF37" s="37">
        <v>0</v>
      </c>
      <c r="GG37" s="37">
        <v>0</v>
      </c>
      <c r="GH37" s="37">
        <v>0</v>
      </c>
      <c r="GI37" s="36">
        <v>0</v>
      </c>
      <c r="GJ37" s="37">
        <v>0</v>
      </c>
      <c r="GK37" s="38">
        <v>0</v>
      </c>
      <c r="GL37" s="37">
        <v>0</v>
      </c>
      <c r="GM37" s="37">
        <v>0</v>
      </c>
      <c r="GN37" s="37">
        <v>0</v>
      </c>
      <c r="GO37" s="36">
        <v>100</v>
      </c>
      <c r="GP37" s="37">
        <v>0</v>
      </c>
      <c r="GQ37" s="38">
        <v>100</v>
      </c>
      <c r="GR37" s="37">
        <v>0</v>
      </c>
      <c r="GS37" s="37">
        <v>0</v>
      </c>
      <c r="GT37" s="37">
        <v>0</v>
      </c>
      <c r="GU37" s="36">
        <v>200</v>
      </c>
      <c r="GV37" s="37">
        <v>0</v>
      </c>
      <c r="GW37" s="38">
        <v>200</v>
      </c>
      <c r="GX37" s="37">
        <v>200</v>
      </c>
      <c r="GY37" s="37">
        <v>0</v>
      </c>
      <c r="GZ37" s="37">
        <v>200</v>
      </c>
      <c r="HA37" s="36">
        <v>0</v>
      </c>
      <c r="HB37" s="37">
        <v>0</v>
      </c>
      <c r="HC37" s="38">
        <v>0</v>
      </c>
      <c r="HD37" s="37">
        <v>0</v>
      </c>
      <c r="HE37" s="37">
        <v>0</v>
      </c>
      <c r="HF37" s="37">
        <v>0</v>
      </c>
      <c r="HG37" s="36">
        <v>0</v>
      </c>
      <c r="HH37" s="37">
        <v>0</v>
      </c>
      <c r="HI37" s="38">
        <v>0</v>
      </c>
      <c r="HJ37" s="37">
        <v>0</v>
      </c>
      <c r="HK37" s="37">
        <v>0</v>
      </c>
      <c r="HL37" s="37">
        <v>0</v>
      </c>
      <c r="HM37" s="36">
        <v>0</v>
      </c>
      <c r="HN37" s="37">
        <v>0</v>
      </c>
      <c r="HO37" s="38">
        <v>0</v>
      </c>
      <c r="HP37" s="37">
        <v>0</v>
      </c>
      <c r="HQ37" s="37">
        <v>0</v>
      </c>
      <c r="HR37" s="37">
        <v>0</v>
      </c>
      <c r="HS37" s="36">
        <v>0</v>
      </c>
      <c r="HT37" s="37">
        <v>0</v>
      </c>
      <c r="HU37" s="38">
        <v>0</v>
      </c>
      <c r="HV37" s="37">
        <v>0</v>
      </c>
      <c r="HW37" s="37">
        <v>0</v>
      </c>
      <c r="HX37" s="37">
        <v>0</v>
      </c>
      <c r="HY37" s="36">
        <v>0</v>
      </c>
      <c r="HZ37" s="37">
        <v>0</v>
      </c>
      <c r="IA37" s="38">
        <v>0</v>
      </c>
      <c r="IB37" s="37">
        <v>0</v>
      </c>
      <c r="IC37" s="37">
        <v>0</v>
      </c>
      <c r="ID37" s="37">
        <v>0</v>
      </c>
      <c r="IE37" s="36">
        <v>0</v>
      </c>
      <c r="IF37" s="37">
        <v>0</v>
      </c>
      <c r="IG37" s="38">
        <v>0</v>
      </c>
      <c r="IH37" s="37">
        <v>0</v>
      </c>
      <c r="II37" s="37">
        <v>0</v>
      </c>
      <c r="IJ37" s="37">
        <v>0</v>
      </c>
      <c r="IK37" s="36">
        <v>0</v>
      </c>
      <c r="IL37" s="37">
        <v>0</v>
      </c>
      <c r="IM37" s="38">
        <v>0</v>
      </c>
      <c r="IN37" s="37">
        <v>0</v>
      </c>
      <c r="IO37" s="37">
        <v>0</v>
      </c>
      <c r="IP37" s="37">
        <v>0</v>
      </c>
      <c r="IQ37" s="36">
        <v>0</v>
      </c>
      <c r="IR37" s="37">
        <v>0</v>
      </c>
      <c r="IS37" s="38">
        <v>0</v>
      </c>
      <c r="IT37" s="37">
        <v>200</v>
      </c>
      <c r="IU37" s="37">
        <v>0</v>
      </c>
      <c r="IV37" s="37">
        <v>200</v>
      </c>
      <c r="IW37" s="36">
        <v>0</v>
      </c>
      <c r="IX37" s="37">
        <v>0</v>
      </c>
      <c r="IY37" s="38">
        <v>0</v>
      </c>
      <c r="IZ37" s="36">
        <v>0</v>
      </c>
      <c r="JA37" s="37">
        <v>0</v>
      </c>
      <c r="JB37" s="38">
        <v>0</v>
      </c>
      <c r="JC37" s="36">
        <v>0</v>
      </c>
      <c r="JD37" s="37">
        <v>0</v>
      </c>
      <c r="JE37" s="38">
        <v>0</v>
      </c>
      <c r="JF37" s="36">
        <v>0</v>
      </c>
      <c r="JG37" s="37">
        <v>0</v>
      </c>
      <c r="JH37" s="38">
        <v>0</v>
      </c>
      <c r="JI37" s="36">
        <v>1400</v>
      </c>
      <c r="JJ37" s="37">
        <v>0</v>
      </c>
      <c r="JK37" s="38">
        <v>1400</v>
      </c>
      <c r="JL37" s="36">
        <v>0</v>
      </c>
      <c r="JM37" s="37">
        <v>0</v>
      </c>
      <c r="JN37" s="38">
        <v>0</v>
      </c>
      <c r="JO37" s="36">
        <v>0</v>
      </c>
      <c r="JP37" s="37">
        <v>0</v>
      </c>
      <c r="JQ37" s="38">
        <v>0</v>
      </c>
      <c r="JR37" s="36">
        <v>0</v>
      </c>
      <c r="JS37" s="37">
        <v>0</v>
      </c>
      <c r="JT37" s="38">
        <v>0</v>
      </c>
      <c r="JU37" s="37">
        <v>0</v>
      </c>
      <c r="JV37" s="37">
        <v>0</v>
      </c>
      <c r="JW37" s="37">
        <v>0</v>
      </c>
      <c r="JX37" s="36">
        <v>0</v>
      </c>
      <c r="JY37" s="37">
        <v>0</v>
      </c>
      <c r="JZ37" s="38">
        <v>0</v>
      </c>
      <c r="KA37" s="37">
        <v>0</v>
      </c>
      <c r="KB37" s="37">
        <v>0</v>
      </c>
      <c r="KC37" s="37">
        <v>0</v>
      </c>
      <c r="KD37" s="36">
        <v>0</v>
      </c>
      <c r="KE37" s="37">
        <v>0</v>
      </c>
      <c r="KF37" s="38">
        <v>0</v>
      </c>
      <c r="KG37" s="37">
        <v>0</v>
      </c>
      <c r="KH37" s="37">
        <v>0</v>
      </c>
      <c r="KI37" s="38">
        <v>0</v>
      </c>
      <c r="KJ37" s="36">
        <v>0</v>
      </c>
      <c r="KK37" s="37">
        <v>0</v>
      </c>
      <c r="KL37" s="37">
        <v>0</v>
      </c>
      <c r="KM37" s="36">
        <v>0</v>
      </c>
      <c r="KN37" s="37">
        <v>0</v>
      </c>
      <c r="KO37" s="37">
        <v>0</v>
      </c>
      <c r="KP37" s="36">
        <v>0</v>
      </c>
      <c r="KQ37" s="37">
        <v>0</v>
      </c>
      <c r="KR37" s="38">
        <v>0</v>
      </c>
      <c r="KS37" s="37">
        <v>0</v>
      </c>
      <c r="KT37" s="37">
        <v>0</v>
      </c>
      <c r="KU37" s="37">
        <v>0</v>
      </c>
      <c r="KV37" s="36">
        <v>0</v>
      </c>
      <c r="KW37" s="37">
        <v>0</v>
      </c>
      <c r="KX37" s="38">
        <v>0</v>
      </c>
      <c r="KY37" s="37">
        <v>0</v>
      </c>
      <c r="KZ37" s="37">
        <v>0</v>
      </c>
      <c r="LA37" s="37">
        <v>0</v>
      </c>
      <c r="LB37" s="36">
        <v>0</v>
      </c>
      <c r="LC37" s="37">
        <v>0</v>
      </c>
      <c r="LD37" s="38">
        <v>0</v>
      </c>
      <c r="LE37" s="37">
        <v>0</v>
      </c>
      <c r="LF37" s="37">
        <v>0</v>
      </c>
      <c r="LG37" s="37">
        <v>0</v>
      </c>
      <c r="LH37" s="36">
        <v>0</v>
      </c>
      <c r="LI37" s="37">
        <v>0</v>
      </c>
      <c r="LJ37" s="38">
        <v>0</v>
      </c>
      <c r="LK37" s="37">
        <v>0</v>
      </c>
      <c r="LL37" s="37">
        <v>0</v>
      </c>
      <c r="LM37" s="37">
        <v>0</v>
      </c>
      <c r="LN37" s="36">
        <v>0</v>
      </c>
      <c r="LO37" s="37">
        <v>0</v>
      </c>
      <c r="LP37" s="38">
        <v>0</v>
      </c>
      <c r="LQ37" s="37">
        <v>0</v>
      </c>
      <c r="LR37" s="37">
        <v>0</v>
      </c>
      <c r="LS37" s="37">
        <v>0</v>
      </c>
      <c r="LT37" s="36">
        <v>0</v>
      </c>
      <c r="LU37" s="37">
        <v>0</v>
      </c>
      <c r="LV37" s="38">
        <v>0</v>
      </c>
      <c r="LW37" s="37">
        <v>0</v>
      </c>
      <c r="LX37" s="37">
        <v>0</v>
      </c>
      <c r="LY37" s="37">
        <v>0</v>
      </c>
      <c r="LZ37" s="36">
        <v>0</v>
      </c>
      <c r="MA37" s="37">
        <v>0</v>
      </c>
      <c r="MB37" s="38">
        <v>0</v>
      </c>
      <c r="MC37" s="37">
        <v>0</v>
      </c>
      <c r="MD37" s="37">
        <v>0</v>
      </c>
      <c r="ME37" s="37">
        <v>0</v>
      </c>
      <c r="MF37" s="36">
        <v>0</v>
      </c>
      <c r="MG37" s="37">
        <v>0</v>
      </c>
      <c r="MH37" s="38">
        <v>0</v>
      </c>
      <c r="MI37" s="37">
        <v>0</v>
      </c>
      <c r="MJ37" s="37">
        <v>0</v>
      </c>
      <c r="MK37" s="37">
        <v>0</v>
      </c>
      <c r="ML37" s="36">
        <v>0</v>
      </c>
      <c r="MM37" s="37">
        <v>0</v>
      </c>
      <c r="MN37" s="38">
        <v>0</v>
      </c>
      <c r="MO37" s="37">
        <v>0</v>
      </c>
      <c r="MP37" s="37">
        <v>0</v>
      </c>
      <c r="MQ37" s="37">
        <v>0</v>
      </c>
      <c r="MR37" s="36">
        <v>0</v>
      </c>
      <c r="MS37" s="37">
        <v>0</v>
      </c>
      <c r="MT37" s="38">
        <v>0</v>
      </c>
      <c r="MU37" s="37">
        <v>0</v>
      </c>
      <c r="MV37" s="37">
        <v>0</v>
      </c>
      <c r="MW37" s="37">
        <v>0</v>
      </c>
      <c r="MX37" s="36">
        <v>0</v>
      </c>
      <c r="MY37" s="37">
        <v>0</v>
      </c>
      <c r="MZ37" s="38">
        <v>0</v>
      </c>
      <c r="NA37" s="37">
        <v>0</v>
      </c>
      <c r="NB37" s="37">
        <v>0</v>
      </c>
      <c r="NC37" s="37">
        <v>0</v>
      </c>
      <c r="ND37" s="36">
        <v>0</v>
      </c>
      <c r="NE37" s="37">
        <v>0</v>
      </c>
      <c r="NF37" s="38">
        <v>0</v>
      </c>
      <c r="NG37" s="37">
        <v>0</v>
      </c>
      <c r="NH37" s="37">
        <v>0</v>
      </c>
      <c r="NI37" s="37">
        <v>0</v>
      </c>
      <c r="NJ37" s="36">
        <v>0</v>
      </c>
      <c r="NK37" s="37">
        <v>0</v>
      </c>
      <c r="NL37" s="38">
        <v>0</v>
      </c>
      <c r="NM37" s="37">
        <v>0</v>
      </c>
      <c r="NN37" s="37">
        <v>0</v>
      </c>
      <c r="NO37" s="37">
        <v>0</v>
      </c>
      <c r="NP37" s="36">
        <v>0</v>
      </c>
      <c r="NQ37" s="37">
        <v>0</v>
      </c>
      <c r="NR37" s="38">
        <v>0</v>
      </c>
      <c r="NS37" s="37">
        <v>0</v>
      </c>
      <c r="NT37" s="37">
        <v>0</v>
      </c>
      <c r="NU37" s="37">
        <v>0</v>
      </c>
      <c r="NV37" s="36">
        <v>0</v>
      </c>
      <c r="NW37" s="37">
        <v>0</v>
      </c>
      <c r="NX37" s="38">
        <v>0</v>
      </c>
      <c r="NY37" s="37">
        <v>0</v>
      </c>
      <c r="NZ37" s="37">
        <v>0</v>
      </c>
      <c r="OA37" s="37">
        <v>0</v>
      </c>
      <c r="OB37" s="36">
        <v>0</v>
      </c>
      <c r="OC37" s="37">
        <v>0</v>
      </c>
      <c r="OD37" s="38">
        <v>0</v>
      </c>
      <c r="OE37" s="37">
        <v>0</v>
      </c>
      <c r="OF37" s="37">
        <v>0</v>
      </c>
      <c r="OG37" s="37">
        <v>0</v>
      </c>
      <c r="OH37" s="36">
        <v>500</v>
      </c>
      <c r="OI37" s="37">
        <v>0</v>
      </c>
      <c r="OJ37" s="38">
        <v>500</v>
      </c>
      <c r="OK37" s="37">
        <v>500</v>
      </c>
      <c r="OL37" s="37">
        <v>0</v>
      </c>
      <c r="OM37" s="37">
        <v>500</v>
      </c>
      <c r="ON37" s="36">
        <v>0</v>
      </c>
      <c r="OO37" s="37">
        <v>0</v>
      </c>
      <c r="OP37" s="38">
        <v>0</v>
      </c>
      <c r="OQ37" s="37">
        <v>0</v>
      </c>
      <c r="OR37" s="37">
        <v>0</v>
      </c>
      <c r="OS37" s="37">
        <v>0</v>
      </c>
      <c r="OT37" s="36">
        <v>0</v>
      </c>
      <c r="OU37" s="37">
        <v>0</v>
      </c>
      <c r="OV37" s="38">
        <v>0</v>
      </c>
      <c r="OW37" s="37">
        <v>100</v>
      </c>
      <c r="OX37" s="37">
        <v>0</v>
      </c>
      <c r="OY37" s="37">
        <v>100</v>
      </c>
      <c r="OZ37" s="36">
        <v>0</v>
      </c>
      <c r="PA37" s="37">
        <v>0</v>
      </c>
      <c r="PB37" s="38">
        <v>0</v>
      </c>
      <c r="PC37" s="37">
        <v>0</v>
      </c>
      <c r="PD37" s="37">
        <v>0</v>
      </c>
      <c r="PE37" s="37">
        <v>0</v>
      </c>
      <c r="PF37" s="36">
        <v>0</v>
      </c>
      <c r="PG37" s="37">
        <v>0</v>
      </c>
      <c r="PH37" s="38">
        <v>0</v>
      </c>
      <c r="PI37" s="37">
        <v>0</v>
      </c>
      <c r="PJ37" s="37">
        <v>0</v>
      </c>
      <c r="PK37" s="37">
        <v>0</v>
      </c>
      <c r="PL37" s="36">
        <v>1000</v>
      </c>
      <c r="PM37" s="37">
        <v>0</v>
      </c>
      <c r="PN37" s="38">
        <v>1000</v>
      </c>
      <c r="PO37" s="37">
        <v>0</v>
      </c>
      <c r="PP37" s="37">
        <v>0</v>
      </c>
      <c r="PQ37" s="37">
        <v>0</v>
      </c>
      <c r="PR37" s="36">
        <v>600</v>
      </c>
      <c r="PS37" s="37">
        <v>0</v>
      </c>
      <c r="PT37" s="38">
        <v>600</v>
      </c>
      <c r="PU37" s="37">
        <v>0</v>
      </c>
      <c r="PV37" s="37">
        <v>0</v>
      </c>
      <c r="PW37" s="37">
        <v>0</v>
      </c>
      <c r="PX37" s="36">
        <v>0</v>
      </c>
      <c r="PY37" s="37">
        <v>0</v>
      </c>
      <c r="PZ37" s="38">
        <v>0</v>
      </c>
      <c r="QA37" s="37">
        <v>0</v>
      </c>
      <c r="QB37" s="37">
        <v>0</v>
      </c>
      <c r="QC37" s="37">
        <v>0</v>
      </c>
      <c r="QD37" s="36">
        <v>0</v>
      </c>
      <c r="QE37" s="37">
        <v>0</v>
      </c>
      <c r="QF37" s="38">
        <v>0</v>
      </c>
      <c r="QG37" s="37">
        <v>0</v>
      </c>
      <c r="QH37" s="37">
        <v>0</v>
      </c>
      <c r="QI37" s="37">
        <v>0</v>
      </c>
      <c r="QJ37" s="36">
        <v>0</v>
      </c>
      <c r="QK37" s="37">
        <v>0</v>
      </c>
      <c r="QL37" s="38">
        <v>0</v>
      </c>
      <c r="QM37" s="37">
        <v>0</v>
      </c>
      <c r="QN37" s="37">
        <v>0</v>
      </c>
      <c r="QO37" s="37">
        <v>0</v>
      </c>
      <c r="QP37" s="36">
        <v>0</v>
      </c>
      <c r="QQ37" s="37">
        <v>0</v>
      </c>
      <c r="QR37" s="38">
        <v>0</v>
      </c>
      <c r="QS37" s="37">
        <v>0</v>
      </c>
      <c r="QT37" s="37">
        <v>0</v>
      </c>
      <c r="QU37" s="37">
        <v>0</v>
      </c>
      <c r="QV37" s="36">
        <v>0</v>
      </c>
      <c r="QW37" s="37">
        <v>0</v>
      </c>
      <c r="QX37" s="38">
        <v>0</v>
      </c>
      <c r="QY37" s="37">
        <v>0</v>
      </c>
      <c r="QZ37" s="37">
        <v>0</v>
      </c>
      <c r="RA37" s="37">
        <v>0</v>
      </c>
      <c r="RB37" s="36">
        <v>0</v>
      </c>
      <c r="RC37" s="37">
        <v>0</v>
      </c>
      <c r="RD37" s="38">
        <v>0</v>
      </c>
      <c r="RE37" s="37">
        <v>0</v>
      </c>
      <c r="RF37" s="37">
        <v>0</v>
      </c>
      <c r="RG37" s="37">
        <v>0</v>
      </c>
      <c r="RH37" s="36">
        <v>0</v>
      </c>
      <c r="RI37" s="37">
        <v>0</v>
      </c>
      <c r="RJ37" s="38">
        <v>0</v>
      </c>
      <c r="RK37" s="37">
        <v>0</v>
      </c>
      <c r="RL37" s="37">
        <v>0</v>
      </c>
      <c r="RM37" s="37">
        <v>0</v>
      </c>
      <c r="RN37" s="36">
        <v>0</v>
      </c>
      <c r="RO37" s="37">
        <v>0</v>
      </c>
      <c r="RP37" s="38">
        <v>0</v>
      </c>
      <c r="RQ37" s="37">
        <v>0</v>
      </c>
      <c r="RR37" s="37">
        <v>0</v>
      </c>
      <c r="RS37" s="37">
        <v>0</v>
      </c>
      <c r="RT37" s="36">
        <v>0</v>
      </c>
      <c r="RU37" s="37">
        <v>0</v>
      </c>
      <c r="RV37" s="38">
        <v>0</v>
      </c>
      <c r="RW37" s="37">
        <v>0</v>
      </c>
      <c r="RX37" s="37">
        <v>0</v>
      </c>
      <c r="RY37" s="37">
        <v>0</v>
      </c>
      <c r="RZ37" s="36">
        <v>0</v>
      </c>
      <c r="SA37" s="37">
        <v>0</v>
      </c>
      <c r="SB37" s="38">
        <v>0</v>
      </c>
      <c r="SC37" s="37">
        <v>0</v>
      </c>
      <c r="SD37" s="37">
        <v>0</v>
      </c>
      <c r="SE37" s="37">
        <v>0</v>
      </c>
      <c r="SF37" s="36">
        <v>0</v>
      </c>
      <c r="SG37" s="37">
        <v>0</v>
      </c>
      <c r="SH37" s="38">
        <v>0</v>
      </c>
      <c r="SI37" s="37">
        <v>0</v>
      </c>
      <c r="SJ37" s="37">
        <v>0</v>
      </c>
      <c r="SK37" s="37">
        <v>0</v>
      </c>
      <c r="SL37" s="36">
        <v>0</v>
      </c>
      <c r="SM37" s="37">
        <v>0</v>
      </c>
      <c r="SN37" s="38">
        <v>0</v>
      </c>
      <c r="SO37" s="37">
        <v>0</v>
      </c>
      <c r="SP37" s="37">
        <v>0</v>
      </c>
      <c r="SQ37" s="37">
        <v>0</v>
      </c>
      <c r="SR37" s="36">
        <v>0</v>
      </c>
      <c r="SS37" s="37">
        <v>0</v>
      </c>
      <c r="ST37" s="38">
        <v>0</v>
      </c>
      <c r="SU37" s="37">
        <v>0</v>
      </c>
      <c r="SV37" s="37">
        <v>0</v>
      </c>
      <c r="SW37" s="37">
        <v>0</v>
      </c>
      <c r="SX37" s="36">
        <v>0</v>
      </c>
      <c r="SY37" s="37">
        <v>0</v>
      </c>
      <c r="SZ37" s="38">
        <v>0</v>
      </c>
      <c r="TA37" s="37">
        <v>0</v>
      </c>
      <c r="TB37" s="37">
        <v>0</v>
      </c>
      <c r="TC37" s="37">
        <v>0</v>
      </c>
      <c r="TD37" s="36">
        <v>0</v>
      </c>
      <c r="TE37" s="37">
        <v>0</v>
      </c>
      <c r="TF37" s="38">
        <v>0</v>
      </c>
      <c r="TG37" s="37">
        <v>0</v>
      </c>
      <c r="TH37" s="37">
        <v>0</v>
      </c>
      <c r="TI37" s="37">
        <v>0</v>
      </c>
      <c r="TJ37" s="36">
        <v>0</v>
      </c>
      <c r="TK37" s="37">
        <v>0</v>
      </c>
      <c r="TL37" s="38">
        <v>0</v>
      </c>
      <c r="TM37" s="37">
        <v>0</v>
      </c>
      <c r="TN37" s="37">
        <v>0</v>
      </c>
      <c r="TO37" s="37">
        <v>0</v>
      </c>
      <c r="TP37" s="36">
        <v>0</v>
      </c>
      <c r="TQ37" s="37">
        <v>0</v>
      </c>
      <c r="TR37" s="38">
        <v>0</v>
      </c>
      <c r="TS37" s="37">
        <v>0</v>
      </c>
      <c r="TT37" s="37">
        <v>0</v>
      </c>
      <c r="TU37" s="37">
        <v>0</v>
      </c>
      <c r="TV37" s="36">
        <v>0</v>
      </c>
      <c r="TW37" s="37">
        <v>0</v>
      </c>
      <c r="TX37" s="38">
        <v>0</v>
      </c>
      <c r="TY37" s="37">
        <v>0</v>
      </c>
      <c r="TZ37" s="37">
        <v>0</v>
      </c>
      <c r="UA37" s="37">
        <v>0</v>
      </c>
      <c r="UB37" s="36">
        <v>0</v>
      </c>
      <c r="UC37" s="37">
        <v>0</v>
      </c>
      <c r="UD37" s="38">
        <v>0</v>
      </c>
      <c r="UE37" s="37">
        <v>0</v>
      </c>
      <c r="UF37" s="37">
        <v>0</v>
      </c>
      <c r="UG37" s="37">
        <v>0</v>
      </c>
      <c r="UH37" s="36">
        <v>0</v>
      </c>
      <c r="UI37" s="37">
        <v>0</v>
      </c>
      <c r="UJ37" s="38">
        <v>0</v>
      </c>
      <c r="UK37" s="37">
        <v>0</v>
      </c>
      <c r="UL37" s="37">
        <v>0</v>
      </c>
      <c r="UM37" s="37">
        <v>0</v>
      </c>
      <c r="UN37" s="36">
        <v>0</v>
      </c>
      <c r="UO37" s="37">
        <v>0</v>
      </c>
      <c r="UP37" s="38">
        <v>0</v>
      </c>
      <c r="UQ37" s="37">
        <v>0</v>
      </c>
      <c r="UR37" s="37">
        <v>0</v>
      </c>
      <c r="US37" s="37">
        <v>0</v>
      </c>
      <c r="UT37" s="36">
        <v>0</v>
      </c>
      <c r="UU37" s="37">
        <v>0</v>
      </c>
      <c r="UV37" s="38">
        <v>0</v>
      </c>
      <c r="UW37" s="37">
        <v>0</v>
      </c>
      <c r="UX37" s="37">
        <v>0</v>
      </c>
      <c r="UY37" s="37">
        <v>0</v>
      </c>
      <c r="UZ37" s="36">
        <v>0</v>
      </c>
      <c r="VA37" s="37">
        <v>0</v>
      </c>
      <c r="VB37" s="38">
        <v>0</v>
      </c>
      <c r="VC37" s="36">
        <v>25</v>
      </c>
      <c r="VD37" s="37">
        <v>0</v>
      </c>
      <c r="VE37" s="12">
        <f t="shared" si="610"/>
        <v>25</v>
      </c>
      <c r="VF37" s="37">
        <v>0</v>
      </c>
      <c r="VG37" s="37">
        <v>0</v>
      </c>
      <c r="VH37" s="11">
        <f t="shared" si="611"/>
        <v>0</v>
      </c>
      <c r="VI37" s="36">
        <v>0</v>
      </c>
      <c r="VJ37" s="37">
        <v>0</v>
      </c>
      <c r="VK37" s="12">
        <f t="shared" si="612"/>
        <v>0</v>
      </c>
      <c r="VL37" s="36">
        <v>0</v>
      </c>
      <c r="VM37" s="37">
        <v>0</v>
      </c>
      <c r="VN37" s="12">
        <f t="shared" si="613"/>
        <v>0</v>
      </c>
      <c r="VO37" s="36">
        <v>0</v>
      </c>
      <c r="VP37" s="37">
        <v>0</v>
      </c>
      <c r="VQ37" s="12">
        <f t="shared" si="658"/>
        <v>0</v>
      </c>
      <c r="VR37" s="36">
        <v>0</v>
      </c>
      <c r="VS37" s="37">
        <v>0</v>
      </c>
      <c r="VT37" s="12">
        <f t="shared" si="659"/>
        <v>0</v>
      </c>
      <c r="VU37" s="36">
        <v>0</v>
      </c>
      <c r="VV37" s="37">
        <v>0</v>
      </c>
      <c r="VW37" s="12">
        <f t="shared" si="660"/>
        <v>0</v>
      </c>
      <c r="VX37" s="36">
        <v>0</v>
      </c>
      <c r="VY37" s="37">
        <v>0</v>
      </c>
      <c r="VZ37" s="12">
        <f t="shared" si="661"/>
        <v>0</v>
      </c>
      <c r="WA37" s="37">
        <v>0</v>
      </c>
      <c r="WB37" s="37">
        <v>0</v>
      </c>
      <c r="WC37" s="12">
        <f t="shared" si="662"/>
        <v>0</v>
      </c>
      <c r="WD37" s="37">
        <v>0</v>
      </c>
      <c r="WE37" s="37">
        <v>0</v>
      </c>
      <c r="WF37" s="12">
        <f t="shared" si="663"/>
        <v>0</v>
      </c>
      <c r="WG37" s="37">
        <v>0</v>
      </c>
      <c r="WH37" s="37">
        <v>0</v>
      </c>
      <c r="WI37" s="12">
        <f t="shared" si="664"/>
        <v>0</v>
      </c>
      <c r="WJ37" s="36">
        <v>0</v>
      </c>
      <c r="WK37" s="37">
        <v>0</v>
      </c>
      <c r="WL37" s="38">
        <v>0</v>
      </c>
      <c r="WM37" s="36">
        <v>0</v>
      </c>
      <c r="WN37" s="37">
        <v>0</v>
      </c>
      <c r="WO37" s="38">
        <v>0</v>
      </c>
      <c r="WP37" s="36">
        <v>0</v>
      </c>
      <c r="WQ37" s="37">
        <v>0</v>
      </c>
      <c r="WR37" s="38">
        <v>0</v>
      </c>
      <c r="WS37" s="36">
        <v>0</v>
      </c>
      <c r="WT37" s="37">
        <v>0</v>
      </c>
      <c r="WU37" s="38">
        <v>0</v>
      </c>
      <c r="WV37" s="36">
        <v>0</v>
      </c>
      <c r="WW37" s="37">
        <v>0</v>
      </c>
      <c r="WX37" s="38">
        <v>0</v>
      </c>
      <c r="WY37" s="36">
        <v>0</v>
      </c>
      <c r="WZ37" s="37">
        <v>0</v>
      </c>
      <c r="XA37" s="38">
        <v>0</v>
      </c>
      <c r="XB37" s="36">
        <v>0</v>
      </c>
      <c r="XC37" s="37">
        <v>0</v>
      </c>
      <c r="XD37" s="38">
        <v>0</v>
      </c>
      <c r="XE37" s="36">
        <v>0</v>
      </c>
      <c r="XF37" s="37">
        <v>0</v>
      </c>
      <c r="XG37" s="38">
        <v>0</v>
      </c>
      <c r="XH37" s="36">
        <v>0</v>
      </c>
      <c r="XI37" s="37">
        <v>0</v>
      </c>
      <c r="XJ37" s="38">
        <v>0</v>
      </c>
      <c r="XK37" s="36">
        <v>0</v>
      </c>
      <c r="XL37" s="37">
        <v>0</v>
      </c>
      <c r="XM37" s="38">
        <v>0</v>
      </c>
      <c r="XN37" s="36">
        <v>0</v>
      </c>
      <c r="XO37" s="37">
        <v>0</v>
      </c>
      <c r="XP37" s="38">
        <v>0</v>
      </c>
      <c r="XQ37" s="36">
        <v>0</v>
      </c>
      <c r="XR37" s="37">
        <v>0</v>
      </c>
      <c r="XS37" s="38">
        <v>0</v>
      </c>
      <c r="XT37" s="36">
        <v>0</v>
      </c>
      <c r="XU37" s="37">
        <v>0</v>
      </c>
      <c r="XV37" s="38">
        <v>0</v>
      </c>
      <c r="XW37" s="36">
        <v>0</v>
      </c>
      <c r="XX37" s="37">
        <v>0</v>
      </c>
      <c r="XY37" s="38">
        <v>0</v>
      </c>
      <c r="XZ37" s="36">
        <v>0</v>
      </c>
      <c r="YA37" s="37">
        <v>0</v>
      </c>
      <c r="YB37" s="38">
        <v>0</v>
      </c>
      <c r="YC37" s="36">
        <v>0</v>
      </c>
      <c r="YD37" s="37">
        <v>0</v>
      </c>
      <c r="YE37" s="38">
        <v>0</v>
      </c>
      <c r="YF37" s="36">
        <v>0</v>
      </c>
      <c r="YG37" s="37">
        <v>0</v>
      </c>
      <c r="YH37" s="38">
        <v>0</v>
      </c>
      <c r="YI37" s="36">
        <v>0</v>
      </c>
      <c r="YJ37" s="37">
        <v>0</v>
      </c>
      <c r="YK37" s="38">
        <v>0</v>
      </c>
      <c r="YL37" s="36">
        <v>0</v>
      </c>
      <c r="YM37" s="37">
        <v>0</v>
      </c>
      <c r="YN37" s="38">
        <v>0</v>
      </c>
      <c r="YO37" s="36">
        <v>0</v>
      </c>
      <c r="YP37" s="37">
        <v>0</v>
      </c>
      <c r="YQ37" s="38">
        <v>0</v>
      </c>
      <c r="YR37" s="20">
        <v>0</v>
      </c>
      <c r="YS37" s="2">
        <v>0</v>
      </c>
      <c r="YT37" s="21">
        <v>0</v>
      </c>
      <c r="YU37" s="20">
        <v>0</v>
      </c>
      <c r="YV37" s="2">
        <v>0</v>
      </c>
      <c r="YW37" s="21">
        <v>0</v>
      </c>
      <c r="YX37" s="20">
        <v>0</v>
      </c>
      <c r="YY37" s="2">
        <v>0</v>
      </c>
      <c r="YZ37" s="21">
        <v>0</v>
      </c>
      <c r="ZA37" s="20">
        <v>0</v>
      </c>
      <c r="ZB37" s="2">
        <v>0</v>
      </c>
      <c r="ZC37" s="21">
        <v>0</v>
      </c>
      <c r="ZD37" s="20">
        <v>0</v>
      </c>
      <c r="ZE37" s="2">
        <v>0</v>
      </c>
      <c r="ZF37" s="21">
        <v>0</v>
      </c>
      <c r="ZG37" s="20">
        <v>0</v>
      </c>
      <c r="ZH37" s="2">
        <v>0</v>
      </c>
      <c r="ZI37" s="21">
        <v>0</v>
      </c>
      <c r="ZJ37" s="20">
        <v>504</v>
      </c>
      <c r="ZK37" s="2">
        <v>0</v>
      </c>
      <c r="ZL37" s="21">
        <f>ZJ37+ZK37</f>
        <v>504</v>
      </c>
      <c r="ZM37" s="20">
        <v>0</v>
      </c>
      <c r="ZN37" s="2">
        <v>0</v>
      </c>
      <c r="ZO37" s="21">
        <v>0</v>
      </c>
      <c r="ZP37" s="20">
        <v>408</v>
      </c>
      <c r="ZQ37" s="2">
        <v>0</v>
      </c>
      <c r="ZR37" s="21">
        <f>ZP37+ZQ37</f>
        <v>408</v>
      </c>
      <c r="ZS37" s="20">
        <v>0</v>
      </c>
      <c r="ZT37" s="2">
        <v>0</v>
      </c>
      <c r="ZU37" s="21">
        <f>ZS37+ZT37</f>
        <v>0</v>
      </c>
      <c r="ZV37" s="20">
        <v>0</v>
      </c>
      <c r="ZW37" s="2">
        <v>0</v>
      </c>
      <c r="ZX37" s="21">
        <f>ZV37+ZW37</f>
        <v>0</v>
      </c>
      <c r="ZY37" s="20">
        <v>0</v>
      </c>
      <c r="ZZ37" s="2">
        <v>0</v>
      </c>
      <c r="AAA37" s="21">
        <f>ZY37+ZZ37</f>
        <v>0</v>
      </c>
      <c r="AAB37" s="20">
        <v>0</v>
      </c>
      <c r="AAC37" s="2">
        <v>0</v>
      </c>
      <c r="AAD37" s="21">
        <f>AAB37+AAC37</f>
        <v>0</v>
      </c>
      <c r="AAE37" s="20">
        <v>0</v>
      </c>
      <c r="AAF37" s="2">
        <v>0</v>
      </c>
      <c r="AAG37" s="21">
        <f>AAE37+AAF37</f>
        <v>0</v>
      </c>
      <c r="AAH37" s="20">
        <v>0</v>
      </c>
      <c r="AAI37" s="2">
        <v>0</v>
      </c>
      <c r="AAJ37" s="21">
        <f>AAH37+AAI37</f>
        <v>0</v>
      </c>
      <c r="AAK37" s="20">
        <v>0</v>
      </c>
      <c r="AAL37" s="2">
        <v>0</v>
      </c>
      <c r="AAM37" s="21">
        <f>AAK37+AAL37</f>
        <v>0</v>
      </c>
      <c r="AAN37" s="20">
        <v>0</v>
      </c>
      <c r="AAO37" s="2">
        <v>0</v>
      </c>
      <c r="AAP37" s="21">
        <f>AAN37+AAO37</f>
        <v>0</v>
      </c>
      <c r="AAQ37" s="20">
        <v>0</v>
      </c>
      <c r="AAR37" s="2">
        <v>0</v>
      </c>
      <c r="AAS37" s="21">
        <f>AAQ37+AAR37</f>
        <v>0</v>
      </c>
      <c r="AAT37" s="20">
        <v>0</v>
      </c>
      <c r="AAU37" s="2">
        <v>0</v>
      </c>
      <c r="AAV37" s="21">
        <f>AAT37+AAU37</f>
        <v>0</v>
      </c>
      <c r="AAW37" s="20">
        <v>0</v>
      </c>
      <c r="AAX37" s="2">
        <v>0</v>
      </c>
      <c r="AAY37" s="21">
        <f>AAW37+AAX37</f>
        <v>0</v>
      </c>
      <c r="AAZ37" s="20">
        <v>0</v>
      </c>
      <c r="ABA37" s="2">
        <v>0</v>
      </c>
      <c r="ABB37" s="21">
        <f>AAZ37+ABA37</f>
        <v>0</v>
      </c>
      <c r="ABC37" s="20">
        <v>0</v>
      </c>
      <c r="ABD37" s="2">
        <v>0</v>
      </c>
      <c r="ABE37" s="21">
        <f>ABC37+ABD37</f>
        <v>0</v>
      </c>
      <c r="ABF37" s="20">
        <v>0</v>
      </c>
      <c r="ABG37" s="2">
        <v>0</v>
      </c>
      <c r="ABH37" s="21">
        <f>ABF37+ABG37</f>
        <v>0</v>
      </c>
      <c r="ABI37" s="20">
        <v>0</v>
      </c>
      <c r="ABJ37" s="2">
        <v>0</v>
      </c>
      <c r="ABK37" s="21">
        <f>ABI37+ABJ37</f>
        <v>0</v>
      </c>
      <c r="ABL37" s="20">
        <v>0</v>
      </c>
      <c r="ABM37" s="2">
        <v>0</v>
      </c>
      <c r="ABN37" s="21">
        <f>ABL37+ABM37</f>
        <v>0</v>
      </c>
      <c r="ABO37" s="20">
        <v>0</v>
      </c>
      <c r="ABP37" s="2">
        <v>0</v>
      </c>
      <c r="ABQ37" s="21">
        <f>ABO37+ABP37</f>
        <v>0</v>
      </c>
      <c r="ABR37" s="20">
        <v>0</v>
      </c>
      <c r="ABS37" s="2">
        <v>0</v>
      </c>
      <c r="ABT37" s="21">
        <f>ABR37+ABS37</f>
        <v>0</v>
      </c>
      <c r="ABU37" s="20">
        <v>0</v>
      </c>
      <c r="ABV37" s="2">
        <v>0</v>
      </c>
      <c r="ABW37" s="21">
        <f>ABU37+ABV37</f>
        <v>0</v>
      </c>
      <c r="ABX37" s="20">
        <v>0</v>
      </c>
      <c r="ABY37" s="2">
        <v>0</v>
      </c>
      <c r="ABZ37" s="21">
        <f>ABX37+ABY37</f>
        <v>0</v>
      </c>
      <c r="ACA37" s="20">
        <v>0</v>
      </c>
      <c r="ACB37" s="2">
        <v>0</v>
      </c>
      <c r="ACC37" s="21">
        <f>ACA37+ACB37</f>
        <v>0</v>
      </c>
      <c r="ACD37" s="20">
        <v>0</v>
      </c>
      <c r="ACE37" s="2">
        <v>0</v>
      </c>
      <c r="ACF37" s="21">
        <f>ACD37+ACE37</f>
        <v>0</v>
      </c>
      <c r="ACG37" s="20">
        <v>0</v>
      </c>
      <c r="ACH37" s="2">
        <v>0</v>
      </c>
      <c r="ACI37" s="21">
        <f>ACG37+ACH37</f>
        <v>0</v>
      </c>
      <c r="ACJ37" s="20">
        <v>0</v>
      </c>
      <c r="ACK37" s="2">
        <v>0</v>
      </c>
      <c r="ACL37" s="21">
        <f>ACJ37+ACK37</f>
        <v>0</v>
      </c>
      <c r="ACM37" s="20">
        <v>0</v>
      </c>
      <c r="ACN37" s="2">
        <v>0</v>
      </c>
      <c r="ACO37" s="21">
        <f>ACM37+ACN37</f>
        <v>0</v>
      </c>
      <c r="ACP37" s="20">
        <v>0</v>
      </c>
      <c r="ACQ37" s="2">
        <v>0</v>
      </c>
      <c r="ACR37" s="21">
        <f>ACP37+ACQ37</f>
        <v>0</v>
      </c>
      <c r="ACS37" s="20">
        <v>0</v>
      </c>
      <c r="ACT37" s="2">
        <v>0</v>
      </c>
      <c r="ACU37" s="21">
        <f>ACS37+ACT37</f>
        <v>0</v>
      </c>
      <c r="ACV37" s="20">
        <v>0</v>
      </c>
      <c r="ACW37" s="2">
        <v>0</v>
      </c>
      <c r="ACX37" s="21">
        <f>ACV37+ACW37</f>
        <v>0</v>
      </c>
      <c r="ACY37" s="20">
        <v>0</v>
      </c>
      <c r="ACZ37" s="2">
        <v>0</v>
      </c>
      <c r="ADA37" s="21">
        <f>ACY37+ACZ37</f>
        <v>0</v>
      </c>
      <c r="ADB37" s="20">
        <v>0</v>
      </c>
      <c r="ADC37" s="2">
        <v>0</v>
      </c>
      <c r="ADD37" s="21">
        <f>ADB37+ADC37</f>
        <v>0</v>
      </c>
      <c r="ADE37" s="20">
        <v>0</v>
      </c>
      <c r="ADF37" s="2">
        <v>0</v>
      </c>
      <c r="ADG37" s="21">
        <f>ADE37+ADF37</f>
        <v>0</v>
      </c>
      <c r="ADH37" s="20">
        <v>0</v>
      </c>
      <c r="ADI37" s="2">
        <v>0</v>
      </c>
      <c r="ADJ37" s="21">
        <f>ADH37+ADI37</f>
        <v>0</v>
      </c>
      <c r="ADK37" s="20">
        <v>0</v>
      </c>
      <c r="ADL37" s="2">
        <v>0</v>
      </c>
      <c r="ADM37" s="21">
        <f>ADK37+ADL37</f>
        <v>0</v>
      </c>
      <c r="ADN37" s="20">
        <v>0</v>
      </c>
      <c r="ADO37" s="2">
        <v>0</v>
      </c>
      <c r="ADP37" s="21">
        <f>ADN37+ADO37</f>
        <v>0</v>
      </c>
      <c r="ADQ37" s="20">
        <v>0</v>
      </c>
      <c r="ADR37" s="2">
        <v>0</v>
      </c>
      <c r="ADS37" s="21">
        <f>ADQ37+ADR37</f>
        <v>0</v>
      </c>
      <c r="ADT37" s="20">
        <v>0</v>
      </c>
      <c r="ADU37" s="2">
        <v>0</v>
      </c>
      <c r="ADV37" s="21">
        <f>ADT37+ADU37</f>
        <v>0</v>
      </c>
      <c r="ADW37" s="20">
        <v>0</v>
      </c>
      <c r="ADX37" s="2">
        <v>0</v>
      </c>
      <c r="ADY37" s="21">
        <f>ADW37+ADX37</f>
        <v>0</v>
      </c>
      <c r="ADZ37" s="20">
        <v>0</v>
      </c>
      <c r="AEA37" s="2">
        <v>0</v>
      </c>
      <c r="AEB37" s="21">
        <f>ADZ37+AEA37</f>
        <v>0</v>
      </c>
      <c r="AEC37" s="20">
        <v>0</v>
      </c>
      <c r="AED37" s="2">
        <v>0</v>
      </c>
      <c r="AEE37" s="21">
        <f>AEC37+AED37</f>
        <v>0</v>
      </c>
      <c r="AEF37" s="20">
        <v>0</v>
      </c>
      <c r="AEG37" s="2">
        <v>0</v>
      </c>
      <c r="AEH37" s="21">
        <f>AEF37+AEG37</f>
        <v>0</v>
      </c>
      <c r="AEI37" s="20">
        <v>0</v>
      </c>
      <c r="AEJ37" s="2">
        <v>0</v>
      </c>
      <c r="AEK37" s="21">
        <f>AEI37+AEJ37</f>
        <v>0</v>
      </c>
      <c r="AEL37" s="20">
        <v>0</v>
      </c>
      <c r="AEM37" s="2">
        <v>0</v>
      </c>
      <c r="AEN37" s="21">
        <f>AEL37+AEM37</f>
        <v>0</v>
      </c>
      <c r="AEO37" s="20">
        <v>0</v>
      </c>
      <c r="AEP37" s="2">
        <v>0</v>
      </c>
      <c r="AEQ37" s="21">
        <f>AEO37+AEP37</f>
        <v>0</v>
      </c>
      <c r="AER37" s="20">
        <v>0</v>
      </c>
      <c r="AES37" s="2">
        <v>0</v>
      </c>
      <c r="AET37" s="21">
        <f>AER37+AES37</f>
        <v>0</v>
      </c>
      <c r="AEU37" s="20">
        <v>0</v>
      </c>
      <c r="AEV37" s="2">
        <v>0</v>
      </c>
      <c r="AEW37" s="21">
        <f>AEU37+AEV37</f>
        <v>0</v>
      </c>
      <c r="AEX37" s="20">
        <v>0</v>
      </c>
      <c r="AEY37" s="2">
        <v>0</v>
      </c>
      <c r="AEZ37" s="21">
        <f>AEX37+AEY37</f>
        <v>0</v>
      </c>
      <c r="AFA37" s="20">
        <v>0</v>
      </c>
      <c r="AFB37" s="2">
        <v>0</v>
      </c>
      <c r="AFC37" s="21">
        <f>AFA37+AFB37</f>
        <v>0</v>
      </c>
      <c r="AFD37" s="20">
        <v>0</v>
      </c>
      <c r="AFE37" s="2">
        <v>0</v>
      </c>
      <c r="AFF37" s="21">
        <f>AFD37+AFE37</f>
        <v>0</v>
      </c>
      <c r="AFG37" s="20">
        <v>0</v>
      </c>
      <c r="AFH37" s="2">
        <v>0</v>
      </c>
      <c r="AFI37" s="21">
        <f>AFG37+AFH37</f>
        <v>0</v>
      </c>
      <c r="AFJ37" s="20">
        <v>0</v>
      </c>
      <c r="AFK37" s="2">
        <v>0</v>
      </c>
      <c r="AFL37" s="21">
        <f>AFJ37+AFK37</f>
        <v>0</v>
      </c>
      <c r="AFM37" s="20">
        <v>0</v>
      </c>
      <c r="AFN37" s="2">
        <v>0</v>
      </c>
      <c r="AFO37" s="21">
        <f>AFM37+AFN37</f>
        <v>0</v>
      </c>
      <c r="AFP37" s="20">
        <v>0</v>
      </c>
      <c r="AFQ37" s="2">
        <v>0</v>
      </c>
      <c r="AFR37" s="21">
        <f>AFP37+AFQ37</f>
        <v>0</v>
      </c>
      <c r="AFS37" s="20">
        <v>0</v>
      </c>
      <c r="AFT37" s="2">
        <v>0</v>
      </c>
      <c r="AFU37" s="21">
        <f>AFS37+AFT37</f>
        <v>0</v>
      </c>
      <c r="AFV37" s="20">
        <v>0</v>
      </c>
      <c r="AFW37" s="2">
        <v>0</v>
      </c>
      <c r="AFX37" s="21">
        <f>AFV37+AFW37</f>
        <v>0</v>
      </c>
      <c r="AFY37" s="20">
        <v>0</v>
      </c>
      <c r="AFZ37" s="2">
        <v>0</v>
      </c>
      <c r="AGA37" s="21">
        <f>AFY37+AFZ37</f>
        <v>0</v>
      </c>
      <c r="AGB37" s="20">
        <v>0</v>
      </c>
      <c r="AGC37" s="2">
        <v>0</v>
      </c>
      <c r="AGD37" s="21">
        <f>AGB37+AGC37</f>
        <v>0</v>
      </c>
      <c r="AGE37" s="20">
        <v>0</v>
      </c>
      <c r="AGF37" s="2">
        <v>0</v>
      </c>
      <c r="AGG37" s="21">
        <f>AGE37+AGF37</f>
        <v>0</v>
      </c>
      <c r="AGH37" s="20">
        <v>0</v>
      </c>
      <c r="AGI37" s="2">
        <v>0</v>
      </c>
      <c r="AGJ37" s="21">
        <f>AGH37+AGI37</f>
        <v>0</v>
      </c>
      <c r="AGK37" s="20">
        <v>0</v>
      </c>
      <c r="AGL37" s="2">
        <v>0</v>
      </c>
      <c r="AGM37" s="21">
        <f>AGK37+AGL37</f>
        <v>0</v>
      </c>
      <c r="AGN37" s="20">
        <v>0</v>
      </c>
      <c r="AGO37" s="2">
        <v>0</v>
      </c>
      <c r="AGP37" s="21">
        <f>AGN37+AGO37</f>
        <v>0</v>
      </c>
      <c r="AGQ37" s="20">
        <v>0</v>
      </c>
      <c r="AGR37" s="2">
        <v>0</v>
      </c>
      <c r="AGS37" s="21">
        <f>AGQ37+AGR37</f>
        <v>0</v>
      </c>
      <c r="AGT37" s="20">
        <v>0</v>
      </c>
      <c r="AGU37" s="2">
        <v>0</v>
      </c>
      <c r="AGV37" s="21">
        <f>AGT37+AGU37</f>
        <v>0</v>
      </c>
      <c r="AGW37" s="20">
        <v>0</v>
      </c>
      <c r="AGX37" s="2">
        <v>0</v>
      </c>
      <c r="AGY37" s="21">
        <f>AGW37+AGX37</f>
        <v>0</v>
      </c>
      <c r="AGZ37" s="20">
        <v>0</v>
      </c>
      <c r="AHA37" s="2">
        <v>0</v>
      </c>
      <c r="AHB37" s="21">
        <f>AGZ37+AHA37</f>
        <v>0</v>
      </c>
      <c r="AHC37" s="20">
        <v>0</v>
      </c>
      <c r="AHD37" s="2">
        <v>0</v>
      </c>
      <c r="AHE37" s="21">
        <f>AHC37+AHD37</f>
        <v>0</v>
      </c>
      <c r="AHF37" s="20">
        <v>0</v>
      </c>
      <c r="AHG37" s="2">
        <v>0</v>
      </c>
      <c r="AHH37" s="21">
        <f>AHF37+AHG37</f>
        <v>0</v>
      </c>
      <c r="AHI37" s="20">
        <v>0</v>
      </c>
      <c r="AHJ37" s="2">
        <v>0</v>
      </c>
      <c r="AHK37" s="21">
        <f>AHI37+AHJ37</f>
        <v>0</v>
      </c>
      <c r="AHL37" s="20">
        <v>0</v>
      </c>
      <c r="AHM37" s="2">
        <v>0</v>
      </c>
      <c r="AHN37" s="21">
        <f>AHL37+AHM37</f>
        <v>0</v>
      </c>
      <c r="AHO37" s="20">
        <v>0</v>
      </c>
      <c r="AHP37" s="2">
        <v>0</v>
      </c>
      <c r="AHQ37" s="21">
        <v>0</v>
      </c>
      <c r="AHR37" s="20">
        <v>0</v>
      </c>
      <c r="AHS37" s="2">
        <v>0</v>
      </c>
      <c r="AHT37" s="21">
        <v>0</v>
      </c>
      <c r="AHU37" s="20">
        <v>0</v>
      </c>
      <c r="AHV37" s="2">
        <v>0</v>
      </c>
      <c r="AHW37" s="21">
        <v>0</v>
      </c>
      <c r="AHX37" s="20">
        <v>0</v>
      </c>
      <c r="AHY37" s="2">
        <v>0</v>
      </c>
      <c r="AHZ37" s="21">
        <v>0</v>
      </c>
      <c r="AIA37" s="20">
        <v>0</v>
      </c>
      <c r="AIB37" s="2">
        <v>0</v>
      </c>
      <c r="AIC37" s="21">
        <v>0</v>
      </c>
      <c r="AID37" s="20">
        <v>0</v>
      </c>
      <c r="AIE37" s="2">
        <v>0</v>
      </c>
      <c r="AIF37" s="21">
        <v>0</v>
      </c>
      <c r="AIG37" s="20">
        <v>0</v>
      </c>
      <c r="AIH37" s="2">
        <v>0</v>
      </c>
      <c r="AII37" s="21">
        <v>0</v>
      </c>
      <c r="AIJ37" s="20">
        <v>0</v>
      </c>
      <c r="AIK37" s="2">
        <v>0</v>
      </c>
      <c r="AIL37" s="21">
        <v>0</v>
      </c>
      <c r="AIM37" s="20">
        <v>0</v>
      </c>
      <c r="AIN37" s="2">
        <v>0</v>
      </c>
      <c r="AIO37" s="21">
        <v>0</v>
      </c>
      <c r="AIP37" s="20">
        <v>0</v>
      </c>
      <c r="AIQ37" s="2">
        <v>0</v>
      </c>
      <c r="AIR37" s="2">
        <v>0</v>
      </c>
      <c r="AIS37" s="20">
        <v>0</v>
      </c>
      <c r="AIT37" s="2">
        <v>0</v>
      </c>
      <c r="AIU37" s="21">
        <f t="shared" si="3"/>
        <v>0</v>
      </c>
      <c r="AIV37" s="20">
        <v>0</v>
      </c>
      <c r="AIW37" s="2">
        <v>0</v>
      </c>
      <c r="AIX37" s="21">
        <f t="shared" si="522"/>
        <v>0</v>
      </c>
      <c r="AIY37" s="20">
        <v>0</v>
      </c>
      <c r="AIZ37" s="2">
        <v>0</v>
      </c>
      <c r="AJA37" s="21">
        <f t="shared" si="523"/>
        <v>0</v>
      </c>
      <c r="AJB37" s="20">
        <v>0</v>
      </c>
      <c r="AJC37" s="2">
        <v>0</v>
      </c>
      <c r="AJD37" s="21">
        <f t="shared" si="524"/>
        <v>0</v>
      </c>
      <c r="AJE37" s="20">
        <v>0</v>
      </c>
      <c r="AJF37" s="2">
        <v>0</v>
      </c>
      <c r="AJG37" s="21">
        <f t="shared" si="525"/>
        <v>0</v>
      </c>
      <c r="AJH37" s="20">
        <v>0</v>
      </c>
      <c r="AJI37" s="2">
        <v>0</v>
      </c>
      <c r="AJJ37" s="21">
        <f t="shared" si="526"/>
        <v>0</v>
      </c>
      <c r="AJK37" s="20">
        <v>0</v>
      </c>
      <c r="AJL37" s="2">
        <v>0</v>
      </c>
      <c r="AJM37" s="21">
        <f t="shared" si="527"/>
        <v>0</v>
      </c>
      <c r="AJN37" s="20">
        <v>0</v>
      </c>
      <c r="AJO37" s="2">
        <v>0</v>
      </c>
      <c r="AJP37" s="21">
        <f t="shared" si="528"/>
        <v>0</v>
      </c>
      <c r="AJQ37" s="20">
        <v>0</v>
      </c>
      <c r="AJR37" s="2">
        <v>0</v>
      </c>
      <c r="AJS37" s="21">
        <f t="shared" si="529"/>
        <v>0</v>
      </c>
      <c r="AJT37" s="20">
        <v>0</v>
      </c>
      <c r="AJU37" s="2">
        <v>0</v>
      </c>
      <c r="AJV37" s="21">
        <f t="shared" si="530"/>
        <v>0</v>
      </c>
      <c r="AJW37" s="20">
        <v>0</v>
      </c>
      <c r="AJX37" s="2">
        <v>0</v>
      </c>
      <c r="AJY37" s="21">
        <f t="shared" si="531"/>
        <v>0</v>
      </c>
      <c r="AJZ37" s="20">
        <v>0</v>
      </c>
      <c r="AKA37" s="2">
        <v>0</v>
      </c>
      <c r="AKB37" s="21">
        <f t="shared" si="532"/>
        <v>0</v>
      </c>
      <c r="AKC37" s="20">
        <v>0</v>
      </c>
      <c r="AKD37" s="2">
        <v>0</v>
      </c>
      <c r="AKE37" s="21">
        <f t="shared" si="533"/>
        <v>0</v>
      </c>
      <c r="AKF37" s="20">
        <v>0</v>
      </c>
      <c r="AKG37" s="2">
        <v>0</v>
      </c>
      <c r="AKH37" s="21">
        <f t="shared" si="534"/>
        <v>0</v>
      </c>
      <c r="AKI37" s="20">
        <v>0</v>
      </c>
      <c r="AKJ37" s="2">
        <v>0</v>
      </c>
      <c r="AKK37" s="21">
        <f t="shared" si="535"/>
        <v>0</v>
      </c>
      <c r="AKL37" s="20">
        <v>0</v>
      </c>
      <c r="AKM37" s="2">
        <v>0</v>
      </c>
      <c r="AKN37" s="21">
        <f t="shared" si="536"/>
        <v>0</v>
      </c>
      <c r="AKO37" s="20">
        <v>0</v>
      </c>
      <c r="AKP37" s="2">
        <v>0</v>
      </c>
      <c r="AKQ37" s="21">
        <f t="shared" si="537"/>
        <v>0</v>
      </c>
    </row>
    <row r="38" spans="1:979" s="27" customFormat="1" x14ac:dyDescent="0.25">
      <c r="A38" s="42" t="s">
        <v>219</v>
      </c>
      <c r="B38" s="23">
        <v>21331</v>
      </c>
      <c r="C38" s="24">
        <v>2203</v>
      </c>
      <c r="D38" s="25">
        <v>23534</v>
      </c>
      <c r="E38" s="23">
        <v>11178</v>
      </c>
      <c r="F38" s="24">
        <v>2506</v>
      </c>
      <c r="G38" s="25">
        <v>13683.999999999996</v>
      </c>
      <c r="H38" s="24">
        <v>39168</v>
      </c>
      <c r="I38" s="24">
        <v>12615</v>
      </c>
      <c r="J38" s="24">
        <v>51782.999999999993</v>
      </c>
      <c r="K38" s="23">
        <v>21081</v>
      </c>
      <c r="L38" s="24">
        <v>1645</v>
      </c>
      <c r="M38" s="25">
        <v>22726</v>
      </c>
      <c r="N38" s="24">
        <v>49611</v>
      </c>
      <c r="O38" s="24">
        <v>-2742</v>
      </c>
      <c r="P38" s="24">
        <v>46869</v>
      </c>
      <c r="Q38" s="23">
        <v>35273</v>
      </c>
      <c r="R38" s="24">
        <v>298</v>
      </c>
      <c r="S38" s="25">
        <v>35571</v>
      </c>
      <c r="T38" s="24">
        <v>26122.999999999996</v>
      </c>
      <c r="U38" s="24">
        <v>3125.9999999999995</v>
      </c>
      <c r="V38" s="24">
        <v>29249</v>
      </c>
      <c r="W38" s="23">
        <v>34124</v>
      </c>
      <c r="X38" s="24">
        <v>6663</v>
      </c>
      <c r="Y38" s="25">
        <v>40787</v>
      </c>
      <c r="Z38" s="24">
        <v>4305.9999999999964</v>
      </c>
      <c r="AA38" s="24">
        <v>-1671</v>
      </c>
      <c r="AB38" s="24">
        <v>2634.9999999999964</v>
      </c>
      <c r="AC38" s="23">
        <v>17628</v>
      </c>
      <c r="AD38" s="24">
        <v>4188</v>
      </c>
      <c r="AE38" s="25">
        <v>21816</v>
      </c>
      <c r="AF38" s="24">
        <v>20894</v>
      </c>
      <c r="AG38" s="24">
        <v>5129</v>
      </c>
      <c r="AH38" s="24">
        <v>26023.000000000004</v>
      </c>
      <c r="AI38" s="23">
        <v>27191</v>
      </c>
      <c r="AJ38" s="24">
        <v>2216.9999999999995</v>
      </c>
      <c r="AK38" s="25">
        <v>29408</v>
      </c>
      <c r="AL38" s="24">
        <v>24100</v>
      </c>
      <c r="AM38" s="24">
        <v>2700</v>
      </c>
      <c r="AN38" s="24">
        <v>26800</v>
      </c>
      <c r="AO38" s="23">
        <v>27700</v>
      </c>
      <c r="AP38" s="24">
        <v>3500</v>
      </c>
      <c r="AQ38" s="25">
        <v>31200</v>
      </c>
      <c r="AR38" s="24">
        <v>22800</v>
      </c>
      <c r="AS38" s="24">
        <v>2200</v>
      </c>
      <c r="AT38" s="24">
        <v>25000</v>
      </c>
      <c r="AU38" s="23">
        <v>17000</v>
      </c>
      <c r="AV38" s="24">
        <v>1600</v>
      </c>
      <c r="AW38" s="25">
        <v>18600</v>
      </c>
      <c r="AX38" s="24">
        <v>23000</v>
      </c>
      <c r="AY38" s="24">
        <v>5100</v>
      </c>
      <c r="AZ38" s="24">
        <v>28100</v>
      </c>
      <c r="BA38" s="23">
        <v>9500</v>
      </c>
      <c r="BB38" s="24">
        <v>11300</v>
      </c>
      <c r="BC38" s="25">
        <v>20800</v>
      </c>
      <c r="BD38" s="24">
        <v>19500</v>
      </c>
      <c r="BE38" s="24">
        <v>4400</v>
      </c>
      <c r="BF38" s="24">
        <v>23900</v>
      </c>
      <c r="BG38" s="23">
        <v>24700</v>
      </c>
      <c r="BH38" s="24">
        <v>3000</v>
      </c>
      <c r="BI38" s="25">
        <v>27700</v>
      </c>
      <c r="BJ38" s="24">
        <v>15900</v>
      </c>
      <c r="BK38" s="24">
        <v>1600</v>
      </c>
      <c r="BL38" s="24">
        <v>17500</v>
      </c>
      <c r="BM38" s="23">
        <v>21500</v>
      </c>
      <c r="BN38" s="24">
        <v>1300</v>
      </c>
      <c r="BO38" s="25">
        <v>22800</v>
      </c>
      <c r="BP38" s="24">
        <v>21900</v>
      </c>
      <c r="BQ38" s="24">
        <v>1500</v>
      </c>
      <c r="BR38" s="24">
        <v>23400</v>
      </c>
      <c r="BS38" s="23">
        <v>18900</v>
      </c>
      <c r="BT38" s="24">
        <v>1200</v>
      </c>
      <c r="BU38" s="25">
        <v>20100</v>
      </c>
      <c r="BV38" s="24">
        <v>14700.000000000002</v>
      </c>
      <c r="BW38" s="24">
        <v>1000</v>
      </c>
      <c r="BX38" s="24">
        <v>15700</v>
      </c>
      <c r="BY38" s="23">
        <v>23900</v>
      </c>
      <c r="BZ38" s="24">
        <v>1200</v>
      </c>
      <c r="CA38" s="25">
        <v>25100</v>
      </c>
      <c r="CB38" s="24">
        <v>25300</v>
      </c>
      <c r="CC38" s="24">
        <v>999.99999999999989</v>
      </c>
      <c r="CD38" s="24">
        <v>26299.999999999996</v>
      </c>
      <c r="CE38" s="23">
        <v>30500</v>
      </c>
      <c r="CF38" s="24">
        <v>700</v>
      </c>
      <c r="CG38" s="25">
        <v>31200</v>
      </c>
      <c r="CH38" s="24">
        <v>30200</v>
      </c>
      <c r="CI38" s="24">
        <v>3400</v>
      </c>
      <c r="CJ38" s="24">
        <v>33600</v>
      </c>
      <c r="CK38" s="23">
        <v>24800</v>
      </c>
      <c r="CL38" s="24">
        <v>1600</v>
      </c>
      <c r="CM38" s="25">
        <v>26400</v>
      </c>
      <c r="CN38" s="24">
        <v>25100</v>
      </c>
      <c r="CO38" s="24">
        <v>1400</v>
      </c>
      <c r="CP38" s="24">
        <v>26500</v>
      </c>
      <c r="CQ38" s="23">
        <v>23300</v>
      </c>
      <c r="CR38" s="24">
        <v>2000</v>
      </c>
      <c r="CS38" s="25">
        <v>25299.999999999996</v>
      </c>
      <c r="CT38" s="24">
        <v>16700</v>
      </c>
      <c r="CU38" s="24">
        <v>2000</v>
      </c>
      <c r="CV38" s="24">
        <v>18700</v>
      </c>
      <c r="CW38" s="23">
        <v>14300</v>
      </c>
      <c r="CX38" s="24">
        <v>14500</v>
      </c>
      <c r="CY38" s="25">
        <v>28800</v>
      </c>
      <c r="CZ38" s="24">
        <v>18500</v>
      </c>
      <c r="DA38" s="24">
        <v>2100</v>
      </c>
      <c r="DB38" s="24">
        <v>20600.000000000004</v>
      </c>
      <c r="DC38" s="23">
        <v>26800</v>
      </c>
      <c r="DD38" s="24">
        <v>1700</v>
      </c>
      <c r="DE38" s="25">
        <v>28500.000000000004</v>
      </c>
      <c r="DF38" s="24">
        <v>17500</v>
      </c>
      <c r="DG38" s="24">
        <v>4700</v>
      </c>
      <c r="DH38" s="24">
        <v>22199.999999999996</v>
      </c>
      <c r="DI38" s="23">
        <v>26900.000000000004</v>
      </c>
      <c r="DJ38" s="24">
        <v>1500.0000000000002</v>
      </c>
      <c r="DK38" s="25">
        <v>28400.000000000004</v>
      </c>
      <c r="DL38" s="24">
        <v>26900</v>
      </c>
      <c r="DM38" s="24">
        <v>1400</v>
      </c>
      <c r="DN38" s="24">
        <v>28300</v>
      </c>
      <c r="DO38" s="23">
        <v>25900</v>
      </c>
      <c r="DP38" s="24">
        <v>3500</v>
      </c>
      <c r="DQ38" s="25">
        <v>29400</v>
      </c>
      <c r="DR38" s="24">
        <v>22600</v>
      </c>
      <c r="DS38" s="24">
        <v>2300</v>
      </c>
      <c r="DT38" s="24">
        <v>24900</v>
      </c>
      <c r="DU38" s="23">
        <v>20900</v>
      </c>
      <c r="DV38" s="24">
        <v>1600</v>
      </c>
      <c r="DW38" s="25">
        <v>22500</v>
      </c>
      <c r="DX38" s="24">
        <v>25700</v>
      </c>
      <c r="DY38" s="24">
        <v>1900</v>
      </c>
      <c r="DZ38" s="24">
        <v>27600</v>
      </c>
      <c r="EA38" s="23">
        <v>22800</v>
      </c>
      <c r="EB38" s="24">
        <v>2000</v>
      </c>
      <c r="EC38" s="25">
        <v>24800</v>
      </c>
      <c r="ED38" s="24">
        <v>19600</v>
      </c>
      <c r="EE38" s="24">
        <v>1400</v>
      </c>
      <c r="EF38" s="24">
        <v>21000</v>
      </c>
      <c r="EG38" s="23">
        <v>17800</v>
      </c>
      <c r="EH38" s="24">
        <v>1700</v>
      </c>
      <c r="EI38" s="25">
        <v>19500</v>
      </c>
      <c r="EJ38" s="24">
        <v>19400</v>
      </c>
      <c r="EK38" s="24">
        <v>100</v>
      </c>
      <c r="EL38" s="24">
        <v>19500</v>
      </c>
      <c r="EM38" s="23">
        <v>22400</v>
      </c>
      <c r="EN38" s="24">
        <v>200</v>
      </c>
      <c r="EO38" s="25">
        <v>22600</v>
      </c>
      <c r="EP38" s="24">
        <v>32100</v>
      </c>
      <c r="EQ38" s="24">
        <v>600</v>
      </c>
      <c r="ER38" s="24">
        <v>32700</v>
      </c>
      <c r="ES38" s="23">
        <v>20600</v>
      </c>
      <c r="ET38" s="24">
        <v>6599.9999999999991</v>
      </c>
      <c r="EU38" s="25">
        <v>27200</v>
      </c>
      <c r="EV38" s="24">
        <v>18300</v>
      </c>
      <c r="EW38" s="24">
        <v>7200</v>
      </c>
      <c r="EX38" s="24">
        <v>25500.000000000004</v>
      </c>
      <c r="EY38" s="23">
        <v>25800</v>
      </c>
      <c r="EZ38" s="24">
        <v>500</v>
      </c>
      <c r="FA38" s="25">
        <v>26300</v>
      </c>
      <c r="FB38" s="24">
        <v>20700</v>
      </c>
      <c r="FC38" s="24">
        <v>800</v>
      </c>
      <c r="FD38" s="24">
        <v>21500</v>
      </c>
      <c r="FE38" s="23">
        <v>23500</v>
      </c>
      <c r="FF38" s="24">
        <v>3100</v>
      </c>
      <c r="FG38" s="25">
        <v>26600</v>
      </c>
      <c r="FH38" s="24">
        <v>25199.999999999996</v>
      </c>
      <c r="FI38" s="24">
        <v>1100</v>
      </c>
      <c r="FJ38" s="24">
        <v>26300</v>
      </c>
      <c r="FK38" s="23">
        <v>25600</v>
      </c>
      <c r="FL38" s="24">
        <v>2600</v>
      </c>
      <c r="FM38" s="25">
        <v>28200</v>
      </c>
      <c r="FN38" s="24">
        <v>20700.000000000004</v>
      </c>
      <c r="FO38" s="24">
        <v>1000</v>
      </c>
      <c r="FP38" s="24">
        <v>21700.000000000004</v>
      </c>
      <c r="FQ38" s="23">
        <v>17200</v>
      </c>
      <c r="FR38" s="24">
        <v>1500</v>
      </c>
      <c r="FS38" s="25">
        <v>18700</v>
      </c>
      <c r="FT38" s="24">
        <v>20300</v>
      </c>
      <c r="FU38" s="24">
        <v>1200</v>
      </c>
      <c r="FV38" s="24">
        <v>21500</v>
      </c>
      <c r="FW38" s="23">
        <v>20800</v>
      </c>
      <c r="FX38" s="24">
        <v>1700</v>
      </c>
      <c r="FY38" s="25">
        <v>22500</v>
      </c>
      <c r="FZ38" s="24">
        <v>18400</v>
      </c>
      <c r="GA38" s="24">
        <v>1700</v>
      </c>
      <c r="GB38" s="24">
        <v>20100</v>
      </c>
      <c r="GC38" s="23">
        <v>22200</v>
      </c>
      <c r="GD38" s="24">
        <v>1400</v>
      </c>
      <c r="GE38" s="25">
        <v>23600</v>
      </c>
      <c r="GF38" s="24">
        <v>20100</v>
      </c>
      <c r="GG38" s="24">
        <v>4600</v>
      </c>
      <c r="GH38" s="24">
        <v>24699.999999999996</v>
      </c>
      <c r="GI38" s="23">
        <v>18400</v>
      </c>
      <c r="GJ38" s="24">
        <v>7599.9999999999991</v>
      </c>
      <c r="GK38" s="25">
        <v>26000</v>
      </c>
      <c r="GL38" s="24">
        <v>12200.000000000002</v>
      </c>
      <c r="GM38" s="24">
        <v>5200</v>
      </c>
      <c r="GN38" s="24">
        <v>17400</v>
      </c>
      <c r="GO38" s="23">
        <v>20100</v>
      </c>
      <c r="GP38" s="24">
        <v>4100</v>
      </c>
      <c r="GQ38" s="25">
        <v>24200</v>
      </c>
      <c r="GR38" s="24">
        <v>11500</v>
      </c>
      <c r="GS38" s="24">
        <v>9000</v>
      </c>
      <c r="GT38" s="24">
        <v>20500</v>
      </c>
      <c r="GU38" s="23">
        <v>19700</v>
      </c>
      <c r="GV38" s="24">
        <v>1399.9999999999998</v>
      </c>
      <c r="GW38" s="25">
        <v>21100</v>
      </c>
      <c r="GX38" s="24">
        <v>21500</v>
      </c>
      <c r="GY38" s="24">
        <v>2500</v>
      </c>
      <c r="GZ38" s="24">
        <v>24000</v>
      </c>
      <c r="HA38" s="23">
        <v>12600</v>
      </c>
      <c r="HB38" s="24">
        <v>2000</v>
      </c>
      <c r="HC38" s="25">
        <v>14600</v>
      </c>
      <c r="HD38" s="24">
        <v>17100</v>
      </c>
      <c r="HE38" s="24">
        <v>2200</v>
      </c>
      <c r="HF38" s="24">
        <v>19300</v>
      </c>
      <c r="HG38" s="23">
        <v>17400</v>
      </c>
      <c r="HH38" s="24">
        <v>1900</v>
      </c>
      <c r="HI38" s="25">
        <v>19300</v>
      </c>
      <c r="HJ38" s="24">
        <v>14500</v>
      </c>
      <c r="HK38" s="24">
        <v>1100</v>
      </c>
      <c r="HL38" s="24">
        <v>15600.000000000002</v>
      </c>
      <c r="HM38" s="23">
        <v>18900</v>
      </c>
      <c r="HN38" s="24">
        <v>2700</v>
      </c>
      <c r="HO38" s="25">
        <v>21600</v>
      </c>
      <c r="HP38" s="24">
        <v>16200.000000000002</v>
      </c>
      <c r="HQ38" s="24">
        <v>8100</v>
      </c>
      <c r="HR38" s="24">
        <v>24300.000000000004</v>
      </c>
      <c r="HS38" s="23">
        <v>18800</v>
      </c>
      <c r="HT38" s="24">
        <v>3100.0000000000005</v>
      </c>
      <c r="HU38" s="25">
        <v>21900</v>
      </c>
      <c r="HV38" s="24">
        <v>19500</v>
      </c>
      <c r="HW38" s="24">
        <v>3300</v>
      </c>
      <c r="HX38" s="24">
        <v>22800</v>
      </c>
      <c r="HY38" s="23">
        <v>16900</v>
      </c>
      <c r="HZ38" s="24">
        <v>2800</v>
      </c>
      <c r="IA38" s="25">
        <v>19700</v>
      </c>
      <c r="IB38" s="24">
        <v>17300</v>
      </c>
      <c r="IC38" s="24">
        <v>5300</v>
      </c>
      <c r="ID38" s="24">
        <v>22600</v>
      </c>
      <c r="IE38" s="23">
        <v>17700</v>
      </c>
      <c r="IF38" s="24">
        <v>3800</v>
      </c>
      <c r="IG38" s="25">
        <v>21500.000000000004</v>
      </c>
      <c r="IH38" s="24">
        <v>15300</v>
      </c>
      <c r="II38" s="24">
        <v>3400</v>
      </c>
      <c r="IJ38" s="24">
        <v>18700</v>
      </c>
      <c r="IK38" s="23">
        <v>15500</v>
      </c>
      <c r="IL38" s="24">
        <v>2300</v>
      </c>
      <c r="IM38" s="25">
        <v>17800</v>
      </c>
      <c r="IN38" s="24">
        <v>16000</v>
      </c>
      <c r="IO38" s="24">
        <v>2400</v>
      </c>
      <c r="IP38" s="24">
        <v>18400</v>
      </c>
      <c r="IQ38" s="23">
        <v>18200</v>
      </c>
      <c r="IR38" s="24">
        <v>1800</v>
      </c>
      <c r="IS38" s="25">
        <v>20000</v>
      </c>
      <c r="IT38" s="24">
        <v>21500</v>
      </c>
      <c r="IU38" s="24">
        <v>1600.0000000000002</v>
      </c>
      <c r="IV38" s="24">
        <v>23100.000000000004</v>
      </c>
      <c r="IW38" s="23">
        <v>20399.999999999996</v>
      </c>
      <c r="IX38" s="24">
        <v>1900.0000000000002</v>
      </c>
      <c r="IY38" s="25">
        <v>22300</v>
      </c>
      <c r="IZ38" s="23">
        <v>18600</v>
      </c>
      <c r="JA38" s="24">
        <v>2200</v>
      </c>
      <c r="JB38" s="25">
        <v>20800</v>
      </c>
      <c r="JC38" s="23">
        <v>17900</v>
      </c>
      <c r="JD38" s="24">
        <v>3100</v>
      </c>
      <c r="JE38" s="25">
        <v>21000</v>
      </c>
      <c r="JF38" s="23">
        <v>18500</v>
      </c>
      <c r="JG38" s="24">
        <v>4100</v>
      </c>
      <c r="JH38" s="25">
        <v>22599.999999999996</v>
      </c>
      <c r="JI38" s="23">
        <v>23800.000000000004</v>
      </c>
      <c r="JJ38" s="24">
        <v>2999.9999999999995</v>
      </c>
      <c r="JK38" s="25">
        <v>26800</v>
      </c>
      <c r="JL38" s="23">
        <v>19000</v>
      </c>
      <c r="JM38" s="24">
        <v>4000</v>
      </c>
      <c r="JN38" s="25">
        <v>23000</v>
      </c>
      <c r="JO38" s="23">
        <v>19600.000000000004</v>
      </c>
      <c r="JP38" s="24">
        <v>2000</v>
      </c>
      <c r="JQ38" s="25">
        <v>21600</v>
      </c>
      <c r="JR38" s="23">
        <v>16100</v>
      </c>
      <c r="JS38" s="24">
        <v>2300</v>
      </c>
      <c r="JT38" s="25">
        <v>18400</v>
      </c>
      <c r="JU38" s="24">
        <v>13200.000000000002</v>
      </c>
      <c r="JV38" s="24">
        <v>2500</v>
      </c>
      <c r="JW38" s="24">
        <v>15700.000000000002</v>
      </c>
      <c r="JX38" s="23">
        <v>20200</v>
      </c>
      <c r="JY38" s="24">
        <v>1500</v>
      </c>
      <c r="JZ38" s="25">
        <v>21700</v>
      </c>
      <c r="KA38" s="24">
        <v>17300</v>
      </c>
      <c r="KB38" s="24">
        <v>3100.0000000000005</v>
      </c>
      <c r="KC38" s="24">
        <v>20400.000000000004</v>
      </c>
      <c r="KD38" s="23">
        <v>12900</v>
      </c>
      <c r="KE38" s="24">
        <v>3100</v>
      </c>
      <c r="KF38" s="25">
        <v>16000</v>
      </c>
      <c r="KG38" s="24">
        <v>14900.000000000002</v>
      </c>
      <c r="KH38" s="24">
        <v>4700</v>
      </c>
      <c r="KI38" s="24">
        <v>19600</v>
      </c>
      <c r="KJ38" s="24">
        <v>13700</v>
      </c>
      <c r="KK38" s="24">
        <v>8100</v>
      </c>
      <c r="KL38" s="24">
        <v>21800</v>
      </c>
      <c r="KM38" s="23">
        <v>12100</v>
      </c>
      <c r="KN38" s="24">
        <v>5100</v>
      </c>
      <c r="KO38" s="24">
        <v>17200</v>
      </c>
      <c r="KP38" s="23">
        <v>15999.999999999998</v>
      </c>
      <c r="KQ38" s="24">
        <v>2799.9999999999995</v>
      </c>
      <c r="KR38" s="25">
        <v>18800</v>
      </c>
      <c r="KS38" s="24">
        <v>17900</v>
      </c>
      <c r="KT38" s="24">
        <v>2200</v>
      </c>
      <c r="KU38" s="24">
        <v>20100</v>
      </c>
      <c r="KV38" s="23">
        <v>17500</v>
      </c>
      <c r="KW38" s="24">
        <v>2500</v>
      </c>
      <c r="KX38" s="25">
        <v>20000</v>
      </c>
      <c r="KY38" s="24">
        <v>19400</v>
      </c>
      <c r="KZ38" s="24">
        <v>2800</v>
      </c>
      <c r="LA38" s="24">
        <v>22199.999999999996</v>
      </c>
      <c r="LB38" s="23">
        <v>16600</v>
      </c>
      <c r="LC38" s="24">
        <v>1900</v>
      </c>
      <c r="LD38" s="25">
        <v>18500</v>
      </c>
      <c r="LE38" s="24">
        <v>14799.999999999998</v>
      </c>
      <c r="LF38" s="24">
        <v>2600</v>
      </c>
      <c r="LG38" s="24">
        <v>17400</v>
      </c>
      <c r="LH38" s="23">
        <v>15300</v>
      </c>
      <c r="LI38" s="24">
        <v>1800</v>
      </c>
      <c r="LJ38" s="25">
        <v>17100</v>
      </c>
      <c r="LK38" s="24">
        <v>19900</v>
      </c>
      <c r="LL38" s="24">
        <v>3400</v>
      </c>
      <c r="LM38" s="24">
        <v>23300</v>
      </c>
      <c r="LN38" s="23">
        <v>16000</v>
      </c>
      <c r="LO38" s="24">
        <v>4100</v>
      </c>
      <c r="LP38" s="25">
        <v>20100</v>
      </c>
      <c r="LQ38" s="24">
        <v>15200</v>
      </c>
      <c r="LR38" s="24">
        <v>7400</v>
      </c>
      <c r="LS38" s="24">
        <v>22600</v>
      </c>
      <c r="LT38" s="23">
        <v>16400</v>
      </c>
      <c r="LU38" s="24">
        <v>4100</v>
      </c>
      <c r="LV38" s="25">
        <v>20500</v>
      </c>
      <c r="LW38" s="24">
        <v>20500</v>
      </c>
      <c r="LX38" s="24">
        <v>2800</v>
      </c>
      <c r="LY38" s="24">
        <v>23300</v>
      </c>
      <c r="LZ38" s="23">
        <v>20100</v>
      </c>
      <c r="MA38" s="24">
        <v>2600</v>
      </c>
      <c r="MB38" s="25">
        <v>22700</v>
      </c>
      <c r="MC38" s="24">
        <v>15300</v>
      </c>
      <c r="MD38" s="24">
        <v>3100</v>
      </c>
      <c r="ME38" s="24">
        <v>18400</v>
      </c>
      <c r="MF38" s="23">
        <v>15200</v>
      </c>
      <c r="MG38" s="24">
        <v>4500</v>
      </c>
      <c r="MH38" s="25">
        <v>19700</v>
      </c>
      <c r="MI38" s="24">
        <v>18300</v>
      </c>
      <c r="MJ38" s="24">
        <v>3100</v>
      </c>
      <c r="MK38" s="24">
        <v>21400</v>
      </c>
      <c r="ML38" s="23">
        <v>14400</v>
      </c>
      <c r="MM38" s="24">
        <v>2200</v>
      </c>
      <c r="MN38" s="25">
        <v>16600</v>
      </c>
      <c r="MO38" s="24">
        <v>11800</v>
      </c>
      <c r="MP38" s="24">
        <v>2300</v>
      </c>
      <c r="MQ38" s="24">
        <v>14100</v>
      </c>
      <c r="MR38" s="23">
        <v>13600</v>
      </c>
      <c r="MS38" s="24">
        <v>2300</v>
      </c>
      <c r="MT38" s="25">
        <v>15900</v>
      </c>
      <c r="MU38" s="24">
        <v>16800</v>
      </c>
      <c r="MV38" s="24">
        <v>2100</v>
      </c>
      <c r="MW38" s="24">
        <v>18900</v>
      </c>
      <c r="MX38" s="23">
        <v>12800</v>
      </c>
      <c r="MY38" s="24">
        <v>3700</v>
      </c>
      <c r="MZ38" s="25">
        <v>16500</v>
      </c>
      <c r="NA38" s="24">
        <v>12700</v>
      </c>
      <c r="NB38" s="24">
        <v>3500</v>
      </c>
      <c r="NC38" s="24">
        <v>16200</v>
      </c>
      <c r="ND38" s="23">
        <v>15900</v>
      </c>
      <c r="NE38" s="24">
        <v>5800</v>
      </c>
      <c r="NF38" s="25">
        <v>21700</v>
      </c>
      <c r="NG38" s="24">
        <v>11800</v>
      </c>
      <c r="NH38" s="24">
        <v>7400</v>
      </c>
      <c r="NI38" s="24">
        <v>19200</v>
      </c>
      <c r="NJ38" s="23">
        <v>14600</v>
      </c>
      <c r="NK38" s="24">
        <v>6100</v>
      </c>
      <c r="NL38" s="25">
        <v>20700</v>
      </c>
      <c r="NM38" s="24">
        <v>16400</v>
      </c>
      <c r="NN38" s="24">
        <v>4700</v>
      </c>
      <c r="NO38" s="24">
        <v>21100</v>
      </c>
      <c r="NP38" s="23">
        <v>17300</v>
      </c>
      <c r="NQ38" s="24">
        <v>2400</v>
      </c>
      <c r="NR38" s="25">
        <v>19700</v>
      </c>
      <c r="NS38" s="24">
        <v>15000</v>
      </c>
      <c r="NT38" s="24">
        <v>5500</v>
      </c>
      <c r="NU38" s="24">
        <v>20500</v>
      </c>
      <c r="NV38" s="23">
        <v>17600</v>
      </c>
      <c r="NW38" s="24">
        <v>2500</v>
      </c>
      <c r="NX38" s="25">
        <v>20100</v>
      </c>
      <c r="NY38" s="24">
        <v>14300</v>
      </c>
      <c r="NZ38" s="24">
        <v>3800</v>
      </c>
      <c r="OA38" s="24">
        <v>18100</v>
      </c>
      <c r="OB38" s="23">
        <v>16800</v>
      </c>
      <c r="OC38" s="24">
        <v>3600</v>
      </c>
      <c r="OD38" s="25">
        <v>20400</v>
      </c>
      <c r="OE38" s="24">
        <v>22500</v>
      </c>
      <c r="OF38" s="24">
        <v>4100</v>
      </c>
      <c r="OG38" s="24">
        <v>26600</v>
      </c>
      <c r="OH38" s="23">
        <v>17000</v>
      </c>
      <c r="OI38" s="24">
        <v>2900</v>
      </c>
      <c r="OJ38" s="25">
        <v>19900</v>
      </c>
      <c r="OK38" s="24">
        <v>19000</v>
      </c>
      <c r="OL38" s="24">
        <v>2700</v>
      </c>
      <c r="OM38" s="24">
        <v>21700</v>
      </c>
      <c r="ON38" s="23">
        <v>20100</v>
      </c>
      <c r="OO38" s="24">
        <v>2600</v>
      </c>
      <c r="OP38" s="25">
        <v>22700</v>
      </c>
      <c r="OQ38" s="24">
        <v>19600</v>
      </c>
      <c r="OR38" s="24">
        <v>3200</v>
      </c>
      <c r="OS38" s="24">
        <v>22800</v>
      </c>
      <c r="OT38" s="23">
        <v>18900</v>
      </c>
      <c r="OU38" s="24">
        <v>3600</v>
      </c>
      <c r="OV38" s="25">
        <v>22500</v>
      </c>
      <c r="OW38" s="24">
        <v>20499.999999999996</v>
      </c>
      <c r="OX38" s="24">
        <v>2600</v>
      </c>
      <c r="OY38" s="24">
        <v>23100</v>
      </c>
      <c r="OZ38" s="23">
        <v>15600</v>
      </c>
      <c r="PA38" s="24">
        <v>4700</v>
      </c>
      <c r="PB38" s="25">
        <v>20300</v>
      </c>
      <c r="PC38" s="24">
        <v>18100</v>
      </c>
      <c r="PD38" s="24">
        <v>2800</v>
      </c>
      <c r="PE38" s="24">
        <v>20900</v>
      </c>
      <c r="PF38" s="23">
        <v>12500</v>
      </c>
      <c r="PG38" s="24">
        <v>6700.0000000000009</v>
      </c>
      <c r="PH38" s="25">
        <v>19200</v>
      </c>
      <c r="PI38" s="24">
        <v>11100</v>
      </c>
      <c r="PJ38" s="24">
        <v>4400</v>
      </c>
      <c r="PK38" s="24">
        <v>15499.999999999998</v>
      </c>
      <c r="PL38" s="23">
        <v>20000</v>
      </c>
      <c r="PM38" s="24">
        <v>4200</v>
      </c>
      <c r="PN38" s="25">
        <v>24200</v>
      </c>
      <c r="PO38" s="24">
        <v>23800.000000000004</v>
      </c>
      <c r="PP38" s="24">
        <v>2700</v>
      </c>
      <c r="PQ38" s="24">
        <v>26500.000000000004</v>
      </c>
      <c r="PR38" s="23">
        <v>9600</v>
      </c>
      <c r="PS38" s="24">
        <v>4899.9999999999991</v>
      </c>
      <c r="PT38" s="25">
        <v>14500.000000000002</v>
      </c>
      <c r="PU38" s="24">
        <v>13500.000000000002</v>
      </c>
      <c r="PV38" s="24">
        <v>5899.9999999999991</v>
      </c>
      <c r="PW38" s="24">
        <v>19400</v>
      </c>
      <c r="PX38" s="23">
        <v>16700</v>
      </c>
      <c r="PY38" s="24">
        <v>4700</v>
      </c>
      <c r="PZ38" s="25">
        <v>21400</v>
      </c>
      <c r="QA38" s="24">
        <v>13499.999999999998</v>
      </c>
      <c r="QB38" s="24">
        <v>9300</v>
      </c>
      <c r="QC38" s="24">
        <v>22800</v>
      </c>
      <c r="QD38" s="23">
        <v>15800.000000000002</v>
      </c>
      <c r="QE38" s="24">
        <v>5300</v>
      </c>
      <c r="QF38" s="25">
        <v>21100</v>
      </c>
      <c r="QG38" s="24">
        <v>16600</v>
      </c>
      <c r="QH38" s="24">
        <v>4600</v>
      </c>
      <c r="QI38" s="24">
        <v>21200</v>
      </c>
      <c r="QJ38" s="23">
        <v>13999.999999999998</v>
      </c>
      <c r="QK38" s="24">
        <v>6800</v>
      </c>
      <c r="QL38" s="25">
        <v>20800</v>
      </c>
      <c r="QM38" s="24">
        <v>17900</v>
      </c>
      <c r="QN38" s="24">
        <v>3500.0000000000005</v>
      </c>
      <c r="QO38" s="24">
        <v>21399.999999999996</v>
      </c>
      <c r="QP38" s="23">
        <v>13100</v>
      </c>
      <c r="QQ38" s="24">
        <v>3300</v>
      </c>
      <c r="QR38" s="25">
        <v>16400</v>
      </c>
      <c r="QS38" s="24">
        <v>11000.000000000002</v>
      </c>
      <c r="QT38" s="24">
        <v>3299.9999999999995</v>
      </c>
      <c r="QU38" s="24">
        <v>14300</v>
      </c>
      <c r="QV38" s="23">
        <v>13000.000000000002</v>
      </c>
      <c r="QW38" s="24">
        <v>6899.9999999999991</v>
      </c>
      <c r="QX38" s="25">
        <v>19900</v>
      </c>
      <c r="QY38" s="24">
        <v>14100</v>
      </c>
      <c r="QZ38" s="24">
        <v>3900.0000000000005</v>
      </c>
      <c r="RA38" s="24">
        <v>18000</v>
      </c>
      <c r="RB38" s="23">
        <v>12700</v>
      </c>
      <c r="RC38" s="24">
        <v>3900</v>
      </c>
      <c r="RD38" s="25">
        <v>16600</v>
      </c>
      <c r="RE38" s="24">
        <v>14800</v>
      </c>
      <c r="RF38" s="24">
        <v>4100</v>
      </c>
      <c r="RG38" s="24">
        <v>18900</v>
      </c>
      <c r="RH38" s="23">
        <v>17000</v>
      </c>
      <c r="RI38" s="24">
        <v>3700</v>
      </c>
      <c r="RJ38" s="25">
        <v>20700</v>
      </c>
      <c r="RK38" s="24">
        <v>14400</v>
      </c>
      <c r="RL38" s="24">
        <v>5700</v>
      </c>
      <c r="RM38" s="24">
        <v>20100</v>
      </c>
      <c r="RN38" s="23">
        <v>17700</v>
      </c>
      <c r="RO38" s="24">
        <v>5100</v>
      </c>
      <c r="RP38" s="25">
        <v>22800</v>
      </c>
      <c r="RQ38" s="24">
        <v>18000</v>
      </c>
      <c r="RR38" s="24">
        <v>5800</v>
      </c>
      <c r="RS38" s="24">
        <v>23800</v>
      </c>
      <c r="RT38" s="23">
        <v>19100</v>
      </c>
      <c r="RU38" s="24">
        <v>2200</v>
      </c>
      <c r="RV38" s="25">
        <v>21300</v>
      </c>
      <c r="RW38" s="24">
        <v>15500</v>
      </c>
      <c r="RX38" s="24">
        <v>3300</v>
      </c>
      <c r="RY38" s="24">
        <v>18800</v>
      </c>
      <c r="RZ38" s="23">
        <v>15000</v>
      </c>
      <c r="SA38" s="24">
        <v>1900</v>
      </c>
      <c r="SB38" s="25">
        <v>16900</v>
      </c>
      <c r="SC38" s="24">
        <v>14000</v>
      </c>
      <c r="SD38" s="24">
        <v>2500</v>
      </c>
      <c r="SE38" s="24">
        <v>16500</v>
      </c>
      <c r="SF38" s="23">
        <v>15500</v>
      </c>
      <c r="SG38" s="24">
        <v>1800</v>
      </c>
      <c r="SH38" s="25">
        <v>17300</v>
      </c>
      <c r="SI38" s="24">
        <v>15700</v>
      </c>
      <c r="SJ38" s="24">
        <v>2300</v>
      </c>
      <c r="SK38" s="24">
        <v>18000</v>
      </c>
      <c r="SL38" s="23">
        <v>11000</v>
      </c>
      <c r="SM38" s="24">
        <v>4100</v>
      </c>
      <c r="SN38" s="25">
        <v>15100</v>
      </c>
      <c r="SO38" s="24">
        <v>16400</v>
      </c>
      <c r="SP38" s="24">
        <v>1700</v>
      </c>
      <c r="SQ38" s="24">
        <v>18100</v>
      </c>
      <c r="SR38" s="23">
        <v>12700</v>
      </c>
      <c r="SS38" s="24">
        <v>5800</v>
      </c>
      <c r="ST38" s="25">
        <v>18500</v>
      </c>
      <c r="SU38" s="24">
        <v>14300</v>
      </c>
      <c r="SV38" s="24">
        <v>5000</v>
      </c>
      <c r="SW38" s="24">
        <v>19300</v>
      </c>
      <c r="SX38" s="23">
        <v>8400</v>
      </c>
      <c r="SY38" s="24">
        <v>5100</v>
      </c>
      <c r="SZ38" s="25">
        <v>13500</v>
      </c>
      <c r="TA38" s="24">
        <v>11600</v>
      </c>
      <c r="TB38" s="24">
        <v>4800</v>
      </c>
      <c r="TC38" s="24">
        <v>16400</v>
      </c>
      <c r="TD38" s="23">
        <v>15500</v>
      </c>
      <c r="TE38" s="24">
        <v>2200</v>
      </c>
      <c r="TF38" s="25">
        <v>17700</v>
      </c>
      <c r="TG38" s="24">
        <v>16100</v>
      </c>
      <c r="TH38" s="24">
        <v>2500</v>
      </c>
      <c r="TI38" s="24">
        <v>18600</v>
      </c>
      <c r="TJ38" s="23">
        <v>14400</v>
      </c>
      <c r="TK38" s="24">
        <v>800</v>
      </c>
      <c r="TL38" s="25">
        <v>15200</v>
      </c>
      <c r="TM38" s="24">
        <v>11300</v>
      </c>
      <c r="TN38" s="24">
        <v>3900</v>
      </c>
      <c r="TO38" s="24">
        <v>15200</v>
      </c>
      <c r="TP38" s="23">
        <v>13100</v>
      </c>
      <c r="TQ38" s="24">
        <v>1600</v>
      </c>
      <c r="TR38" s="25">
        <v>14700</v>
      </c>
      <c r="TS38" s="24">
        <v>14414</v>
      </c>
      <c r="TT38" s="24">
        <v>1701</v>
      </c>
      <c r="TU38" s="24">
        <v>16115</v>
      </c>
      <c r="TV38" s="23">
        <v>11974</v>
      </c>
      <c r="TW38" s="24">
        <v>5322</v>
      </c>
      <c r="TX38" s="25">
        <v>17296</v>
      </c>
      <c r="TY38" s="24">
        <v>11340</v>
      </c>
      <c r="TZ38" s="24">
        <v>5334</v>
      </c>
      <c r="UA38" s="24">
        <v>16674</v>
      </c>
      <c r="UB38" s="23">
        <v>11584</v>
      </c>
      <c r="UC38" s="24">
        <v>5722</v>
      </c>
      <c r="UD38" s="25">
        <v>17306</v>
      </c>
      <c r="UE38" s="24">
        <v>14498</v>
      </c>
      <c r="UF38" s="24">
        <v>4816</v>
      </c>
      <c r="UG38" s="24">
        <v>19314</v>
      </c>
      <c r="UH38" s="23">
        <v>13781</v>
      </c>
      <c r="UI38" s="24">
        <v>2425</v>
      </c>
      <c r="UJ38" s="25">
        <v>16206</v>
      </c>
      <c r="UK38" s="24">
        <v>14608</v>
      </c>
      <c r="UL38" s="24">
        <v>2383</v>
      </c>
      <c r="UM38" s="24">
        <v>16991</v>
      </c>
      <c r="UN38" s="23">
        <v>17811</v>
      </c>
      <c r="UO38" s="24">
        <v>2049</v>
      </c>
      <c r="UP38" s="25">
        <v>19860</v>
      </c>
      <c r="UQ38" s="24">
        <v>18084</v>
      </c>
      <c r="UR38" s="24">
        <v>2359</v>
      </c>
      <c r="US38" s="24">
        <v>20443</v>
      </c>
      <c r="UT38" s="23">
        <v>12024</v>
      </c>
      <c r="UU38" s="24">
        <v>1677</v>
      </c>
      <c r="UV38" s="25">
        <v>13701</v>
      </c>
      <c r="UW38" s="24">
        <v>12100</v>
      </c>
      <c r="UX38" s="24">
        <v>1940</v>
      </c>
      <c r="UY38" s="24">
        <v>14040</v>
      </c>
      <c r="UZ38" s="23">
        <v>11351</v>
      </c>
      <c r="VA38" s="24">
        <v>4240</v>
      </c>
      <c r="VB38" s="25">
        <v>15591</v>
      </c>
      <c r="VC38" s="23">
        <f t="shared" ref="VC38:VN38" si="678">VC29+VC31</f>
        <v>11098</v>
      </c>
      <c r="VD38" s="24">
        <f t="shared" si="678"/>
        <v>3260</v>
      </c>
      <c r="VE38" s="25">
        <f>VE29+VE31</f>
        <v>14358</v>
      </c>
      <c r="VF38" s="24">
        <f t="shared" si="678"/>
        <v>11410</v>
      </c>
      <c r="VG38" s="24">
        <f t="shared" si="678"/>
        <v>2289</v>
      </c>
      <c r="VH38" s="24">
        <f>VH29+VH31</f>
        <v>13699</v>
      </c>
      <c r="VI38" s="23">
        <f t="shared" si="678"/>
        <v>11275</v>
      </c>
      <c r="VJ38" s="24">
        <f t="shared" si="678"/>
        <v>3314</v>
      </c>
      <c r="VK38" s="25">
        <f t="shared" si="678"/>
        <v>14589</v>
      </c>
      <c r="VL38" s="23">
        <f t="shared" si="678"/>
        <v>22910</v>
      </c>
      <c r="VM38" s="24">
        <f t="shared" si="678"/>
        <v>5906</v>
      </c>
      <c r="VN38" s="25">
        <f t="shared" si="678"/>
        <v>28816</v>
      </c>
      <c r="VO38" s="23">
        <f t="shared" ref="VO38:VQ38" si="679">VO29+VO31</f>
        <v>11160</v>
      </c>
      <c r="VP38" s="24">
        <f t="shared" si="679"/>
        <v>5634</v>
      </c>
      <c r="VQ38" s="25">
        <f t="shared" si="679"/>
        <v>16794</v>
      </c>
      <c r="VR38" s="23">
        <f t="shared" ref="VR38:VT38" si="680">VR29+VR31</f>
        <v>14462</v>
      </c>
      <c r="VS38" s="24">
        <f t="shared" si="680"/>
        <v>6233</v>
      </c>
      <c r="VT38" s="25">
        <f t="shared" si="680"/>
        <v>20695</v>
      </c>
      <c r="VU38" s="23">
        <f t="shared" ref="VU38:VW38" si="681">VU29+VU31</f>
        <v>15111</v>
      </c>
      <c r="VV38" s="24">
        <f t="shared" si="681"/>
        <v>4451</v>
      </c>
      <c r="VW38" s="25">
        <f t="shared" si="681"/>
        <v>19562</v>
      </c>
      <c r="VX38" s="23">
        <f>VX29+VX31</f>
        <v>12664</v>
      </c>
      <c r="VY38" s="24">
        <f t="shared" ref="VY38:WB38" si="682">VY29+VY31</f>
        <v>6183</v>
      </c>
      <c r="VZ38" s="25">
        <f t="shared" si="682"/>
        <v>18847</v>
      </c>
      <c r="WA38" s="23">
        <f>WA29+WA31</f>
        <v>13688</v>
      </c>
      <c r="WB38" s="24">
        <f t="shared" si="682"/>
        <v>6663</v>
      </c>
      <c r="WC38" s="25">
        <f t="shared" ref="WC38" si="683">WC29+WC31</f>
        <v>20351</v>
      </c>
      <c r="WD38" s="23">
        <f>WD29+WD31</f>
        <v>8910</v>
      </c>
      <c r="WE38" s="24">
        <f t="shared" ref="WE38:WF38" si="684">WE29+WE31</f>
        <v>4979</v>
      </c>
      <c r="WF38" s="25">
        <f t="shared" si="684"/>
        <v>13889</v>
      </c>
      <c r="WG38" s="23">
        <f>WG29+WG31</f>
        <v>8888</v>
      </c>
      <c r="WH38" s="24">
        <f t="shared" ref="WH38:WL38" si="685">WH29+WH31</f>
        <v>5783</v>
      </c>
      <c r="WI38" s="25">
        <f t="shared" si="685"/>
        <v>14671</v>
      </c>
      <c r="WJ38" s="23">
        <f>WJ29+WJ31</f>
        <v>13280</v>
      </c>
      <c r="WK38" s="24">
        <f t="shared" si="685"/>
        <v>2569</v>
      </c>
      <c r="WL38" s="25">
        <f t="shared" si="685"/>
        <v>15849</v>
      </c>
      <c r="WM38" s="23">
        <f>WM29+WM31</f>
        <v>16956</v>
      </c>
      <c r="WN38" s="24">
        <f t="shared" ref="WN38:WO38" si="686">WN29+WN31</f>
        <v>4508</v>
      </c>
      <c r="WO38" s="25">
        <f t="shared" si="686"/>
        <v>21464</v>
      </c>
      <c r="WP38" s="23">
        <f>WP29+WP31</f>
        <v>10628</v>
      </c>
      <c r="WQ38" s="24">
        <f t="shared" ref="WQ38:WR38" si="687">WQ29+WQ31</f>
        <v>4947</v>
      </c>
      <c r="WR38" s="25">
        <f t="shared" si="687"/>
        <v>15575</v>
      </c>
      <c r="WS38" s="23">
        <f>WS29+WS31</f>
        <v>10736</v>
      </c>
      <c r="WT38" s="24">
        <f t="shared" ref="WT38:WU38" si="688">WT29+WT31</f>
        <v>4733</v>
      </c>
      <c r="WU38" s="25">
        <f t="shared" si="688"/>
        <v>15469</v>
      </c>
      <c r="WV38" s="23">
        <f>WV29+WV31</f>
        <v>12034</v>
      </c>
      <c r="WW38" s="24">
        <f t="shared" ref="WW38:WX38" si="689">WW29+WW31</f>
        <v>5386</v>
      </c>
      <c r="WX38" s="25">
        <f t="shared" si="689"/>
        <v>17420</v>
      </c>
      <c r="WY38" s="23">
        <f>WY29+WY31</f>
        <v>11354</v>
      </c>
      <c r="WZ38" s="24">
        <f t="shared" ref="WZ38:XA38" si="690">WZ29+WZ31</f>
        <v>5844</v>
      </c>
      <c r="XA38" s="25">
        <f t="shared" si="690"/>
        <v>17198</v>
      </c>
      <c r="XB38" s="23">
        <f>XB29+XB31</f>
        <v>13849</v>
      </c>
      <c r="XC38" s="24">
        <f t="shared" ref="XC38:XD38" si="691">XC29+XC31</f>
        <v>4803</v>
      </c>
      <c r="XD38" s="25">
        <f t="shared" si="691"/>
        <v>18652</v>
      </c>
      <c r="XE38" s="23">
        <f>XE29+XE31</f>
        <v>10786</v>
      </c>
      <c r="XF38" s="24">
        <f t="shared" ref="XF38:XG38" si="692">XF29+XF31</f>
        <v>5827</v>
      </c>
      <c r="XG38" s="25">
        <f t="shared" si="692"/>
        <v>16613</v>
      </c>
      <c r="XH38" s="23">
        <f>XH29+XH31</f>
        <v>11700</v>
      </c>
      <c r="XI38" s="24">
        <f t="shared" ref="XI38:XJ38" si="693">XI29+XI31</f>
        <v>6390</v>
      </c>
      <c r="XJ38" s="25">
        <f t="shared" si="693"/>
        <v>18090</v>
      </c>
      <c r="XK38" s="23">
        <f>XK29+XK31</f>
        <v>14001</v>
      </c>
      <c r="XL38" s="24">
        <f t="shared" ref="XL38:XM38" si="694">XL29+XL31</f>
        <v>4621</v>
      </c>
      <c r="XM38" s="25">
        <f t="shared" si="694"/>
        <v>18622</v>
      </c>
      <c r="XN38" s="23">
        <f>XN29+XN31</f>
        <v>12409</v>
      </c>
      <c r="XO38" s="24">
        <f t="shared" ref="XO38:XP38" si="695">XO29+XO31</f>
        <v>1939</v>
      </c>
      <c r="XP38" s="25">
        <f t="shared" si="695"/>
        <v>14348</v>
      </c>
      <c r="XQ38" s="23">
        <f>XQ29+XQ31</f>
        <v>11140</v>
      </c>
      <c r="XR38" s="24">
        <f t="shared" ref="XR38:XS38" si="696">XR29+XR31</f>
        <v>2096</v>
      </c>
      <c r="XS38" s="25">
        <f t="shared" si="696"/>
        <v>13236</v>
      </c>
      <c r="XT38" s="23">
        <f>XT29+XT31</f>
        <v>11027</v>
      </c>
      <c r="XU38" s="24">
        <f t="shared" ref="XU38:XV38" si="697">XU29+XU31</f>
        <v>2226</v>
      </c>
      <c r="XV38" s="25">
        <f t="shared" si="697"/>
        <v>13253</v>
      </c>
      <c r="XW38" s="23">
        <v>11346</v>
      </c>
      <c r="XX38" s="24">
        <v>4415</v>
      </c>
      <c r="XY38" s="25">
        <v>15761</v>
      </c>
      <c r="XZ38" s="23">
        <v>15617</v>
      </c>
      <c r="YA38" s="24">
        <v>4014</v>
      </c>
      <c r="YB38" s="25">
        <v>19631</v>
      </c>
      <c r="YC38" s="23">
        <v>14010</v>
      </c>
      <c r="YD38" s="24">
        <v>4156</v>
      </c>
      <c r="YE38" s="25">
        <v>18166</v>
      </c>
      <c r="YF38" s="23">
        <v>13025</v>
      </c>
      <c r="YG38" s="24">
        <v>5705</v>
      </c>
      <c r="YH38" s="25">
        <v>18730</v>
      </c>
      <c r="YI38" s="23">
        <v>9927</v>
      </c>
      <c r="YJ38" s="24">
        <v>3965</v>
      </c>
      <c r="YK38" s="25">
        <v>13892</v>
      </c>
      <c r="YL38" s="23">
        <v>13898</v>
      </c>
      <c r="YM38" s="24">
        <v>3345</v>
      </c>
      <c r="YN38" s="25">
        <v>17243</v>
      </c>
      <c r="YO38" s="23">
        <v>13724</v>
      </c>
      <c r="YP38" s="24">
        <v>2394</v>
      </c>
      <c r="YQ38" s="25">
        <v>16118</v>
      </c>
      <c r="YR38" s="26">
        <v>13938</v>
      </c>
      <c r="YS38" s="27">
        <v>2394</v>
      </c>
      <c r="YT38" s="28">
        <v>16332</v>
      </c>
      <c r="YU38" s="26">
        <v>14900</v>
      </c>
      <c r="YV38" s="27">
        <v>2224</v>
      </c>
      <c r="YW38" s="28">
        <v>17124</v>
      </c>
      <c r="YX38" s="26">
        <v>10330</v>
      </c>
      <c r="YY38" s="27">
        <v>3039</v>
      </c>
      <c r="YZ38" s="28">
        <v>13369</v>
      </c>
      <c r="ZA38" s="26">
        <v>11998</v>
      </c>
      <c r="ZB38" s="27">
        <v>3666</v>
      </c>
      <c r="ZC38" s="28">
        <v>15664</v>
      </c>
      <c r="ZD38" s="26">
        <v>12692</v>
      </c>
      <c r="ZE38" s="27">
        <v>769</v>
      </c>
      <c r="ZF38" s="28">
        <v>13461</v>
      </c>
      <c r="ZG38" s="26">
        <f>ZG29+ZG31</f>
        <v>15418</v>
      </c>
      <c r="ZH38" s="27">
        <f>ZH29+ZH31</f>
        <v>453</v>
      </c>
      <c r="ZI38" s="28">
        <f>ZI29+ZI31</f>
        <v>15871</v>
      </c>
      <c r="ZJ38" s="26">
        <f>ZJ29+ZJ31</f>
        <v>11436</v>
      </c>
      <c r="ZK38" s="27">
        <f>ZK29+ZK31</f>
        <v>581</v>
      </c>
      <c r="ZL38" s="28">
        <f t="shared" ref="ZL38" si="698">ZL29+ZL31</f>
        <v>12017</v>
      </c>
      <c r="ZM38" s="26">
        <f>ZM29+ZM31</f>
        <v>11607</v>
      </c>
      <c r="ZN38" s="27">
        <f>ZN29+ZN31</f>
        <v>1993</v>
      </c>
      <c r="ZO38" s="28">
        <f t="shared" ref="ZO38" si="699">ZO29+ZO31</f>
        <v>13600</v>
      </c>
      <c r="ZP38" s="26">
        <f>ZP29+ZP31</f>
        <v>10912</v>
      </c>
      <c r="ZQ38" s="27">
        <f>ZQ29+ZQ31</f>
        <v>4707</v>
      </c>
      <c r="ZR38" s="28">
        <f t="shared" ref="ZR38" si="700">ZR29+ZR31</f>
        <v>15619</v>
      </c>
      <c r="ZS38" s="26">
        <f>ZS29+ZS31</f>
        <v>9273</v>
      </c>
      <c r="ZT38" s="27">
        <f>ZT29+ZT31</f>
        <v>6510</v>
      </c>
      <c r="ZU38" s="28">
        <f t="shared" ref="ZU38" si="701">ZU29+ZU31</f>
        <v>15783</v>
      </c>
      <c r="ZV38" s="26">
        <f>ZV29+ZV31</f>
        <v>14782</v>
      </c>
      <c r="ZW38" s="27">
        <f>ZW29+ZW31</f>
        <v>3754</v>
      </c>
      <c r="ZX38" s="28">
        <f t="shared" ref="ZX38" si="702">ZX29+ZX31</f>
        <v>18536</v>
      </c>
      <c r="ZY38" s="26">
        <f>ZY29+ZY31</f>
        <v>15605</v>
      </c>
      <c r="ZZ38" s="27">
        <f>ZZ29+ZZ31</f>
        <v>1811</v>
      </c>
      <c r="AAA38" s="28">
        <f t="shared" ref="AAA38" si="703">AAA29+AAA31</f>
        <v>17416</v>
      </c>
      <c r="AAB38" s="26">
        <f>AAB29+AAB31</f>
        <v>13571</v>
      </c>
      <c r="AAC38" s="27">
        <f>AAC29+AAC31</f>
        <v>1844</v>
      </c>
      <c r="AAD38" s="28">
        <f t="shared" ref="AAD38" si="704">AAD29+AAD31</f>
        <v>15415</v>
      </c>
      <c r="AAE38" s="26">
        <f>AAE29+AAE31</f>
        <v>17219</v>
      </c>
      <c r="AAF38" s="27">
        <f>AAF29+AAF31</f>
        <v>1759</v>
      </c>
      <c r="AAG38" s="28">
        <f t="shared" ref="AAG38" si="705">AAG29+AAG31</f>
        <v>18978</v>
      </c>
      <c r="AAH38" s="26">
        <f>AAH29+AAH31</f>
        <v>17961</v>
      </c>
      <c r="AAI38" s="27">
        <f>AAI29+AAI31</f>
        <v>1551</v>
      </c>
      <c r="AAJ38" s="28">
        <f t="shared" ref="AAJ38" si="706">AAJ29+AAJ31</f>
        <v>19512</v>
      </c>
      <c r="AAK38" s="26">
        <f>AAK29+AAK31</f>
        <v>6451</v>
      </c>
      <c r="AAL38" s="27">
        <f>AAL29+AAL31</f>
        <v>1754</v>
      </c>
      <c r="AAM38" s="28">
        <f t="shared" ref="AAM38" si="707">AAM29+AAM31</f>
        <v>8205</v>
      </c>
      <c r="AAN38" s="26">
        <f>AAN29+AAN31</f>
        <v>9701</v>
      </c>
      <c r="AAO38" s="27">
        <f>AAO29+AAO31</f>
        <v>4275</v>
      </c>
      <c r="AAP38" s="28">
        <f t="shared" ref="AAP38" si="708">AAP29+AAP31</f>
        <v>13976</v>
      </c>
      <c r="AAQ38" s="26">
        <f>AAQ29+AAQ31</f>
        <v>12636</v>
      </c>
      <c r="AAR38" s="27">
        <f>AAR29+AAR31</f>
        <v>3338</v>
      </c>
      <c r="AAS38" s="28">
        <f t="shared" ref="AAS38" si="709">AAS29+AAS31</f>
        <v>15974</v>
      </c>
      <c r="AAT38" s="26">
        <f>AAT29+AAT31</f>
        <v>4701</v>
      </c>
      <c r="AAU38" s="27">
        <f>AAU29+AAU31</f>
        <v>5081</v>
      </c>
      <c r="AAV38" s="28">
        <f t="shared" ref="AAV38" si="710">AAV29+AAV31</f>
        <v>9782</v>
      </c>
      <c r="AAW38" s="26">
        <f>AAW29+AAW31</f>
        <v>10150</v>
      </c>
      <c r="AAX38" s="27">
        <f>AAX29+AAX31</f>
        <v>4575</v>
      </c>
      <c r="AAY38" s="28">
        <f t="shared" ref="AAY38" si="711">AAY29+AAY31</f>
        <v>14725</v>
      </c>
      <c r="AAZ38" s="26">
        <f>AAZ29+AAZ31</f>
        <v>8073</v>
      </c>
      <c r="ABA38" s="27">
        <f>ABA29+ABA31</f>
        <v>5394</v>
      </c>
      <c r="ABB38" s="28">
        <f t="shared" ref="ABB38" si="712">ABB29+ABB31</f>
        <v>13467</v>
      </c>
      <c r="ABC38" s="26">
        <f>ABC29+ABC31</f>
        <v>8937</v>
      </c>
      <c r="ABD38" s="27">
        <f>ABD29+ABD31</f>
        <v>6017</v>
      </c>
      <c r="ABE38" s="28">
        <f t="shared" ref="ABE38" si="713">ABE29+ABE31</f>
        <v>14954</v>
      </c>
      <c r="ABF38" s="26">
        <f>ABF29+ABF31</f>
        <v>9547</v>
      </c>
      <c r="ABG38" s="27">
        <f>ABG29+ABG31</f>
        <v>6220</v>
      </c>
      <c r="ABH38" s="28">
        <f t="shared" ref="ABH38" si="714">ABH29+ABH31</f>
        <v>15767</v>
      </c>
      <c r="ABI38" s="26">
        <f>ABI29+ABI31</f>
        <v>10791</v>
      </c>
      <c r="ABJ38" s="27">
        <f>ABJ29+ABJ31</f>
        <v>6762</v>
      </c>
      <c r="ABK38" s="28">
        <f t="shared" ref="ABK38" si="715">ABK29+ABK31</f>
        <v>17553</v>
      </c>
      <c r="ABL38" s="26">
        <f>ABL29+ABL31</f>
        <v>8843</v>
      </c>
      <c r="ABM38" s="27">
        <f>ABM29+ABM31</f>
        <v>6394</v>
      </c>
      <c r="ABN38" s="28">
        <f t="shared" ref="ABN38" si="716">ABN29+ABN31</f>
        <v>15237</v>
      </c>
      <c r="ABO38" s="26">
        <f>ABO29+ABO31</f>
        <v>11915</v>
      </c>
      <c r="ABP38" s="27">
        <f>ABP29+ABP31</f>
        <v>6995</v>
      </c>
      <c r="ABQ38" s="28">
        <f t="shared" ref="ABQ38" si="717">ABQ29+ABQ31</f>
        <v>18910</v>
      </c>
      <c r="ABR38" s="26">
        <f>ABR29+ABR31</f>
        <v>7241</v>
      </c>
      <c r="ABS38" s="27">
        <f>ABS29+ABS31</f>
        <v>3521</v>
      </c>
      <c r="ABT38" s="28">
        <f t="shared" ref="ABT38" si="718">ABT29+ABT31</f>
        <v>10762</v>
      </c>
      <c r="ABU38" s="26">
        <f>ABU29+ABU31</f>
        <v>8152</v>
      </c>
      <c r="ABV38" s="27">
        <f>ABV29+ABV31</f>
        <v>5880</v>
      </c>
      <c r="ABW38" s="28">
        <f t="shared" ref="ABW38" si="719">ABW29+ABW31</f>
        <v>14032</v>
      </c>
      <c r="ABX38" s="26">
        <f>ABX29+ABX31</f>
        <v>7739</v>
      </c>
      <c r="ABY38" s="27">
        <f>ABY29+ABY31</f>
        <v>4571</v>
      </c>
      <c r="ABZ38" s="28">
        <f t="shared" ref="ABZ38" si="720">ABZ29+ABZ31</f>
        <v>12310</v>
      </c>
      <c r="ACA38" s="26">
        <f>ACA29+ACA31</f>
        <v>10972</v>
      </c>
      <c r="ACB38" s="27">
        <f>ACB29+ACB31</f>
        <v>5398</v>
      </c>
      <c r="ACC38" s="28">
        <f t="shared" ref="ACC38" si="721">ACC29+ACC31</f>
        <v>16370</v>
      </c>
      <c r="ACD38" s="26">
        <f>ACD29+ACD31</f>
        <v>9459</v>
      </c>
      <c r="ACE38" s="27">
        <f>ACE29+ACE31</f>
        <v>2590</v>
      </c>
      <c r="ACF38" s="28">
        <f t="shared" ref="ACF38" si="722">ACF29+ACF31</f>
        <v>12049</v>
      </c>
      <c r="ACG38" s="26">
        <f>ACG29+ACG31</f>
        <v>16102</v>
      </c>
      <c r="ACH38" s="27">
        <f>ACH29+ACH31</f>
        <v>3405</v>
      </c>
      <c r="ACI38" s="28">
        <f t="shared" ref="ACI38" si="723">ACI29+ACI31</f>
        <v>19507</v>
      </c>
      <c r="ACJ38" s="26">
        <f>ACJ29+ACJ31</f>
        <v>13210</v>
      </c>
      <c r="ACK38" s="27">
        <f>ACK29+ACK31</f>
        <v>1585</v>
      </c>
      <c r="ACL38" s="28">
        <f t="shared" ref="ACL38" si="724">ACL29+ACL31</f>
        <v>14795</v>
      </c>
      <c r="ACM38" s="26">
        <f>ACM29+ACM31</f>
        <v>11669</v>
      </c>
      <c r="ACN38" s="27">
        <f>ACN29+ACN31</f>
        <v>4697</v>
      </c>
      <c r="ACO38" s="28">
        <f t="shared" ref="ACO38" si="725">ACO29+ACO31</f>
        <v>16366</v>
      </c>
      <c r="ACP38" s="26">
        <f>ACP29+ACP31</f>
        <v>8009</v>
      </c>
      <c r="ACQ38" s="27">
        <f>ACQ29+ACQ31</f>
        <v>5619</v>
      </c>
      <c r="ACR38" s="28">
        <f t="shared" ref="ACR38" si="726">ACR29+ACR31</f>
        <v>13628</v>
      </c>
      <c r="ACS38" s="26">
        <f>ACS29+ACS31</f>
        <v>10453</v>
      </c>
      <c r="ACT38" s="27">
        <f>ACT29+ACT31</f>
        <v>5710</v>
      </c>
      <c r="ACU38" s="28">
        <f t="shared" ref="ACU38" si="727">ACU29+ACU31</f>
        <v>16163</v>
      </c>
      <c r="ACV38" s="26">
        <f>ACV29+ACV31</f>
        <v>10469</v>
      </c>
      <c r="ACW38" s="27">
        <f>ACW29+ACW31</f>
        <v>5553</v>
      </c>
      <c r="ACX38" s="28">
        <f t="shared" ref="ACX38" si="728">ACX29+ACX31</f>
        <v>16022</v>
      </c>
      <c r="ACY38" s="26">
        <f>ACY29+ACY31</f>
        <v>10513</v>
      </c>
      <c r="ACZ38" s="27">
        <f>ACZ29+ACZ31</f>
        <v>5654</v>
      </c>
      <c r="ADA38" s="28">
        <f t="shared" ref="ADA38" si="729">ADA29+ADA31</f>
        <v>16167</v>
      </c>
      <c r="ADB38" s="26">
        <f>ADB29+ADB31</f>
        <v>7769</v>
      </c>
      <c r="ADC38" s="27">
        <f>ADC29+ADC31</f>
        <v>3797</v>
      </c>
      <c r="ADD38" s="28">
        <f t="shared" ref="ADD38" si="730">ADD29+ADD31</f>
        <v>11566</v>
      </c>
      <c r="ADE38" s="26">
        <f>ADE29+ADE31</f>
        <v>10771</v>
      </c>
      <c r="ADF38" s="27">
        <f>ADF29+ADF31</f>
        <v>2449</v>
      </c>
      <c r="ADG38" s="28">
        <f t="shared" ref="ADG38" si="731">ADG29+ADG31</f>
        <v>13220</v>
      </c>
      <c r="ADH38" s="26">
        <f>ADH29+ADH31</f>
        <v>11982</v>
      </c>
      <c r="ADI38" s="27">
        <f>ADI29+ADI31</f>
        <v>1470</v>
      </c>
      <c r="ADJ38" s="28">
        <f t="shared" ref="ADJ38" si="732">ADJ29+ADJ31</f>
        <v>13452</v>
      </c>
      <c r="ADK38" s="26">
        <f>ADK29+ADK31</f>
        <v>11890</v>
      </c>
      <c r="ADL38" s="27">
        <f>ADL29+ADL31</f>
        <v>2018</v>
      </c>
      <c r="ADM38" s="28">
        <f t="shared" ref="ADM38" si="733">ADM29+ADM31</f>
        <v>13908</v>
      </c>
      <c r="ADN38" s="26">
        <f>ADN29+ADN31</f>
        <v>10762</v>
      </c>
      <c r="ADO38" s="27">
        <f>ADO29+ADO31</f>
        <v>909</v>
      </c>
      <c r="ADP38" s="28">
        <f t="shared" ref="ADP38" si="734">ADP29+ADP31</f>
        <v>11671</v>
      </c>
      <c r="ADQ38" s="26">
        <f>ADQ29+ADQ31</f>
        <v>11163</v>
      </c>
      <c r="ADR38" s="27">
        <f>ADR29+ADR31</f>
        <v>1245</v>
      </c>
      <c r="ADS38" s="28">
        <f t="shared" ref="ADS38" si="735">ADS29+ADS31</f>
        <v>12408</v>
      </c>
      <c r="ADT38" s="26">
        <f>ADT29+ADT31</f>
        <v>12706</v>
      </c>
      <c r="ADU38" s="27">
        <f>ADU29+ADU31</f>
        <v>5065</v>
      </c>
      <c r="ADV38" s="28">
        <f t="shared" ref="ADV38" si="736">ADV29+ADV31</f>
        <v>17771</v>
      </c>
      <c r="ADW38" s="26">
        <f>ADW29+ADW31</f>
        <v>11015</v>
      </c>
      <c r="ADX38" s="27">
        <f>ADX29+ADX31</f>
        <v>6983</v>
      </c>
      <c r="ADY38" s="28">
        <f t="shared" ref="ADY38" si="737">ADY29+ADY31</f>
        <v>17998</v>
      </c>
      <c r="ADZ38" s="26">
        <f>ADZ29+ADZ31</f>
        <v>9313</v>
      </c>
      <c r="AEA38" s="27">
        <f>AEA29+AEA31</f>
        <v>5958</v>
      </c>
      <c r="AEB38" s="28">
        <f t="shared" ref="AEB38" si="738">AEB29+AEB31</f>
        <v>15271</v>
      </c>
      <c r="AEC38" s="26">
        <f>AEC29+AEC31</f>
        <v>10109</v>
      </c>
      <c r="AED38" s="27">
        <f>AED29+AED31</f>
        <v>4553</v>
      </c>
      <c r="AEE38" s="28">
        <f t="shared" ref="AEE38" si="739">AEE29+AEE31</f>
        <v>14662</v>
      </c>
      <c r="AEF38" s="26">
        <f>AEF29+AEF31</f>
        <v>10868</v>
      </c>
      <c r="AEG38" s="27">
        <f>AEG29+AEG31</f>
        <v>6027</v>
      </c>
      <c r="AEH38" s="28">
        <f t="shared" ref="AEH38" si="740">AEH29+AEH31</f>
        <v>16895</v>
      </c>
      <c r="AEI38" s="26">
        <f>AEI29+AEI31</f>
        <v>9284</v>
      </c>
      <c r="AEJ38" s="27">
        <f>AEJ29+AEJ31</f>
        <v>5545</v>
      </c>
      <c r="AEK38" s="28">
        <f t="shared" ref="AEK38" si="741">AEK29+AEK31</f>
        <v>14829</v>
      </c>
      <c r="AEL38" s="26">
        <f>AEL29+AEL31</f>
        <v>8189</v>
      </c>
      <c r="AEM38" s="27">
        <f>AEM29+AEM31</f>
        <v>4471</v>
      </c>
      <c r="AEN38" s="28">
        <f t="shared" ref="AEN38" si="742">AEN29+AEN31</f>
        <v>12660</v>
      </c>
      <c r="AEO38" s="26">
        <f>AEO29+AEO31</f>
        <v>8334</v>
      </c>
      <c r="AEP38" s="27">
        <f>AEP29+AEP31</f>
        <v>5051</v>
      </c>
      <c r="AEQ38" s="28">
        <f t="shared" ref="AEQ38" si="743">AEQ29+AEQ31</f>
        <v>13385</v>
      </c>
      <c r="AER38" s="26">
        <f>AER29+AER31</f>
        <v>9191</v>
      </c>
      <c r="AES38" s="27">
        <f>AES29+AES31</f>
        <v>4094</v>
      </c>
      <c r="AET38" s="28">
        <f t="shared" ref="AET38" si="744">AET29+AET31</f>
        <v>13285</v>
      </c>
      <c r="AEU38" s="26">
        <f>AEU29+AEU31</f>
        <v>9529</v>
      </c>
      <c r="AEV38" s="27">
        <f>AEV29+AEV31</f>
        <v>5635</v>
      </c>
      <c r="AEW38" s="28">
        <f t="shared" ref="AEW38" si="745">AEW29+AEW31</f>
        <v>15164</v>
      </c>
      <c r="AEX38" s="26">
        <f>AEX29+AEX31</f>
        <v>7158</v>
      </c>
      <c r="AEY38" s="27">
        <f>AEY29+AEY31</f>
        <v>3141</v>
      </c>
      <c r="AEZ38" s="28">
        <f t="shared" ref="AEZ38" si="746">AEZ29+AEZ31</f>
        <v>10299</v>
      </c>
      <c r="AFA38" s="26">
        <f>AFA29+AFA31</f>
        <v>8175</v>
      </c>
      <c r="AFB38" s="27">
        <f>AFB29+AFB31</f>
        <v>3896</v>
      </c>
      <c r="AFC38" s="28">
        <f t="shared" ref="AFC38" si="747">AFC29+AFC31</f>
        <v>12071</v>
      </c>
      <c r="AFD38" s="26">
        <f>AFD29+AFD31</f>
        <v>8568</v>
      </c>
      <c r="AFE38" s="27">
        <f>AFE29+AFE31</f>
        <v>5696</v>
      </c>
      <c r="AFF38" s="28">
        <f t="shared" ref="AFF38" si="748">AFF29+AFF31</f>
        <v>14264</v>
      </c>
      <c r="AFG38" s="26">
        <f>AFG29+AFG31</f>
        <v>6323</v>
      </c>
      <c r="AFH38" s="27">
        <f>AFH29+AFH31</f>
        <v>4533</v>
      </c>
      <c r="AFI38" s="28">
        <f t="shared" ref="AFI38" si="749">AFI29+AFI31</f>
        <v>10856</v>
      </c>
      <c r="AFJ38" s="26">
        <f>AFJ29+AFJ31</f>
        <v>8337</v>
      </c>
      <c r="AFK38" s="27">
        <f>AFK29+AFK31</f>
        <v>6543</v>
      </c>
      <c r="AFL38" s="28">
        <f t="shared" ref="AFL38" si="750">AFL29+AFL31</f>
        <v>14880</v>
      </c>
      <c r="AFM38" s="26">
        <f>AFM29+AFM31</f>
        <v>8995</v>
      </c>
      <c r="AFN38" s="27">
        <f>AFN29+AFN31</f>
        <v>5421</v>
      </c>
      <c r="AFO38" s="28">
        <f t="shared" ref="AFO38" si="751">AFO29+AFO31</f>
        <v>14416</v>
      </c>
      <c r="AFP38" s="26">
        <f>AFP29+AFP31</f>
        <v>8198</v>
      </c>
      <c r="AFQ38" s="27">
        <f>AFQ29+AFQ31</f>
        <v>6063</v>
      </c>
      <c r="AFR38" s="28">
        <f t="shared" ref="AFR38" si="752">AFR29+AFR31</f>
        <v>14261</v>
      </c>
      <c r="AFS38" s="26">
        <f>AFS29+AFS31</f>
        <v>10163</v>
      </c>
      <c r="AFT38" s="27">
        <f>AFT29+AFT31</f>
        <v>6242</v>
      </c>
      <c r="AFU38" s="28">
        <f t="shared" ref="AFU38" si="753">AFU29+AFU31</f>
        <v>16405</v>
      </c>
      <c r="AFV38" s="26">
        <f>AFV29+AFV31</f>
        <v>7348</v>
      </c>
      <c r="AFW38" s="27">
        <f>AFW29+AFW31</f>
        <v>5028</v>
      </c>
      <c r="AFX38" s="28">
        <f t="shared" ref="AFX38" si="754">AFX29+AFX31</f>
        <v>12376</v>
      </c>
      <c r="AFY38" s="26">
        <f>AFY29+AFY31</f>
        <v>6483</v>
      </c>
      <c r="AFZ38" s="27">
        <f>AFZ29+AFZ31</f>
        <v>7593</v>
      </c>
      <c r="AGA38" s="28">
        <f t="shared" ref="AGA38" si="755">AGA29+AGA31</f>
        <v>14076</v>
      </c>
      <c r="AGB38" s="26">
        <f>AGB29+AGB31</f>
        <v>9603</v>
      </c>
      <c r="AGC38" s="27">
        <f>AGC29+AGC31</f>
        <v>5891</v>
      </c>
      <c r="AGD38" s="28">
        <f t="shared" ref="AGD38" si="756">AGD29+AGD31</f>
        <v>15494</v>
      </c>
      <c r="AGE38" s="26">
        <f>AGE29+AGE31</f>
        <v>8974</v>
      </c>
      <c r="AGF38" s="27">
        <f>AGF29+AGF31</f>
        <v>7958</v>
      </c>
      <c r="AGG38" s="28">
        <f t="shared" ref="AGG38" si="757">AGG29+AGG31</f>
        <v>16932</v>
      </c>
      <c r="AGH38" s="26">
        <f>AGH29+AGH31</f>
        <v>6427</v>
      </c>
      <c r="AGI38" s="27">
        <f>AGI29+AGI31</f>
        <v>5230</v>
      </c>
      <c r="AGJ38" s="28">
        <f t="shared" ref="AGJ38" si="758">AGJ29+AGJ31</f>
        <v>11657</v>
      </c>
      <c r="AGK38" s="26">
        <f>AGK29+AGK31</f>
        <v>10501</v>
      </c>
      <c r="AGL38" s="27">
        <f>AGL29+AGL31</f>
        <v>6388</v>
      </c>
      <c r="AGM38" s="28">
        <f t="shared" ref="AGM38" si="759">AGM29+AGM31</f>
        <v>16889</v>
      </c>
      <c r="AGN38" s="26">
        <f>AGN29+AGN31</f>
        <v>15956</v>
      </c>
      <c r="AGO38" s="27">
        <f>AGO29+AGO31</f>
        <v>6567</v>
      </c>
      <c r="AGP38" s="28">
        <f t="shared" ref="AGP38" si="760">AGP29+AGP31</f>
        <v>22523</v>
      </c>
      <c r="AGQ38" s="26">
        <f>AGQ29+AGQ31</f>
        <v>8273</v>
      </c>
      <c r="AGR38" s="27">
        <f>AGR29+AGR31</f>
        <v>6443</v>
      </c>
      <c r="AGS38" s="28">
        <f t="shared" ref="AGS38" si="761">AGS29+AGS31</f>
        <v>14716</v>
      </c>
      <c r="AGT38" s="26">
        <f>AGT29+AGT31</f>
        <v>6637</v>
      </c>
      <c r="AGU38" s="27">
        <f>AGU29+AGU31</f>
        <v>6457</v>
      </c>
      <c r="AGV38" s="28">
        <f t="shared" ref="AGV38" si="762">AGV29+AGV31</f>
        <v>13094</v>
      </c>
      <c r="AGW38" s="26">
        <f>AGW29+AGW31</f>
        <v>7302</v>
      </c>
      <c r="AGX38" s="27">
        <f>AGX29+AGX31</f>
        <v>5401</v>
      </c>
      <c r="AGY38" s="28">
        <f t="shared" ref="AGY38" si="763">AGY29+AGY31</f>
        <v>12703</v>
      </c>
      <c r="AGZ38" s="26">
        <f>AGZ29+AGZ31</f>
        <v>8185</v>
      </c>
      <c r="AHA38" s="27">
        <f>AHA29+AHA31</f>
        <v>4998</v>
      </c>
      <c r="AHB38" s="28">
        <f t="shared" ref="AHB38" si="764">AHB29+AHB31</f>
        <v>13183</v>
      </c>
      <c r="AHC38" s="26">
        <f>AHC29+AHC31</f>
        <v>9678</v>
      </c>
      <c r="AHD38" s="27">
        <f>AHD29+AHD31</f>
        <v>5765</v>
      </c>
      <c r="AHE38" s="28">
        <f t="shared" ref="AHE38" si="765">AHE29+AHE31</f>
        <v>15443</v>
      </c>
      <c r="AHF38" s="26">
        <f>AHF29+AHF31</f>
        <v>7924</v>
      </c>
      <c r="AHG38" s="27">
        <f>AHG29+AHG31</f>
        <v>3618</v>
      </c>
      <c r="AHH38" s="28">
        <f t="shared" ref="AHH38" si="766">AHH29+AHH31</f>
        <v>11542</v>
      </c>
      <c r="AHI38" s="26">
        <f>AHI29+AHI31</f>
        <v>9629</v>
      </c>
      <c r="AHJ38" s="27">
        <f>AHJ29+AHJ31</f>
        <v>3486</v>
      </c>
      <c r="AHK38" s="28">
        <f t="shared" ref="AHK38" si="767">AHK29+AHK31</f>
        <v>13115</v>
      </c>
      <c r="AHL38" s="26">
        <f>AHL29+AHL31</f>
        <v>10502</v>
      </c>
      <c r="AHM38" s="27">
        <f>AHM29+AHM31</f>
        <v>1531</v>
      </c>
      <c r="AHN38" s="28">
        <f t="shared" ref="AHN38" si="768">AHN29+AHN31</f>
        <v>12033</v>
      </c>
      <c r="AHO38" s="26">
        <v>11444</v>
      </c>
      <c r="AHP38" s="27">
        <v>1756</v>
      </c>
      <c r="AHQ38" s="28">
        <v>13200</v>
      </c>
      <c r="AHR38" s="26">
        <v>9326</v>
      </c>
      <c r="AHS38" s="27">
        <v>2758</v>
      </c>
      <c r="AHT38" s="28">
        <v>12084</v>
      </c>
      <c r="AHU38" s="26">
        <v>12210</v>
      </c>
      <c r="AHV38" s="27">
        <v>3257</v>
      </c>
      <c r="AHW38" s="28">
        <v>15467</v>
      </c>
      <c r="AHX38" s="26">
        <v>8578</v>
      </c>
      <c r="AHY38" s="27">
        <v>2959</v>
      </c>
      <c r="AHZ38" s="28">
        <v>11537</v>
      </c>
      <c r="AIA38" s="26">
        <v>9834</v>
      </c>
      <c r="AIB38" s="27">
        <v>3580</v>
      </c>
      <c r="AIC38" s="28">
        <v>13414</v>
      </c>
      <c r="AID38" s="26">
        <v>8988</v>
      </c>
      <c r="AIE38" s="27">
        <v>3837</v>
      </c>
      <c r="AIF38" s="28">
        <v>12825</v>
      </c>
      <c r="AIG38" s="26">
        <v>9414</v>
      </c>
      <c r="AIH38" s="27">
        <v>4360</v>
      </c>
      <c r="AII38" s="28">
        <v>13774</v>
      </c>
      <c r="AIJ38" s="26">
        <v>11985</v>
      </c>
      <c r="AIK38" s="27">
        <v>3568</v>
      </c>
      <c r="AIL38" s="28">
        <v>15553</v>
      </c>
      <c r="AIM38" s="26">
        <v>17811</v>
      </c>
      <c r="AIN38" s="27">
        <v>1829</v>
      </c>
      <c r="AIO38" s="28">
        <v>19640</v>
      </c>
      <c r="AIP38" s="26">
        <v>7497</v>
      </c>
      <c r="AIQ38" s="27">
        <v>2026</v>
      </c>
      <c r="AIR38" s="27">
        <v>9523</v>
      </c>
      <c r="AIS38" s="26">
        <f>AIS29+AIS31</f>
        <v>12635</v>
      </c>
      <c r="AIT38" s="27">
        <f>AIT29+AIT31</f>
        <v>1582</v>
      </c>
      <c r="AIU38" s="28">
        <f t="shared" si="3"/>
        <v>14217</v>
      </c>
      <c r="AIV38" s="26">
        <f>AIV29+AIV31</f>
        <v>12753</v>
      </c>
      <c r="AIW38" s="27">
        <f>AIW29+AIW31</f>
        <v>990</v>
      </c>
      <c r="AIX38" s="28">
        <f t="shared" si="522"/>
        <v>13743</v>
      </c>
      <c r="AIY38" s="26">
        <f>AIY29+AIY31</f>
        <v>11313</v>
      </c>
      <c r="AIZ38" s="27">
        <f>AIZ29+AIZ31</f>
        <v>1432</v>
      </c>
      <c r="AJA38" s="28">
        <f t="shared" si="523"/>
        <v>12745</v>
      </c>
      <c r="AJB38" s="26">
        <f>AJB29+AJB31</f>
        <v>13429</v>
      </c>
      <c r="AJC38" s="27">
        <f>AJC29+AJC31</f>
        <v>2053</v>
      </c>
      <c r="AJD38" s="28">
        <f t="shared" si="524"/>
        <v>15482</v>
      </c>
      <c r="AJE38" s="26">
        <f>AJE29+AJE31</f>
        <v>11674</v>
      </c>
      <c r="AJF38" s="27">
        <f>AJF29+AJF31</f>
        <v>1878</v>
      </c>
      <c r="AJG38" s="28">
        <f t="shared" si="525"/>
        <v>13552</v>
      </c>
      <c r="AJH38" s="26">
        <f>AJH29+AJH31</f>
        <v>12087</v>
      </c>
      <c r="AJI38" s="27">
        <f>AJI29+AJI31</f>
        <v>3892</v>
      </c>
      <c r="AJJ38" s="28">
        <f t="shared" si="526"/>
        <v>15979</v>
      </c>
      <c r="AJK38" s="26">
        <f>AJK29+AJK31</f>
        <v>11817</v>
      </c>
      <c r="AJL38" s="27">
        <f>AJL29+AJL31</f>
        <v>3785</v>
      </c>
      <c r="AJM38" s="28">
        <f t="shared" si="527"/>
        <v>15602</v>
      </c>
      <c r="AJN38" s="26">
        <f>AJN29+AJN31</f>
        <v>9779</v>
      </c>
      <c r="AJO38" s="27">
        <f>AJO29+AJO31</f>
        <v>3251</v>
      </c>
      <c r="AJP38" s="28">
        <f t="shared" si="528"/>
        <v>13030</v>
      </c>
      <c r="AJQ38" s="26">
        <f>AJQ29+AJQ31</f>
        <v>10580</v>
      </c>
      <c r="AJR38" s="27">
        <f>AJR29+AJR31</f>
        <v>2517</v>
      </c>
      <c r="AJS38" s="28">
        <f t="shared" si="529"/>
        <v>13097</v>
      </c>
      <c r="AJT38" s="26">
        <f>AJT29+AJT31</f>
        <v>12365</v>
      </c>
      <c r="AJU38" s="27">
        <f>AJU29+AJU31</f>
        <v>3291</v>
      </c>
      <c r="AJV38" s="28">
        <f t="shared" si="530"/>
        <v>15656</v>
      </c>
      <c r="AJW38" s="26">
        <f>AJW29+AJW31</f>
        <v>13620</v>
      </c>
      <c r="AJX38" s="27">
        <f>AJX29+AJX31</f>
        <v>1772</v>
      </c>
      <c r="AJY38" s="28">
        <f t="shared" si="531"/>
        <v>15392</v>
      </c>
      <c r="AJZ38" s="26">
        <f>AJZ29+AJZ31</f>
        <v>8016</v>
      </c>
      <c r="AKA38" s="27">
        <f>AKA29+AKA31</f>
        <v>1964</v>
      </c>
      <c r="AKB38" s="28">
        <f t="shared" si="532"/>
        <v>9980</v>
      </c>
      <c r="AKC38" s="26">
        <f>AKC29+AKC31</f>
        <v>9827</v>
      </c>
      <c r="AKD38" s="27">
        <f>AKD29+AKD31</f>
        <v>2556</v>
      </c>
      <c r="AKE38" s="28">
        <f t="shared" si="533"/>
        <v>12383</v>
      </c>
      <c r="AKF38" s="26">
        <f>AKF29+AKF31</f>
        <v>11218</v>
      </c>
      <c r="AKG38" s="27">
        <f>AKG29+AKG31</f>
        <v>1368</v>
      </c>
      <c r="AKH38" s="28">
        <f t="shared" si="534"/>
        <v>12586</v>
      </c>
      <c r="AKI38" s="26">
        <f>AKI29+AKI31</f>
        <v>11159</v>
      </c>
      <c r="AKJ38" s="27">
        <f>AKJ29+AKJ31</f>
        <v>1730</v>
      </c>
      <c r="AKK38" s="28">
        <f t="shared" si="535"/>
        <v>12889</v>
      </c>
      <c r="AKL38" s="26">
        <f>AKL29+AKL31</f>
        <v>9406</v>
      </c>
      <c r="AKM38" s="27">
        <f>AKM29+AKM31</f>
        <v>1988</v>
      </c>
      <c r="AKN38" s="28">
        <f t="shared" si="536"/>
        <v>11394</v>
      </c>
      <c r="AKO38" s="26">
        <f>AKO29+AKO31</f>
        <v>12210</v>
      </c>
      <c r="AKP38" s="27">
        <f>AKP29+AKP31</f>
        <v>1791</v>
      </c>
      <c r="AKQ38" s="28">
        <f t="shared" si="537"/>
        <v>14001</v>
      </c>
    </row>
    <row r="39" spans="1:979" s="27" customFormat="1" x14ac:dyDescent="0.25">
      <c r="A39" s="43"/>
      <c r="B39" s="23"/>
      <c r="C39" s="24"/>
      <c r="D39" s="25"/>
      <c r="E39" s="23"/>
      <c r="F39" s="24"/>
      <c r="G39" s="25"/>
      <c r="H39" s="24"/>
      <c r="I39" s="24"/>
      <c r="J39" s="24"/>
      <c r="K39" s="23"/>
      <c r="L39" s="24"/>
      <c r="M39" s="25"/>
      <c r="N39" s="24"/>
      <c r="O39" s="24"/>
      <c r="P39" s="24"/>
      <c r="Q39" s="23"/>
      <c r="R39" s="24"/>
      <c r="S39" s="25"/>
      <c r="T39" s="24"/>
      <c r="U39" s="24"/>
      <c r="V39" s="24"/>
      <c r="W39" s="23"/>
      <c r="X39" s="24"/>
      <c r="Y39" s="25"/>
      <c r="Z39" s="24"/>
      <c r="AA39" s="24"/>
      <c r="AB39" s="24"/>
      <c r="AC39" s="23"/>
      <c r="AD39" s="24"/>
      <c r="AE39" s="25"/>
      <c r="AF39" s="24"/>
      <c r="AG39" s="24"/>
      <c r="AH39" s="24"/>
      <c r="AI39" s="23"/>
      <c r="AJ39" s="24"/>
      <c r="AK39" s="25"/>
      <c r="AL39" s="24"/>
      <c r="AM39" s="24"/>
      <c r="AN39" s="24"/>
      <c r="AO39" s="23"/>
      <c r="AP39" s="24"/>
      <c r="AQ39" s="25"/>
      <c r="AR39" s="24"/>
      <c r="AS39" s="24"/>
      <c r="AT39" s="24"/>
      <c r="AU39" s="23"/>
      <c r="AV39" s="24"/>
      <c r="AW39" s="25"/>
      <c r="AX39" s="24"/>
      <c r="AY39" s="24"/>
      <c r="AZ39" s="24"/>
      <c r="BA39" s="23"/>
      <c r="BB39" s="24"/>
      <c r="BC39" s="25"/>
      <c r="BD39" s="24"/>
      <c r="BE39" s="24"/>
      <c r="BF39" s="24"/>
      <c r="BG39" s="23"/>
      <c r="BH39" s="24"/>
      <c r="BI39" s="25"/>
      <c r="BJ39" s="24"/>
      <c r="BK39" s="24"/>
      <c r="BL39" s="24"/>
      <c r="BM39" s="23"/>
      <c r="BN39" s="24"/>
      <c r="BO39" s="25"/>
      <c r="BP39" s="24"/>
      <c r="BQ39" s="24"/>
      <c r="BR39" s="24"/>
      <c r="BS39" s="23"/>
      <c r="BT39" s="24"/>
      <c r="BU39" s="25"/>
      <c r="BV39" s="24"/>
      <c r="BW39" s="24"/>
      <c r="BX39" s="24"/>
      <c r="BY39" s="23"/>
      <c r="BZ39" s="24"/>
      <c r="CA39" s="25"/>
      <c r="CB39" s="24"/>
      <c r="CC39" s="24"/>
      <c r="CD39" s="24"/>
      <c r="CE39" s="23"/>
      <c r="CF39" s="24"/>
      <c r="CG39" s="25"/>
      <c r="CH39" s="24"/>
      <c r="CI39" s="24"/>
      <c r="CJ39" s="24"/>
      <c r="CK39" s="23"/>
      <c r="CL39" s="24"/>
      <c r="CM39" s="25"/>
      <c r="CN39" s="24"/>
      <c r="CO39" s="24"/>
      <c r="CP39" s="24"/>
      <c r="CQ39" s="23"/>
      <c r="CR39" s="24"/>
      <c r="CS39" s="25"/>
      <c r="CT39" s="24"/>
      <c r="CU39" s="24"/>
      <c r="CV39" s="24"/>
      <c r="CW39" s="23"/>
      <c r="CX39" s="24"/>
      <c r="CY39" s="25"/>
      <c r="CZ39" s="24"/>
      <c r="DA39" s="24"/>
      <c r="DB39" s="24"/>
      <c r="DC39" s="23"/>
      <c r="DD39" s="24"/>
      <c r="DE39" s="25"/>
      <c r="DF39" s="24"/>
      <c r="DG39" s="24"/>
      <c r="DH39" s="24"/>
      <c r="DI39" s="23"/>
      <c r="DJ39" s="24"/>
      <c r="DK39" s="25"/>
      <c r="DL39" s="24"/>
      <c r="DM39" s="24"/>
      <c r="DN39" s="24"/>
      <c r="DO39" s="23"/>
      <c r="DP39" s="24"/>
      <c r="DQ39" s="25"/>
      <c r="DR39" s="24"/>
      <c r="DS39" s="24"/>
      <c r="DT39" s="24"/>
      <c r="DU39" s="23"/>
      <c r="DV39" s="24"/>
      <c r="DW39" s="25"/>
      <c r="DX39" s="24"/>
      <c r="DY39" s="24"/>
      <c r="DZ39" s="24"/>
      <c r="EA39" s="23"/>
      <c r="EB39" s="24"/>
      <c r="EC39" s="25"/>
      <c r="ED39" s="24"/>
      <c r="EE39" s="24"/>
      <c r="EF39" s="24"/>
      <c r="EG39" s="23"/>
      <c r="EH39" s="24"/>
      <c r="EI39" s="25"/>
      <c r="EJ39" s="24"/>
      <c r="EK39" s="24"/>
      <c r="EL39" s="24"/>
      <c r="EM39" s="23"/>
      <c r="EN39" s="24"/>
      <c r="EO39" s="25"/>
      <c r="EP39" s="24"/>
      <c r="EQ39" s="24"/>
      <c r="ER39" s="24"/>
      <c r="ES39" s="23"/>
      <c r="ET39" s="24"/>
      <c r="EU39" s="25"/>
      <c r="EV39" s="24"/>
      <c r="EW39" s="24"/>
      <c r="EX39" s="24"/>
      <c r="EY39" s="23"/>
      <c r="EZ39" s="24"/>
      <c r="FA39" s="25"/>
      <c r="FB39" s="24"/>
      <c r="FC39" s="24"/>
      <c r="FD39" s="24"/>
      <c r="FE39" s="23"/>
      <c r="FF39" s="24"/>
      <c r="FG39" s="25"/>
      <c r="FH39" s="24"/>
      <c r="FI39" s="24"/>
      <c r="FJ39" s="24"/>
      <c r="FK39" s="23"/>
      <c r="FL39" s="24"/>
      <c r="FM39" s="25"/>
      <c r="FN39" s="24"/>
      <c r="FO39" s="24"/>
      <c r="FP39" s="24"/>
      <c r="FQ39" s="23"/>
      <c r="FR39" s="24"/>
      <c r="FS39" s="25"/>
      <c r="FT39" s="24"/>
      <c r="FU39" s="24"/>
      <c r="FV39" s="24"/>
      <c r="FW39" s="23"/>
      <c r="FX39" s="24"/>
      <c r="FY39" s="25"/>
      <c r="FZ39" s="24"/>
      <c r="GA39" s="24"/>
      <c r="GB39" s="24"/>
      <c r="GC39" s="23"/>
      <c r="GD39" s="24"/>
      <c r="GE39" s="25"/>
      <c r="GF39" s="24"/>
      <c r="GG39" s="24"/>
      <c r="GH39" s="24"/>
      <c r="GI39" s="23"/>
      <c r="GJ39" s="24"/>
      <c r="GK39" s="25"/>
      <c r="GL39" s="24"/>
      <c r="GM39" s="24"/>
      <c r="GN39" s="24"/>
      <c r="GO39" s="23"/>
      <c r="GP39" s="24"/>
      <c r="GQ39" s="25"/>
      <c r="GR39" s="24"/>
      <c r="GS39" s="24"/>
      <c r="GT39" s="24"/>
      <c r="GU39" s="23"/>
      <c r="GV39" s="24"/>
      <c r="GW39" s="25"/>
      <c r="GX39" s="24"/>
      <c r="GY39" s="24"/>
      <c r="GZ39" s="24"/>
      <c r="HA39" s="23"/>
      <c r="HB39" s="24"/>
      <c r="HC39" s="25"/>
      <c r="HD39" s="24"/>
      <c r="HE39" s="24"/>
      <c r="HF39" s="24"/>
      <c r="HG39" s="23"/>
      <c r="HH39" s="24"/>
      <c r="HI39" s="25"/>
      <c r="HJ39" s="24"/>
      <c r="HK39" s="24"/>
      <c r="HL39" s="24"/>
      <c r="HM39" s="23"/>
      <c r="HN39" s="24"/>
      <c r="HO39" s="25"/>
      <c r="HP39" s="24"/>
      <c r="HQ39" s="24"/>
      <c r="HR39" s="24"/>
      <c r="HS39" s="23"/>
      <c r="HT39" s="24"/>
      <c r="HU39" s="25"/>
      <c r="HV39" s="24"/>
      <c r="HW39" s="24"/>
      <c r="HX39" s="24"/>
      <c r="HY39" s="23"/>
      <c r="HZ39" s="24"/>
      <c r="IA39" s="25"/>
      <c r="IB39" s="24"/>
      <c r="IC39" s="24"/>
      <c r="ID39" s="24"/>
      <c r="IE39" s="23"/>
      <c r="IF39" s="24"/>
      <c r="IG39" s="25"/>
      <c r="IH39" s="24"/>
      <c r="II39" s="24"/>
      <c r="IJ39" s="24"/>
      <c r="IK39" s="23"/>
      <c r="IL39" s="24"/>
      <c r="IM39" s="25"/>
      <c r="IN39" s="24"/>
      <c r="IO39" s="24"/>
      <c r="IP39" s="24"/>
      <c r="IQ39" s="23"/>
      <c r="IR39" s="24"/>
      <c r="IS39" s="25"/>
      <c r="IT39" s="24"/>
      <c r="IU39" s="24"/>
      <c r="IV39" s="24"/>
      <c r="IW39" s="23"/>
      <c r="IX39" s="24"/>
      <c r="IY39" s="25"/>
      <c r="IZ39" s="23"/>
      <c r="JA39" s="24"/>
      <c r="JB39" s="25"/>
      <c r="JC39" s="23"/>
      <c r="JD39" s="24"/>
      <c r="JE39" s="25"/>
      <c r="JF39" s="23"/>
      <c r="JG39" s="24"/>
      <c r="JH39" s="25"/>
      <c r="JI39" s="23"/>
      <c r="JJ39" s="24"/>
      <c r="JK39" s="25"/>
      <c r="JL39" s="23"/>
      <c r="JM39" s="24"/>
      <c r="JN39" s="25"/>
      <c r="JO39" s="23"/>
      <c r="JP39" s="24"/>
      <c r="JQ39" s="25"/>
      <c r="JR39" s="23"/>
      <c r="JS39" s="24"/>
      <c r="JT39" s="25"/>
      <c r="JU39" s="24"/>
      <c r="JV39" s="24"/>
      <c r="JW39" s="24"/>
      <c r="JX39" s="23"/>
      <c r="JY39" s="24"/>
      <c r="JZ39" s="25"/>
      <c r="KA39" s="24"/>
      <c r="KB39" s="24"/>
      <c r="KC39" s="24"/>
      <c r="KD39" s="23"/>
      <c r="KE39" s="24"/>
      <c r="KF39" s="25"/>
      <c r="KG39" s="24"/>
      <c r="KH39" s="24"/>
      <c r="KI39" s="25"/>
      <c r="KJ39" s="23"/>
      <c r="KK39" s="24"/>
      <c r="KL39" s="24"/>
      <c r="KM39" s="23"/>
      <c r="KN39" s="24"/>
      <c r="KO39" s="24"/>
      <c r="KP39" s="23"/>
      <c r="KQ39" s="24"/>
      <c r="KR39" s="25"/>
      <c r="KS39" s="24"/>
      <c r="KT39" s="24"/>
      <c r="KU39" s="24"/>
      <c r="KV39" s="23"/>
      <c r="KW39" s="24"/>
      <c r="KX39" s="25"/>
      <c r="KY39" s="24"/>
      <c r="KZ39" s="24"/>
      <c r="LA39" s="24"/>
      <c r="LB39" s="23"/>
      <c r="LC39" s="24"/>
      <c r="LD39" s="25"/>
      <c r="LE39" s="24"/>
      <c r="LF39" s="24"/>
      <c r="LG39" s="24"/>
      <c r="LH39" s="23"/>
      <c r="LI39" s="24"/>
      <c r="LJ39" s="25"/>
      <c r="LK39" s="24"/>
      <c r="LL39" s="24"/>
      <c r="LM39" s="24"/>
      <c r="LN39" s="23"/>
      <c r="LO39" s="24"/>
      <c r="LP39" s="25"/>
      <c r="LQ39" s="24"/>
      <c r="LR39" s="24"/>
      <c r="LS39" s="24"/>
      <c r="LT39" s="23"/>
      <c r="LU39" s="24"/>
      <c r="LV39" s="25"/>
      <c r="LW39" s="24"/>
      <c r="LX39" s="24"/>
      <c r="LY39" s="24"/>
      <c r="LZ39" s="23"/>
      <c r="MA39" s="24"/>
      <c r="MB39" s="25"/>
      <c r="MC39" s="24"/>
      <c r="MD39" s="24"/>
      <c r="ME39" s="24"/>
      <c r="MF39" s="23"/>
      <c r="MG39" s="24"/>
      <c r="MH39" s="25"/>
      <c r="MI39" s="24"/>
      <c r="MJ39" s="24"/>
      <c r="MK39" s="24"/>
      <c r="ML39" s="23"/>
      <c r="MM39" s="24"/>
      <c r="MN39" s="25"/>
      <c r="MO39" s="24"/>
      <c r="MP39" s="24"/>
      <c r="MQ39" s="24"/>
      <c r="MR39" s="23"/>
      <c r="MS39" s="24"/>
      <c r="MT39" s="25"/>
      <c r="MU39" s="24"/>
      <c r="MV39" s="24"/>
      <c r="MW39" s="24"/>
      <c r="MX39" s="23"/>
      <c r="MY39" s="24"/>
      <c r="MZ39" s="25"/>
      <c r="NA39" s="24"/>
      <c r="NB39" s="24"/>
      <c r="NC39" s="24"/>
      <c r="ND39" s="23"/>
      <c r="NE39" s="24"/>
      <c r="NF39" s="25"/>
      <c r="NG39" s="24"/>
      <c r="NH39" s="24"/>
      <c r="NI39" s="24"/>
      <c r="NJ39" s="23"/>
      <c r="NK39" s="24"/>
      <c r="NL39" s="25"/>
      <c r="NM39" s="24"/>
      <c r="NN39" s="24"/>
      <c r="NO39" s="24"/>
      <c r="NP39" s="23"/>
      <c r="NQ39" s="24"/>
      <c r="NR39" s="25"/>
      <c r="NS39" s="24"/>
      <c r="NT39" s="24"/>
      <c r="NU39" s="24"/>
      <c r="NV39" s="23"/>
      <c r="NW39" s="24"/>
      <c r="NX39" s="25"/>
      <c r="NY39" s="24"/>
      <c r="NZ39" s="24"/>
      <c r="OA39" s="24"/>
      <c r="OB39" s="23"/>
      <c r="OC39" s="24"/>
      <c r="OD39" s="25"/>
      <c r="OE39" s="24"/>
      <c r="OF39" s="24"/>
      <c r="OG39" s="24"/>
      <c r="OH39" s="23"/>
      <c r="OI39" s="24"/>
      <c r="OJ39" s="25"/>
      <c r="OK39" s="24"/>
      <c r="OL39" s="24"/>
      <c r="OM39" s="24"/>
      <c r="ON39" s="23"/>
      <c r="OO39" s="24"/>
      <c r="OP39" s="25"/>
      <c r="OQ39" s="24"/>
      <c r="OR39" s="24"/>
      <c r="OS39" s="24"/>
      <c r="OT39" s="23"/>
      <c r="OU39" s="24"/>
      <c r="OV39" s="25"/>
      <c r="OW39" s="24"/>
      <c r="OX39" s="24"/>
      <c r="OY39" s="24"/>
      <c r="OZ39" s="23"/>
      <c r="PA39" s="24"/>
      <c r="PB39" s="25"/>
      <c r="PC39" s="24"/>
      <c r="PD39" s="24"/>
      <c r="PE39" s="24"/>
      <c r="PF39" s="23"/>
      <c r="PG39" s="24"/>
      <c r="PH39" s="25"/>
      <c r="PI39" s="24"/>
      <c r="PJ39" s="24"/>
      <c r="PK39" s="24"/>
      <c r="PL39" s="23"/>
      <c r="PM39" s="24"/>
      <c r="PN39" s="25"/>
      <c r="PO39" s="24"/>
      <c r="PP39" s="24"/>
      <c r="PQ39" s="24"/>
      <c r="PR39" s="23"/>
      <c r="PS39" s="24"/>
      <c r="PT39" s="25"/>
      <c r="PU39" s="24"/>
      <c r="PV39" s="24"/>
      <c r="PW39" s="24"/>
      <c r="PX39" s="23"/>
      <c r="PY39" s="24"/>
      <c r="PZ39" s="25"/>
      <c r="QA39" s="24"/>
      <c r="QB39" s="24"/>
      <c r="QC39" s="24"/>
      <c r="QD39" s="23"/>
      <c r="QE39" s="24"/>
      <c r="QF39" s="25"/>
      <c r="QG39" s="24"/>
      <c r="QH39" s="24"/>
      <c r="QI39" s="24"/>
      <c r="QJ39" s="23"/>
      <c r="QK39" s="24"/>
      <c r="QL39" s="25"/>
      <c r="QM39" s="24"/>
      <c r="QN39" s="24"/>
      <c r="QO39" s="24"/>
      <c r="QP39" s="23"/>
      <c r="QQ39" s="24"/>
      <c r="QR39" s="25"/>
      <c r="QS39" s="24"/>
      <c r="QT39" s="24"/>
      <c r="QU39" s="24"/>
      <c r="QV39" s="23"/>
      <c r="QW39" s="24"/>
      <c r="QX39" s="25"/>
      <c r="QY39" s="24"/>
      <c r="QZ39" s="24"/>
      <c r="RA39" s="24"/>
      <c r="RB39" s="23"/>
      <c r="RC39" s="24"/>
      <c r="RD39" s="25"/>
      <c r="RE39" s="24"/>
      <c r="RF39" s="24"/>
      <c r="RG39" s="24"/>
      <c r="RH39" s="23"/>
      <c r="RI39" s="24"/>
      <c r="RJ39" s="25"/>
      <c r="RK39" s="24"/>
      <c r="RL39" s="24"/>
      <c r="RM39" s="24"/>
      <c r="RN39" s="23"/>
      <c r="RO39" s="24"/>
      <c r="RP39" s="25"/>
      <c r="RQ39" s="24"/>
      <c r="RR39" s="24"/>
      <c r="RS39" s="24"/>
      <c r="RT39" s="23"/>
      <c r="RU39" s="24"/>
      <c r="RV39" s="25"/>
      <c r="RW39" s="24"/>
      <c r="RX39" s="24"/>
      <c r="RY39" s="24"/>
      <c r="RZ39" s="23"/>
      <c r="SA39" s="24"/>
      <c r="SB39" s="25"/>
      <c r="SC39" s="24"/>
      <c r="SD39" s="24"/>
      <c r="SE39" s="24"/>
      <c r="SF39" s="23"/>
      <c r="SG39" s="24"/>
      <c r="SH39" s="25"/>
      <c r="SI39" s="24"/>
      <c r="SJ39" s="24"/>
      <c r="SK39" s="24"/>
      <c r="SL39" s="23"/>
      <c r="SM39" s="24"/>
      <c r="SN39" s="25"/>
      <c r="SO39" s="24"/>
      <c r="SP39" s="24"/>
      <c r="SQ39" s="24"/>
      <c r="SR39" s="23"/>
      <c r="SS39" s="24"/>
      <c r="ST39" s="25"/>
      <c r="SU39" s="24"/>
      <c r="SV39" s="24"/>
      <c r="SW39" s="24"/>
      <c r="SX39" s="23"/>
      <c r="SY39" s="24"/>
      <c r="SZ39" s="25"/>
      <c r="TA39" s="24"/>
      <c r="TB39" s="24"/>
      <c r="TC39" s="24"/>
      <c r="TD39" s="23"/>
      <c r="TE39" s="24"/>
      <c r="TF39" s="25"/>
      <c r="TG39" s="24"/>
      <c r="TH39" s="24"/>
      <c r="TI39" s="24"/>
      <c r="TJ39" s="23"/>
      <c r="TK39" s="24"/>
      <c r="TL39" s="25"/>
      <c r="TM39" s="24"/>
      <c r="TN39" s="24"/>
      <c r="TO39" s="24"/>
      <c r="TP39" s="23"/>
      <c r="TQ39" s="24"/>
      <c r="TR39" s="25"/>
      <c r="TS39" s="24"/>
      <c r="TT39" s="24"/>
      <c r="TU39" s="24"/>
      <c r="TV39" s="23"/>
      <c r="TW39" s="24"/>
      <c r="TX39" s="25"/>
      <c r="TY39" s="24"/>
      <c r="TZ39" s="24"/>
      <c r="UA39" s="24"/>
      <c r="UB39" s="23"/>
      <c r="UC39" s="24"/>
      <c r="UD39" s="25"/>
      <c r="UE39" s="24"/>
      <c r="UF39" s="24"/>
      <c r="UG39" s="24"/>
      <c r="UH39" s="23"/>
      <c r="UI39" s="24"/>
      <c r="UJ39" s="25"/>
      <c r="UK39" s="24"/>
      <c r="UL39" s="24"/>
      <c r="UM39" s="24"/>
      <c r="UN39" s="23"/>
      <c r="UO39" s="24"/>
      <c r="UP39" s="25"/>
      <c r="UQ39" s="24"/>
      <c r="UR39" s="24"/>
      <c r="US39" s="24"/>
      <c r="UT39" s="23"/>
      <c r="UU39" s="24"/>
      <c r="UV39" s="25"/>
      <c r="UW39" s="24"/>
      <c r="UX39" s="24"/>
      <c r="UY39" s="24"/>
      <c r="UZ39" s="23"/>
      <c r="VA39" s="24"/>
      <c r="VB39" s="25"/>
      <c r="VC39" s="23"/>
      <c r="VD39" s="24"/>
      <c r="VE39" s="25"/>
      <c r="VF39" s="24"/>
      <c r="VG39" s="24"/>
      <c r="VH39" s="24"/>
      <c r="VI39" s="23"/>
      <c r="VJ39" s="24"/>
      <c r="VK39" s="25"/>
      <c r="VL39" s="23"/>
      <c r="VM39" s="24"/>
      <c r="VN39" s="25"/>
      <c r="VO39" s="23"/>
      <c r="VP39" s="24"/>
      <c r="VQ39" s="25"/>
      <c r="VR39" s="23"/>
      <c r="VS39" s="24"/>
      <c r="VT39" s="25"/>
      <c r="VU39" s="23"/>
      <c r="VV39" s="24"/>
      <c r="VW39" s="25"/>
      <c r="VX39" s="23"/>
      <c r="VY39" s="24"/>
      <c r="VZ39" s="25"/>
      <c r="WA39" s="24"/>
      <c r="WB39" s="24"/>
      <c r="WC39" s="25"/>
      <c r="WD39" s="24"/>
      <c r="WE39" s="24"/>
      <c r="WF39" s="25"/>
      <c r="WG39" s="24"/>
      <c r="WH39" s="24"/>
      <c r="WI39" s="25"/>
      <c r="WJ39" s="23"/>
      <c r="WK39" s="24"/>
      <c r="WL39" s="25"/>
      <c r="WM39" s="23"/>
      <c r="WN39" s="24"/>
      <c r="WO39" s="25"/>
      <c r="WP39" s="23"/>
      <c r="WQ39" s="24"/>
      <c r="WR39" s="25"/>
      <c r="WS39" s="23"/>
      <c r="WT39" s="24"/>
      <c r="WU39" s="25"/>
      <c r="WV39" s="23"/>
      <c r="WW39" s="24"/>
      <c r="WX39" s="25"/>
      <c r="WY39" s="23"/>
      <c r="WZ39" s="24"/>
      <c r="XA39" s="25"/>
      <c r="XB39" s="23"/>
      <c r="XC39" s="24"/>
      <c r="XD39" s="25"/>
      <c r="XE39" s="23"/>
      <c r="XF39" s="24"/>
      <c r="XG39" s="25"/>
      <c r="XH39" s="23"/>
      <c r="XI39" s="24"/>
      <c r="XJ39" s="25"/>
      <c r="XK39" s="23"/>
      <c r="XL39" s="24"/>
      <c r="XM39" s="25"/>
      <c r="XN39" s="23"/>
      <c r="XO39" s="24"/>
      <c r="XP39" s="25"/>
      <c r="XQ39" s="23"/>
      <c r="XR39" s="24"/>
      <c r="XS39" s="25"/>
      <c r="XT39" s="23"/>
      <c r="XU39" s="24"/>
      <c r="XV39" s="25"/>
      <c r="XW39" s="23"/>
      <c r="XX39" s="24"/>
      <c r="XY39" s="25"/>
      <c r="XZ39" s="23"/>
      <c r="YA39" s="24"/>
      <c r="YB39" s="25"/>
      <c r="YC39" s="23"/>
      <c r="YD39" s="24"/>
      <c r="YE39" s="25"/>
      <c r="YF39" s="23"/>
      <c r="YG39" s="24"/>
      <c r="YH39" s="25"/>
      <c r="YI39" s="23"/>
      <c r="YJ39" s="24"/>
      <c r="YK39" s="25"/>
      <c r="YL39" s="23"/>
      <c r="YM39" s="24"/>
      <c r="YN39" s="25"/>
      <c r="YO39" s="23"/>
      <c r="YP39" s="24"/>
      <c r="YQ39" s="25"/>
      <c r="YR39" s="26"/>
      <c r="YT39" s="28"/>
      <c r="YU39" s="26"/>
      <c r="YW39" s="28"/>
      <c r="YX39" s="26"/>
      <c r="YZ39" s="28"/>
      <c r="ZA39" s="26"/>
      <c r="ZC39" s="28"/>
      <c r="ZD39" s="26"/>
      <c r="ZF39" s="28"/>
      <c r="ZG39" s="26"/>
      <c r="ZI39" s="28"/>
      <c r="ZJ39" s="26"/>
      <c r="ZL39" s="28"/>
      <c r="ZM39" s="26"/>
      <c r="ZO39" s="28"/>
      <c r="ZP39" s="26"/>
      <c r="ZR39" s="28"/>
      <c r="ZS39" s="26"/>
      <c r="ZU39" s="28"/>
      <c r="ZV39" s="26"/>
      <c r="ZX39" s="28"/>
      <c r="ZY39" s="26"/>
      <c r="AAA39" s="28"/>
      <c r="AAB39" s="26"/>
      <c r="AAD39" s="28"/>
      <c r="AAE39" s="26"/>
      <c r="AAG39" s="28"/>
      <c r="AAH39" s="26"/>
      <c r="AAJ39" s="28"/>
      <c r="AAK39" s="26"/>
      <c r="AAM39" s="28"/>
      <c r="AAN39" s="26"/>
      <c r="AAP39" s="28"/>
      <c r="AAQ39" s="26"/>
      <c r="AAS39" s="28"/>
      <c r="AAT39" s="26"/>
      <c r="AAV39" s="28"/>
      <c r="AAW39" s="26"/>
      <c r="AAY39" s="28"/>
      <c r="AAZ39" s="26"/>
      <c r="ABB39" s="28"/>
      <c r="ABC39" s="26"/>
      <c r="ABE39" s="28"/>
      <c r="ABF39" s="26"/>
      <c r="ABH39" s="28"/>
      <c r="ABI39" s="26"/>
      <c r="ABK39" s="28"/>
      <c r="ABL39" s="26"/>
      <c r="ABN39" s="28"/>
      <c r="ABO39" s="26"/>
      <c r="ABQ39" s="28"/>
      <c r="ABR39" s="26"/>
      <c r="ABT39" s="28"/>
      <c r="ABU39" s="26"/>
      <c r="ABW39" s="28"/>
      <c r="ABX39" s="26"/>
      <c r="ABZ39" s="28"/>
      <c r="ACA39" s="26"/>
      <c r="ACC39" s="28"/>
      <c r="ACD39" s="26"/>
      <c r="ACF39" s="28"/>
      <c r="ACG39" s="26"/>
      <c r="ACI39" s="28"/>
      <c r="ACJ39" s="26"/>
      <c r="ACL39" s="28"/>
      <c r="ACM39" s="26"/>
      <c r="ACO39" s="28"/>
      <c r="ACP39" s="26"/>
      <c r="ACR39" s="28"/>
      <c r="ACS39" s="26"/>
      <c r="ACU39" s="28"/>
      <c r="ACV39" s="26"/>
      <c r="ACX39" s="28"/>
      <c r="ACY39" s="26"/>
      <c r="ADA39" s="28"/>
      <c r="ADB39" s="26"/>
      <c r="ADD39" s="28"/>
      <c r="ADE39" s="26"/>
      <c r="ADG39" s="28"/>
      <c r="ADH39" s="26"/>
      <c r="ADJ39" s="28"/>
      <c r="ADK39" s="26"/>
      <c r="ADM39" s="28"/>
      <c r="ADN39" s="26"/>
      <c r="ADP39" s="28"/>
      <c r="ADQ39" s="26"/>
      <c r="ADS39" s="28"/>
      <c r="ADT39" s="26"/>
      <c r="ADV39" s="28"/>
      <c r="ADW39" s="26"/>
      <c r="ADY39" s="28"/>
      <c r="ADZ39" s="26"/>
      <c r="AEB39" s="28"/>
      <c r="AEC39" s="26"/>
      <c r="AEE39" s="28"/>
      <c r="AEF39" s="26"/>
      <c r="AEH39" s="28"/>
      <c r="AEI39" s="26"/>
      <c r="AEK39" s="28"/>
      <c r="AEL39" s="26"/>
      <c r="AEN39" s="28"/>
      <c r="AEO39" s="26"/>
      <c r="AEQ39" s="28"/>
      <c r="AER39" s="26"/>
      <c r="AET39" s="28"/>
      <c r="AEU39" s="26"/>
      <c r="AEW39" s="28"/>
      <c r="AEX39" s="26"/>
      <c r="AEZ39" s="28"/>
      <c r="AFA39" s="26"/>
      <c r="AFC39" s="28"/>
      <c r="AFD39" s="26"/>
      <c r="AFF39" s="28"/>
      <c r="AFG39" s="26"/>
      <c r="AFI39" s="28"/>
      <c r="AFJ39" s="26"/>
      <c r="AFL39" s="28"/>
      <c r="AFM39" s="26"/>
      <c r="AFO39" s="28"/>
      <c r="AFP39" s="26"/>
      <c r="AFR39" s="28"/>
      <c r="AFS39" s="26"/>
      <c r="AFU39" s="28"/>
      <c r="AFV39" s="26"/>
      <c r="AFX39" s="28"/>
      <c r="AFY39" s="26"/>
      <c r="AGA39" s="28"/>
      <c r="AGB39" s="26"/>
      <c r="AGD39" s="28"/>
      <c r="AGE39" s="26"/>
      <c r="AGG39" s="28"/>
      <c r="AGH39" s="26"/>
      <c r="AGJ39" s="28"/>
      <c r="AGK39" s="26"/>
      <c r="AGM39" s="28"/>
      <c r="AGN39" s="26"/>
      <c r="AGP39" s="28"/>
      <c r="AGQ39" s="26"/>
      <c r="AGS39" s="28"/>
      <c r="AGT39" s="26"/>
      <c r="AGV39" s="28"/>
      <c r="AGW39" s="26"/>
      <c r="AGY39" s="28"/>
      <c r="AGZ39" s="26"/>
      <c r="AHB39" s="28"/>
      <c r="AHC39" s="26"/>
      <c r="AHE39" s="28"/>
      <c r="AHF39" s="26"/>
      <c r="AHH39" s="28"/>
      <c r="AHI39" s="26"/>
      <c r="AHK39" s="28"/>
      <c r="AHL39" s="26"/>
      <c r="AHN39" s="28"/>
      <c r="AHO39" s="26"/>
      <c r="AHQ39" s="28"/>
      <c r="AHR39" s="26"/>
      <c r="AHT39" s="28"/>
      <c r="AHU39" s="26"/>
      <c r="AHW39" s="28"/>
      <c r="AHX39" s="26"/>
      <c r="AHZ39" s="28"/>
      <c r="AIA39" s="26"/>
      <c r="AIC39" s="28"/>
      <c r="AID39" s="26"/>
      <c r="AIF39" s="28"/>
      <c r="AIG39" s="26"/>
      <c r="AII39" s="28"/>
      <c r="AIJ39" s="26"/>
      <c r="AIL39" s="28"/>
      <c r="AIM39" s="26"/>
      <c r="AIO39" s="28"/>
      <c r="AIP39" s="26"/>
      <c r="AIS39" s="26"/>
      <c r="AIU39" s="28"/>
      <c r="AIV39" s="26"/>
      <c r="AIX39" s="28"/>
      <c r="AIY39" s="26"/>
      <c r="AJA39" s="28"/>
      <c r="AJB39" s="26"/>
      <c r="AJD39" s="28"/>
      <c r="AJE39" s="26"/>
      <c r="AJG39" s="28"/>
      <c r="AJH39" s="26"/>
      <c r="AJJ39" s="28"/>
      <c r="AJK39" s="26"/>
      <c r="AJM39" s="28"/>
      <c r="AJN39" s="26"/>
      <c r="AJP39" s="28"/>
      <c r="AJQ39" s="26"/>
      <c r="AJS39" s="28"/>
      <c r="AJT39" s="26"/>
      <c r="AJV39" s="28"/>
      <c r="AJW39" s="26"/>
      <c r="AJY39" s="28"/>
      <c r="AJZ39" s="26"/>
      <c r="AKB39" s="28"/>
      <c r="AKC39" s="26"/>
      <c r="AKE39" s="28"/>
      <c r="AKF39" s="26"/>
      <c r="AKH39" s="28"/>
      <c r="AKI39" s="26"/>
      <c r="AKK39" s="28"/>
      <c r="AKL39" s="26"/>
      <c r="AKN39" s="28"/>
      <c r="AKO39" s="26"/>
      <c r="AKQ39" s="28"/>
    </row>
    <row r="40" spans="1:979" s="27" customFormat="1" x14ac:dyDescent="0.25">
      <c r="A40" s="42" t="s">
        <v>235</v>
      </c>
      <c r="B40" s="23">
        <v>93511.000000000015</v>
      </c>
      <c r="C40" s="24">
        <v>2782.9999999999995</v>
      </c>
      <c r="D40" s="25">
        <v>96294.000000000015</v>
      </c>
      <c r="E40" s="23">
        <v>171197.99999999997</v>
      </c>
      <c r="F40" s="24">
        <v>19524</v>
      </c>
      <c r="G40" s="25">
        <v>190721.99999999997</v>
      </c>
      <c r="H40" s="24">
        <v>185352.99999999994</v>
      </c>
      <c r="I40" s="24">
        <v>13344.000000000002</v>
      </c>
      <c r="J40" s="24">
        <v>198696.99999999994</v>
      </c>
      <c r="K40" s="23">
        <v>194549.99999999991</v>
      </c>
      <c r="L40" s="24">
        <v>15728.000000000002</v>
      </c>
      <c r="M40" s="25">
        <v>210277.99999999994</v>
      </c>
      <c r="N40" s="24">
        <v>179749.99999999988</v>
      </c>
      <c r="O40" s="24">
        <v>18957</v>
      </c>
      <c r="P40" s="24">
        <v>198706.99999999988</v>
      </c>
      <c r="Q40" s="23">
        <v>160693.99999999985</v>
      </c>
      <c r="R40" s="24">
        <v>18916.999999999996</v>
      </c>
      <c r="S40" s="25">
        <v>179610.99999999985</v>
      </c>
      <c r="T40" s="24">
        <v>143598.99999999985</v>
      </c>
      <c r="U40" s="24">
        <v>15790.999999999998</v>
      </c>
      <c r="V40" s="24">
        <v>159389.99999999985</v>
      </c>
      <c r="W40" s="23">
        <v>113966.99999999984</v>
      </c>
      <c r="X40" s="24">
        <v>10865</v>
      </c>
      <c r="Y40" s="25">
        <v>124831.99999999984</v>
      </c>
      <c r="Z40" s="24">
        <v>117041.99999999984</v>
      </c>
      <c r="AA40" s="24">
        <v>12604.999999999998</v>
      </c>
      <c r="AB40" s="24">
        <v>129646.99999999985</v>
      </c>
      <c r="AC40" s="23">
        <v>101742.99999999984</v>
      </c>
      <c r="AD40" s="24">
        <v>9843</v>
      </c>
      <c r="AE40" s="25">
        <v>111585.99999999984</v>
      </c>
      <c r="AF40" s="24">
        <v>87694.99999999984</v>
      </c>
      <c r="AG40" s="24">
        <v>6834.0000000000009</v>
      </c>
      <c r="AH40" s="24">
        <v>94528.99999999984</v>
      </c>
      <c r="AI40" s="23">
        <v>67790.999999999854</v>
      </c>
      <c r="AJ40" s="24">
        <v>5547.0000000000009</v>
      </c>
      <c r="AK40" s="25">
        <v>73337.999999999854</v>
      </c>
      <c r="AL40" s="24">
        <v>72000</v>
      </c>
      <c r="AM40" s="24">
        <v>7200</v>
      </c>
      <c r="AN40" s="24">
        <v>79200</v>
      </c>
      <c r="AO40" s="23">
        <v>106600</v>
      </c>
      <c r="AP40" s="24">
        <v>10300</v>
      </c>
      <c r="AQ40" s="25">
        <v>116900</v>
      </c>
      <c r="AR40" s="24">
        <v>116200</v>
      </c>
      <c r="AS40" s="24">
        <v>13900.000000000002</v>
      </c>
      <c r="AT40" s="24">
        <v>130100</v>
      </c>
      <c r="AU40" s="23">
        <v>109800</v>
      </c>
      <c r="AV40" s="24">
        <v>14400</v>
      </c>
      <c r="AW40" s="25">
        <v>124200</v>
      </c>
      <c r="AX40" s="24">
        <v>96200</v>
      </c>
      <c r="AY40" s="24">
        <v>16200</v>
      </c>
      <c r="AZ40" s="24">
        <v>112400</v>
      </c>
      <c r="BA40" s="23">
        <v>90900</v>
      </c>
      <c r="BB40" s="24">
        <v>13200</v>
      </c>
      <c r="BC40" s="25">
        <v>104100</v>
      </c>
      <c r="BD40" s="24">
        <v>72900</v>
      </c>
      <c r="BE40" s="24">
        <v>9600</v>
      </c>
      <c r="BF40" s="24">
        <v>82500</v>
      </c>
      <c r="BG40" s="23">
        <v>63000</v>
      </c>
      <c r="BH40" s="24">
        <v>6800</v>
      </c>
      <c r="BI40" s="25">
        <v>69800</v>
      </c>
      <c r="BJ40" s="24">
        <v>58100</v>
      </c>
      <c r="BK40" s="24">
        <v>5299.9999999999991</v>
      </c>
      <c r="BL40" s="24">
        <v>63400</v>
      </c>
      <c r="BM40" s="23">
        <v>52300</v>
      </c>
      <c r="BN40" s="24">
        <v>4000</v>
      </c>
      <c r="BO40" s="25">
        <v>56300</v>
      </c>
      <c r="BP40" s="24">
        <v>35799.999999999993</v>
      </c>
      <c r="BQ40" s="24">
        <v>2599.9999999999995</v>
      </c>
      <c r="BR40" s="24">
        <v>38399.999999999993</v>
      </c>
      <c r="BS40" s="23">
        <v>20299.999999999993</v>
      </c>
      <c r="BT40" s="24">
        <v>1600</v>
      </c>
      <c r="BU40" s="25">
        <v>21899.999999999996</v>
      </c>
      <c r="BV40" s="24">
        <v>16500</v>
      </c>
      <c r="BW40" s="24">
        <v>2300</v>
      </c>
      <c r="BX40" s="24">
        <v>18800</v>
      </c>
      <c r="BY40" s="23">
        <v>47900</v>
      </c>
      <c r="BZ40" s="24">
        <v>6000</v>
      </c>
      <c r="CA40" s="25">
        <v>53899.999999999993</v>
      </c>
      <c r="CB40" s="24">
        <v>137100</v>
      </c>
      <c r="CC40" s="24">
        <v>27800</v>
      </c>
      <c r="CD40" s="24">
        <v>164900</v>
      </c>
      <c r="CE40" s="23">
        <v>218800</v>
      </c>
      <c r="CF40" s="24">
        <v>38599.999999999993</v>
      </c>
      <c r="CG40" s="25">
        <v>257400.00000000009</v>
      </c>
      <c r="CH40" s="24">
        <v>213300</v>
      </c>
      <c r="CI40" s="24">
        <v>40299.999999999993</v>
      </c>
      <c r="CJ40" s="24">
        <v>253600.00000000015</v>
      </c>
      <c r="CK40" s="23">
        <v>203899.99999999997</v>
      </c>
      <c r="CL40" s="24">
        <v>40699.999999999985</v>
      </c>
      <c r="CM40" s="25">
        <v>244600.00000000012</v>
      </c>
      <c r="CN40" s="24">
        <v>185899.99999999997</v>
      </c>
      <c r="CO40" s="24">
        <v>40499.999999999993</v>
      </c>
      <c r="CP40" s="24">
        <v>226400.00000000009</v>
      </c>
      <c r="CQ40" s="23">
        <v>166199.99999999997</v>
      </c>
      <c r="CR40" s="24">
        <v>38899.999999999993</v>
      </c>
      <c r="CS40" s="25">
        <v>205100.00000000009</v>
      </c>
      <c r="CT40" s="24">
        <v>150299.99999999997</v>
      </c>
      <c r="CU40" s="24">
        <v>36999.999999999993</v>
      </c>
      <c r="CV40" s="24">
        <v>187299.99999999997</v>
      </c>
      <c r="CW40" s="23">
        <v>152600</v>
      </c>
      <c r="CX40" s="24">
        <v>22699.999999999996</v>
      </c>
      <c r="CY40" s="25">
        <v>175299.99999999997</v>
      </c>
      <c r="CZ40" s="24">
        <v>134900.00000000003</v>
      </c>
      <c r="DA40" s="24">
        <v>20999.999999999996</v>
      </c>
      <c r="DB40" s="24">
        <v>155900</v>
      </c>
      <c r="DC40" s="23">
        <v>110900.00000000004</v>
      </c>
      <c r="DD40" s="24">
        <v>19599.999999999996</v>
      </c>
      <c r="DE40" s="25">
        <v>130500.00000000006</v>
      </c>
      <c r="DF40" s="24">
        <v>100800.00000000001</v>
      </c>
      <c r="DG40" s="24">
        <v>15299.999999999998</v>
      </c>
      <c r="DH40" s="24">
        <v>116100.00000000001</v>
      </c>
      <c r="DI40" s="23">
        <v>152799.99999999997</v>
      </c>
      <c r="DJ40" s="24">
        <v>16799.999999999996</v>
      </c>
      <c r="DK40" s="25">
        <v>169599.99999999997</v>
      </c>
      <c r="DL40" s="24">
        <v>182200</v>
      </c>
      <c r="DM40" s="24">
        <v>18099.999999999993</v>
      </c>
      <c r="DN40" s="24">
        <v>200299.99999999997</v>
      </c>
      <c r="DO40" s="23">
        <v>167300</v>
      </c>
      <c r="DP40" s="24">
        <v>15499.999999999991</v>
      </c>
      <c r="DQ40" s="25">
        <v>182800</v>
      </c>
      <c r="DR40" s="24">
        <v>153299.99999999997</v>
      </c>
      <c r="DS40" s="24">
        <v>13499.999999999993</v>
      </c>
      <c r="DT40" s="24">
        <v>166799.99999999997</v>
      </c>
      <c r="DU40" s="23">
        <v>134399.99999999997</v>
      </c>
      <c r="DV40" s="24">
        <v>11999.999999999993</v>
      </c>
      <c r="DW40" s="25">
        <v>146399.99999999997</v>
      </c>
      <c r="DX40" s="24">
        <v>111899.99999999999</v>
      </c>
      <c r="DY40" s="24">
        <v>10099.999999999993</v>
      </c>
      <c r="DZ40" s="24">
        <v>121999.99999999999</v>
      </c>
      <c r="EA40" s="23">
        <v>91999.999999999985</v>
      </c>
      <c r="EB40" s="24">
        <v>8099.9999999999927</v>
      </c>
      <c r="EC40" s="25">
        <v>100099.99999999999</v>
      </c>
      <c r="ED40" s="24">
        <v>74199.999999999985</v>
      </c>
      <c r="EE40" s="24">
        <v>6699.9999999999918</v>
      </c>
      <c r="EF40" s="24">
        <v>80899.999999999971</v>
      </c>
      <c r="EG40" s="23">
        <v>57699.999999999993</v>
      </c>
      <c r="EH40" s="24">
        <v>4999.9999999999918</v>
      </c>
      <c r="EI40" s="25">
        <v>62699.999999999985</v>
      </c>
      <c r="EJ40" s="24">
        <v>39599.999999999993</v>
      </c>
      <c r="EK40" s="24">
        <v>4899.9999999999918</v>
      </c>
      <c r="EL40" s="24">
        <v>44499.999999999985</v>
      </c>
      <c r="EM40" s="23">
        <v>20399.999999999996</v>
      </c>
      <c r="EN40" s="24">
        <v>4799.9999999999909</v>
      </c>
      <c r="EO40" s="25">
        <v>25199.999999999985</v>
      </c>
      <c r="EP40" s="24">
        <v>18000</v>
      </c>
      <c r="EQ40" s="24">
        <v>16700.000000000004</v>
      </c>
      <c r="ER40" s="24">
        <v>34700.000000000007</v>
      </c>
      <c r="ES40" s="23">
        <v>117100</v>
      </c>
      <c r="ET40" s="24">
        <v>15800.000000000005</v>
      </c>
      <c r="EU40" s="25">
        <v>132900</v>
      </c>
      <c r="EV40" s="24">
        <v>150799.99999999997</v>
      </c>
      <c r="EW40" s="24">
        <v>10100.000000000005</v>
      </c>
      <c r="EX40" s="24">
        <v>160900.00000000003</v>
      </c>
      <c r="EY40" s="23">
        <v>174299.99999999997</v>
      </c>
      <c r="EZ40" s="24">
        <v>12200.000000000005</v>
      </c>
      <c r="FA40" s="25">
        <v>186499.99999999997</v>
      </c>
      <c r="FB40" s="24">
        <v>164199.99999999997</v>
      </c>
      <c r="FC40" s="24">
        <v>11700.000000000007</v>
      </c>
      <c r="FD40" s="24">
        <v>175900</v>
      </c>
      <c r="FE40" s="23">
        <v>146699.99999999994</v>
      </c>
      <c r="FF40" s="24">
        <v>8800.0000000000055</v>
      </c>
      <c r="FG40" s="25">
        <v>155499.99999999997</v>
      </c>
      <c r="FH40" s="24">
        <v>121699.99999999993</v>
      </c>
      <c r="FI40" s="24">
        <v>10100.000000000005</v>
      </c>
      <c r="FJ40" s="24">
        <v>131799.99999999994</v>
      </c>
      <c r="FK40" s="23">
        <v>98799.999999999942</v>
      </c>
      <c r="FL40" s="24">
        <v>7500.0000000000064</v>
      </c>
      <c r="FM40" s="25">
        <v>106299.99999999993</v>
      </c>
      <c r="FN40" s="24">
        <v>79599.999999999942</v>
      </c>
      <c r="FO40" s="24">
        <v>6500.0000000000064</v>
      </c>
      <c r="FP40" s="24">
        <v>86099.999999999942</v>
      </c>
      <c r="FQ40" s="23">
        <v>64699.999999999935</v>
      </c>
      <c r="FR40" s="24">
        <v>5000.0000000000064</v>
      </c>
      <c r="FS40" s="25">
        <v>69699.999999999927</v>
      </c>
      <c r="FT40" s="24">
        <v>45499.999999999927</v>
      </c>
      <c r="FU40" s="24">
        <v>10600.000000000007</v>
      </c>
      <c r="FV40" s="24">
        <v>56099.999999999927</v>
      </c>
      <c r="FW40" s="23">
        <v>31399.999999999931</v>
      </c>
      <c r="FX40" s="24">
        <v>12000.000000000007</v>
      </c>
      <c r="FY40" s="25">
        <v>43399.999999999942</v>
      </c>
      <c r="FZ40" s="24">
        <v>27300.000000000004</v>
      </c>
      <c r="GA40" s="24">
        <v>12600.000000000002</v>
      </c>
      <c r="GB40" s="24">
        <v>39900</v>
      </c>
      <c r="GC40" s="23">
        <v>94899.999999999985</v>
      </c>
      <c r="GD40" s="24">
        <v>17600</v>
      </c>
      <c r="GE40" s="25">
        <v>112500</v>
      </c>
      <c r="GF40" s="24">
        <v>142399.99999999997</v>
      </c>
      <c r="GG40" s="24">
        <v>19800</v>
      </c>
      <c r="GH40" s="24">
        <v>162200.00000000003</v>
      </c>
      <c r="GI40" s="23">
        <v>140399.99999999997</v>
      </c>
      <c r="GJ40" s="24">
        <v>23900.000000000004</v>
      </c>
      <c r="GK40" s="25">
        <v>164299.99999999997</v>
      </c>
      <c r="GL40" s="24">
        <v>137000</v>
      </c>
      <c r="GM40" s="24">
        <v>19800.000000000004</v>
      </c>
      <c r="GN40" s="24">
        <v>156800</v>
      </c>
      <c r="GO40" s="23">
        <v>125500.00000000001</v>
      </c>
      <c r="GP40" s="24">
        <v>21300.000000000004</v>
      </c>
      <c r="GQ40" s="25">
        <v>146800</v>
      </c>
      <c r="GR40" s="24">
        <v>125999.99999999999</v>
      </c>
      <c r="GS40" s="24">
        <v>12800.000000000004</v>
      </c>
      <c r="GT40" s="24">
        <v>138800</v>
      </c>
      <c r="GU40" s="23">
        <v>107799.99999999999</v>
      </c>
      <c r="GV40" s="24">
        <v>12500.000000000004</v>
      </c>
      <c r="GW40" s="25">
        <v>120300</v>
      </c>
      <c r="GX40" s="24">
        <v>86699.999999999985</v>
      </c>
      <c r="GY40" s="24">
        <v>10200.000000000004</v>
      </c>
      <c r="GZ40" s="24">
        <v>96899.999999999971</v>
      </c>
      <c r="HA40" s="23">
        <v>74999.999999999985</v>
      </c>
      <c r="HB40" s="24">
        <v>8700.0000000000036</v>
      </c>
      <c r="HC40" s="25">
        <v>83700</v>
      </c>
      <c r="HD40" s="24">
        <v>58799.999999999993</v>
      </c>
      <c r="HE40" s="24">
        <v>6700.0000000000018</v>
      </c>
      <c r="HF40" s="24">
        <v>65499.999999999985</v>
      </c>
      <c r="HG40" s="23">
        <v>44499.999999999985</v>
      </c>
      <c r="HH40" s="24">
        <v>4900.0000000000018</v>
      </c>
      <c r="HI40" s="25">
        <v>49399.999999999993</v>
      </c>
      <c r="HJ40" s="24">
        <v>41200</v>
      </c>
      <c r="HK40" s="24">
        <v>4600</v>
      </c>
      <c r="HL40" s="24">
        <v>45800</v>
      </c>
      <c r="HM40" s="23">
        <v>113100.00000000001</v>
      </c>
      <c r="HN40" s="24">
        <v>8200</v>
      </c>
      <c r="HO40" s="25">
        <v>121300</v>
      </c>
      <c r="HP40" s="24">
        <v>270700.00000000006</v>
      </c>
      <c r="HQ40" s="24">
        <v>26200</v>
      </c>
      <c r="HR40" s="24">
        <v>296900.00000000006</v>
      </c>
      <c r="HS40" s="23">
        <v>283900.00000000006</v>
      </c>
      <c r="HT40" s="24">
        <v>33700</v>
      </c>
      <c r="HU40" s="25">
        <v>317600</v>
      </c>
      <c r="HV40" s="24">
        <v>272600.00000000006</v>
      </c>
      <c r="HW40" s="24">
        <v>32900</v>
      </c>
      <c r="HX40" s="24">
        <v>305499.99999999994</v>
      </c>
      <c r="HY40" s="23">
        <v>259000.00000000012</v>
      </c>
      <c r="HZ40" s="24">
        <v>31299.999999999996</v>
      </c>
      <c r="IA40" s="25">
        <v>290300.00000000006</v>
      </c>
      <c r="IB40" s="24">
        <v>245700.00000000012</v>
      </c>
      <c r="IC40" s="24">
        <v>26099.999999999996</v>
      </c>
      <c r="ID40" s="24">
        <v>271800.00000000012</v>
      </c>
      <c r="IE40" s="23">
        <v>229000.00000000015</v>
      </c>
      <c r="IF40" s="24">
        <v>22599.999999999993</v>
      </c>
      <c r="IG40" s="25">
        <v>251600.00000000009</v>
      </c>
      <c r="IH40" s="24">
        <v>215500.00000000015</v>
      </c>
      <c r="II40" s="24">
        <v>19399.999999999993</v>
      </c>
      <c r="IJ40" s="24">
        <v>234900.00000000015</v>
      </c>
      <c r="IK40" s="23">
        <v>200900.00000000015</v>
      </c>
      <c r="IL40" s="24">
        <v>17199.999999999993</v>
      </c>
      <c r="IM40" s="25">
        <v>218100.00000000015</v>
      </c>
      <c r="IN40" s="24">
        <v>186400.00000000017</v>
      </c>
      <c r="IO40" s="24">
        <v>14799.999999999993</v>
      </c>
      <c r="IP40" s="24">
        <v>201200.00000000012</v>
      </c>
      <c r="IQ40" s="23">
        <v>169200.00000000017</v>
      </c>
      <c r="IR40" s="24">
        <v>13299.999999999993</v>
      </c>
      <c r="IS40" s="25">
        <v>182500.00000000017</v>
      </c>
      <c r="IT40" s="24">
        <v>150799.99999999994</v>
      </c>
      <c r="IU40" s="24">
        <v>12000</v>
      </c>
      <c r="IV40" s="24">
        <v>162800</v>
      </c>
      <c r="IW40" s="23">
        <v>196799.99999999994</v>
      </c>
      <c r="IX40" s="24">
        <v>11100</v>
      </c>
      <c r="IY40" s="25">
        <v>207899.99999999997</v>
      </c>
      <c r="IZ40" s="23">
        <v>303599.99999999988</v>
      </c>
      <c r="JA40" s="24">
        <v>24200</v>
      </c>
      <c r="JB40" s="25">
        <v>327799.99999999994</v>
      </c>
      <c r="JC40" s="23">
        <v>298499.99999999988</v>
      </c>
      <c r="JD40" s="24">
        <v>26199.999999999996</v>
      </c>
      <c r="JE40" s="25">
        <v>324699.99999999994</v>
      </c>
      <c r="JF40" s="23">
        <v>285799.99999999988</v>
      </c>
      <c r="JG40" s="24">
        <v>23599.999999999996</v>
      </c>
      <c r="JH40" s="25">
        <v>309399.99999999988</v>
      </c>
      <c r="JI40" s="23">
        <v>264499.99999999988</v>
      </c>
      <c r="JJ40" s="24">
        <v>22999.999999999996</v>
      </c>
      <c r="JK40" s="25">
        <v>287499.99999999994</v>
      </c>
      <c r="JL40" s="23">
        <v>247699.99999999991</v>
      </c>
      <c r="JM40" s="24">
        <v>19199.999999999996</v>
      </c>
      <c r="JN40" s="25">
        <v>266899.99999999994</v>
      </c>
      <c r="JO40" s="23">
        <v>234799.99999999988</v>
      </c>
      <c r="JP40" s="24">
        <v>18099.999999999996</v>
      </c>
      <c r="JQ40" s="25">
        <v>252899.99999999991</v>
      </c>
      <c r="JR40" s="23">
        <v>220999.99999999991</v>
      </c>
      <c r="JS40" s="24">
        <v>15899.999999999996</v>
      </c>
      <c r="JT40" s="25">
        <v>236899.99999999988</v>
      </c>
      <c r="JU40" s="24">
        <v>208499.99999999991</v>
      </c>
      <c r="JV40" s="24">
        <v>13399.999999999996</v>
      </c>
      <c r="JW40" s="24">
        <v>221899.99999999988</v>
      </c>
      <c r="JX40" s="23">
        <v>192699.99999999994</v>
      </c>
      <c r="JY40" s="24">
        <v>12099.999999999996</v>
      </c>
      <c r="JZ40" s="25">
        <v>204799.99999999994</v>
      </c>
      <c r="KA40" s="24">
        <v>175899.99999999991</v>
      </c>
      <c r="KB40" s="24">
        <v>9399.9999999999945</v>
      </c>
      <c r="KC40" s="24">
        <v>185299.99999999988</v>
      </c>
      <c r="KD40" s="23">
        <v>164800.00000000003</v>
      </c>
      <c r="KE40" s="24">
        <v>6399.9999999999991</v>
      </c>
      <c r="KF40" s="25">
        <v>171200.00000000003</v>
      </c>
      <c r="KG40" s="24">
        <v>159800.00000000003</v>
      </c>
      <c r="KH40" s="24">
        <v>5499.9999999999991</v>
      </c>
      <c r="KI40" s="25">
        <v>165300.00000000003</v>
      </c>
      <c r="KJ40" s="23">
        <v>173000.00000000006</v>
      </c>
      <c r="KK40" s="24">
        <v>19900</v>
      </c>
      <c r="KL40" s="24">
        <v>192900.00000000003</v>
      </c>
      <c r="KM40" s="23">
        <v>175000.00000000009</v>
      </c>
      <c r="KN40" s="24">
        <v>26900</v>
      </c>
      <c r="KO40" s="24">
        <v>201900.00000000006</v>
      </c>
      <c r="KP40" s="23">
        <v>162500.00000000009</v>
      </c>
      <c r="KQ40" s="24">
        <v>26499.999999999996</v>
      </c>
      <c r="KR40" s="25">
        <v>189000.00000000012</v>
      </c>
      <c r="KS40" s="24">
        <v>147100.00000000009</v>
      </c>
      <c r="KT40" s="24">
        <v>24699.999999999996</v>
      </c>
      <c r="KU40" s="24">
        <v>171800.00000000006</v>
      </c>
      <c r="KV40" s="23">
        <v>134200.00000000009</v>
      </c>
      <c r="KW40" s="24">
        <v>23999.999999999996</v>
      </c>
      <c r="KX40" s="25">
        <v>158200.00000000012</v>
      </c>
      <c r="KY40" s="24">
        <v>117100.00000000007</v>
      </c>
      <c r="KZ40" s="24">
        <v>21999.999999999996</v>
      </c>
      <c r="LA40" s="24">
        <v>139100.00000000012</v>
      </c>
      <c r="LB40" s="23">
        <v>102800.00000000009</v>
      </c>
      <c r="LC40" s="24">
        <v>20999.999999999996</v>
      </c>
      <c r="LD40" s="25">
        <v>123800.00000000009</v>
      </c>
      <c r="LE40" s="24">
        <v>88600.000000000073</v>
      </c>
      <c r="LF40" s="24">
        <v>18500</v>
      </c>
      <c r="LG40" s="24">
        <v>107100.00000000009</v>
      </c>
      <c r="LH40" s="23">
        <v>74100.000000000073</v>
      </c>
      <c r="LI40" s="24">
        <v>16900</v>
      </c>
      <c r="LJ40" s="25">
        <v>91000.000000000073</v>
      </c>
      <c r="LK40" s="24">
        <v>61300.000000000073</v>
      </c>
      <c r="LL40" s="24">
        <v>14199.999999999998</v>
      </c>
      <c r="LM40" s="24">
        <v>75500.000000000102</v>
      </c>
      <c r="LN40" s="23">
        <v>70000</v>
      </c>
      <c r="LO40" s="24">
        <v>13800</v>
      </c>
      <c r="LP40" s="25">
        <v>83800</v>
      </c>
      <c r="LQ40" s="24">
        <v>130300.00000000001</v>
      </c>
      <c r="LR40" s="24">
        <v>28800</v>
      </c>
      <c r="LS40" s="24">
        <v>159100</v>
      </c>
      <c r="LT40" s="23">
        <v>129000</v>
      </c>
      <c r="LU40" s="24">
        <v>30700</v>
      </c>
      <c r="LV40" s="25">
        <v>159700</v>
      </c>
      <c r="LW40" s="24">
        <v>117000</v>
      </c>
      <c r="LX40" s="24">
        <v>29200</v>
      </c>
      <c r="LY40" s="24">
        <v>146200</v>
      </c>
      <c r="LZ40" s="23">
        <v>99300</v>
      </c>
      <c r="MA40" s="24">
        <v>27200</v>
      </c>
      <c r="MB40" s="25">
        <v>126500</v>
      </c>
      <c r="MC40" s="24">
        <v>86400</v>
      </c>
      <c r="MD40" s="24">
        <v>24200</v>
      </c>
      <c r="ME40" s="24">
        <v>110600</v>
      </c>
      <c r="MF40" s="23">
        <v>73000</v>
      </c>
      <c r="MG40" s="24">
        <v>19800</v>
      </c>
      <c r="MH40" s="25">
        <v>92800</v>
      </c>
      <c r="MI40" s="24">
        <v>55800</v>
      </c>
      <c r="MJ40" s="24">
        <v>16800</v>
      </c>
      <c r="MK40" s="24">
        <v>72600</v>
      </c>
      <c r="ML40" s="23">
        <v>66500</v>
      </c>
      <c r="MM40" s="24">
        <v>14700</v>
      </c>
      <c r="MN40" s="25">
        <v>81200</v>
      </c>
      <c r="MO40" s="24">
        <v>61700</v>
      </c>
      <c r="MP40" s="24">
        <v>13000</v>
      </c>
      <c r="MQ40" s="24">
        <v>74700</v>
      </c>
      <c r="MR40" s="23">
        <v>48500</v>
      </c>
      <c r="MS40" s="24">
        <v>10800</v>
      </c>
      <c r="MT40" s="25">
        <v>59300</v>
      </c>
      <c r="MU40" s="24">
        <v>33500</v>
      </c>
      <c r="MV40" s="24">
        <v>9100</v>
      </c>
      <c r="MW40" s="24">
        <v>42600</v>
      </c>
      <c r="MX40" s="23">
        <v>57600</v>
      </c>
      <c r="MY40" s="24">
        <v>16700</v>
      </c>
      <c r="MZ40" s="25">
        <v>74300</v>
      </c>
      <c r="NA40" s="24">
        <v>141400</v>
      </c>
      <c r="NB40" s="24">
        <v>31000</v>
      </c>
      <c r="NC40" s="24">
        <v>172400</v>
      </c>
      <c r="ND40" s="23">
        <v>159400</v>
      </c>
      <c r="NE40" s="24">
        <v>39100</v>
      </c>
      <c r="NF40" s="25">
        <v>198500</v>
      </c>
      <c r="NG40" s="24">
        <v>158300</v>
      </c>
      <c r="NH40" s="24">
        <v>44400</v>
      </c>
      <c r="NI40" s="24">
        <v>202700</v>
      </c>
      <c r="NJ40" s="23">
        <v>147000</v>
      </c>
      <c r="NK40" s="24">
        <v>41800</v>
      </c>
      <c r="NL40" s="25">
        <v>188800</v>
      </c>
      <c r="NM40" s="24">
        <v>133000</v>
      </c>
      <c r="NN40" s="24">
        <v>40400</v>
      </c>
      <c r="NO40" s="24">
        <v>173400</v>
      </c>
      <c r="NP40" s="23">
        <v>116800</v>
      </c>
      <c r="NQ40" s="24">
        <v>38600</v>
      </c>
      <c r="NR40" s="25">
        <v>155400</v>
      </c>
      <c r="NS40" s="24">
        <v>104500</v>
      </c>
      <c r="NT40" s="24">
        <v>33700</v>
      </c>
      <c r="NU40" s="24">
        <v>138200</v>
      </c>
      <c r="NV40" s="23">
        <v>88000</v>
      </c>
      <c r="NW40" s="24">
        <v>31800</v>
      </c>
      <c r="NX40" s="25">
        <v>119800</v>
      </c>
      <c r="NY40" s="24">
        <v>76300</v>
      </c>
      <c r="NZ40" s="24">
        <v>28000</v>
      </c>
      <c r="OA40" s="24">
        <v>104300</v>
      </c>
      <c r="OB40" s="23">
        <v>62300</v>
      </c>
      <c r="OC40" s="24">
        <v>25000</v>
      </c>
      <c r="OD40" s="25">
        <v>87300</v>
      </c>
      <c r="OE40" s="24">
        <v>41600</v>
      </c>
      <c r="OF40" s="24">
        <v>20900</v>
      </c>
      <c r="OG40" s="24">
        <v>62500</v>
      </c>
      <c r="OH40" s="23">
        <v>47700</v>
      </c>
      <c r="OI40" s="24">
        <v>19399.999999999996</v>
      </c>
      <c r="OJ40" s="25">
        <v>67100.000000000015</v>
      </c>
      <c r="OK40" s="24">
        <v>82100</v>
      </c>
      <c r="OL40" s="24">
        <v>26799.999999999993</v>
      </c>
      <c r="OM40" s="24">
        <v>108899.99999999999</v>
      </c>
      <c r="ON40" s="23">
        <v>142900</v>
      </c>
      <c r="OO40" s="24">
        <v>43099.999999999993</v>
      </c>
      <c r="OP40" s="25">
        <v>186000</v>
      </c>
      <c r="OQ40" s="24">
        <v>167900</v>
      </c>
      <c r="OR40" s="24">
        <v>62900</v>
      </c>
      <c r="OS40" s="24">
        <v>230799.99999999997</v>
      </c>
      <c r="OT40" s="23">
        <v>153300</v>
      </c>
      <c r="OU40" s="24">
        <v>64999.999999999985</v>
      </c>
      <c r="OV40" s="25">
        <v>218299.99999999997</v>
      </c>
      <c r="OW40" s="24">
        <v>135500</v>
      </c>
      <c r="OX40" s="24">
        <v>63299.999999999993</v>
      </c>
      <c r="OY40" s="24">
        <v>198799.99999999997</v>
      </c>
      <c r="OZ40" s="23">
        <v>122799.99999999999</v>
      </c>
      <c r="PA40" s="24">
        <v>59399.999999999993</v>
      </c>
      <c r="PB40" s="25">
        <v>182200</v>
      </c>
      <c r="PC40" s="24">
        <v>105699.99999999997</v>
      </c>
      <c r="PD40" s="24">
        <v>57099.999999999985</v>
      </c>
      <c r="PE40" s="24">
        <v>162800</v>
      </c>
      <c r="PF40" s="23">
        <v>93499.999999999971</v>
      </c>
      <c r="PG40" s="24">
        <v>50799.999999999993</v>
      </c>
      <c r="PH40" s="25">
        <v>144300</v>
      </c>
      <c r="PI40" s="24">
        <v>83799.999999999985</v>
      </c>
      <c r="PJ40" s="24">
        <v>46800</v>
      </c>
      <c r="PK40" s="24">
        <v>130600</v>
      </c>
      <c r="PL40" s="23">
        <v>69799.999999999971</v>
      </c>
      <c r="PM40" s="24">
        <v>42599.999999999993</v>
      </c>
      <c r="PN40" s="25">
        <v>112399.99999999999</v>
      </c>
      <c r="PO40" s="24">
        <v>50199.999999999971</v>
      </c>
      <c r="PP40" s="24">
        <v>40500</v>
      </c>
      <c r="PQ40" s="24">
        <v>90699.999999999971</v>
      </c>
      <c r="PR40" s="23">
        <v>43300</v>
      </c>
      <c r="PS40" s="24">
        <v>37900</v>
      </c>
      <c r="PT40" s="25">
        <v>81200</v>
      </c>
      <c r="PU40" s="24">
        <v>95300</v>
      </c>
      <c r="PV40" s="24">
        <v>42400</v>
      </c>
      <c r="PW40" s="24">
        <v>137700</v>
      </c>
      <c r="PX40" s="23">
        <v>132600.00000000003</v>
      </c>
      <c r="PY40" s="24">
        <v>56899.999999999993</v>
      </c>
      <c r="PZ40" s="25">
        <v>189500</v>
      </c>
      <c r="QA40" s="24">
        <v>126900</v>
      </c>
      <c r="QB40" s="24">
        <v>54499.999999999985</v>
      </c>
      <c r="QC40" s="24">
        <v>181399.99999999997</v>
      </c>
      <c r="QD40" s="23">
        <v>118800</v>
      </c>
      <c r="QE40" s="24">
        <v>50799.999999999985</v>
      </c>
      <c r="QF40" s="25">
        <v>169599.99999999997</v>
      </c>
      <c r="QG40" s="24">
        <v>104800</v>
      </c>
      <c r="QH40" s="24">
        <v>46700</v>
      </c>
      <c r="QI40" s="24">
        <v>151499.99999999997</v>
      </c>
      <c r="QJ40" s="23">
        <v>94300.000000000015</v>
      </c>
      <c r="QK40" s="24">
        <v>40300</v>
      </c>
      <c r="QL40" s="25">
        <v>134600</v>
      </c>
      <c r="QM40" s="24">
        <v>78399.999999999985</v>
      </c>
      <c r="QN40" s="24">
        <v>37099.999999999993</v>
      </c>
      <c r="QO40" s="24">
        <v>115500</v>
      </c>
      <c r="QP40" s="23">
        <v>66899.999999999985</v>
      </c>
      <c r="QQ40" s="24">
        <v>33900</v>
      </c>
      <c r="QR40" s="25">
        <v>100800</v>
      </c>
      <c r="QS40" s="24">
        <v>56600.000000000007</v>
      </c>
      <c r="QT40" s="24">
        <v>31100</v>
      </c>
      <c r="QU40" s="24">
        <v>87700.000000000015</v>
      </c>
      <c r="QV40" s="23">
        <v>49100.000000000007</v>
      </c>
      <c r="QW40" s="24">
        <v>24300.000000000004</v>
      </c>
      <c r="QX40" s="25">
        <v>73400.000000000015</v>
      </c>
      <c r="QY40" s="24">
        <v>37400.000000000007</v>
      </c>
      <c r="QZ40" s="24">
        <v>20700.000000000004</v>
      </c>
      <c r="RA40" s="24">
        <v>58100</v>
      </c>
      <c r="RB40" s="23">
        <v>27600</v>
      </c>
      <c r="RC40" s="24">
        <v>17300</v>
      </c>
      <c r="RD40" s="25">
        <v>44900</v>
      </c>
      <c r="RE40" s="24">
        <v>44100</v>
      </c>
      <c r="RF40" s="24">
        <v>15100</v>
      </c>
      <c r="RG40" s="24">
        <v>59200</v>
      </c>
      <c r="RH40" s="23">
        <v>97600</v>
      </c>
      <c r="RI40" s="24">
        <v>21200</v>
      </c>
      <c r="RJ40" s="25">
        <v>118800</v>
      </c>
      <c r="RK40" s="24">
        <v>96900</v>
      </c>
      <c r="RL40" s="24">
        <v>22900</v>
      </c>
      <c r="RM40" s="24">
        <v>119800</v>
      </c>
      <c r="RN40" s="23">
        <v>82800</v>
      </c>
      <c r="RO40" s="24">
        <v>21900</v>
      </c>
      <c r="RP40" s="25">
        <v>104700</v>
      </c>
      <c r="RQ40" s="24">
        <v>65900</v>
      </c>
      <c r="RR40" s="24">
        <v>16800</v>
      </c>
      <c r="RS40" s="24">
        <v>82700</v>
      </c>
      <c r="RT40" s="23">
        <v>48700</v>
      </c>
      <c r="RU40" s="24">
        <v>14900</v>
      </c>
      <c r="RV40" s="25">
        <v>63600</v>
      </c>
      <c r="RW40" s="24">
        <v>43400</v>
      </c>
      <c r="RX40" s="24">
        <v>11700</v>
      </c>
      <c r="RY40" s="24">
        <v>55100</v>
      </c>
      <c r="RZ40" s="23">
        <v>58400</v>
      </c>
      <c r="SA40" s="24">
        <v>10100</v>
      </c>
      <c r="SB40" s="25">
        <v>68500</v>
      </c>
      <c r="SC40" s="24">
        <v>45400</v>
      </c>
      <c r="SD40" s="24">
        <v>7900</v>
      </c>
      <c r="SE40" s="24">
        <v>53300</v>
      </c>
      <c r="SF40" s="23">
        <v>56300</v>
      </c>
      <c r="SG40" s="24">
        <v>6200</v>
      </c>
      <c r="SH40" s="25">
        <v>62500</v>
      </c>
      <c r="SI40" s="24">
        <v>47600</v>
      </c>
      <c r="SJ40" s="24">
        <v>4500</v>
      </c>
      <c r="SK40" s="24">
        <v>52100</v>
      </c>
      <c r="SL40" s="23">
        <v>56900</v>
      </c>
      <c r="SM40" s="24">
        <v>5300</v>
      </c>
      <c r="SN40" s="25">
        <v>62200</v>
      </c>
      <c r="SO40" s="24">
        <v>87100</v>
      </c>
      <c r="SP40" s="24">
        <v>21800</v>
      </c>
      <c r="SQ40" s="24">
        <v>108900</v>
      </c>
      <c r="SR40" s="23">
        <v>82900</v>
      </c>
      <c r="SS40" s="24">
        <v>28300</v>
      </c>
      <c r="ST40" s="25">
        <v>111200</v>
      </c>
      <c r="SU40" s="24">
        <v>77400</v>
      </c>
      <c r="SV40" s="24">
        <v>25600</v>
      </c>
      <c r="SW40" s="24">
        <v>103000</v>
      </c>
      <c r="SX40" s="23">
        <v>70800</v>
      </c>
      <c r="SY40" s="24">
        <v>21100</v>
      </c>
      <c r="SZ40" s="25">
        <v>91900</v>
      </c>
      <c r="TA40" s="24">
        <v>66900</v>
      </c>
      <c r="TB40" s="24">
        <v>16500</v>
      </c>
      <c r="TC40" s="24">
        <v>83400</v>
      </c>
      <c r="TD40" s="23">
        <v>52900</v>
      </c>
      <c r="TE40" s="24">
        <v>14500</v>
      </c>
      <c r="TF40" s="25">
        <v>67400</v>
      </c>
      <c r="TG40" s="24">
        <v>79900</v>
      </c>
      <c r="TH40" s="24">
        <v>12400</v>
      </c>
      <c r="TI40" s="24">
        <v>92300</v>
      </c>
      <c r="TJ40" s="23">
        <v>67900</v>
      </c>
      <c r="TK40" s="24">
        <v>11700</v>
      </c>
      <c r="TL40" s="25">
        <v>79600</v>
      </c>
      <c r="TM40" s="24">
        <v>59600</v>
      </c>
      <c r="TN40" s="24">
        <v>7800</v>
      </c>
      <c r="TO40" s="24">
        <v>67400</v>
      </c>
      <c r="TP40" s="23">
        <v>48300</v>
      </c>
      <c r="TQ40" s="24">
        <v>7700</v>
      </c>
      <c r="TR40" s="25">
        <v>56000</v>
      </c>
      <c r="TS40" s="24">
        <v>41143</v>
      </c>
      <c r="TT40" s="24">
        <v>7149</v>
      </c>
      <c r="TU40" s="24">
        <v>48292</v>
      </c>
      <c r="TV40" s="23">
        <v>45029</v>
      </c>
      <c r="TW40" s="24">
        <v>10404</v>
      </c>
      <c r="TX40" s="25">
        <v>55433</v>
      </c>
      <c r="TY40" s="24">
        <v>90427</v>
      </c>
      <c r="TZ40" s="24">
        <v>19828</v>
      </c>
      <c r="UA40" s="24">
        <v>110255</v>
      </c>
      <c r="UB40" s="23">
        <v>93074</v>
      </c>
      <c r="UC40" s="24">
        <v>23901</v>
      </c>
      <c r="UD40" s="25">
        <v>116975</v>
      </c>
      <c r="UE40" s="24">
        <v>83087</v>
      </c>
      <c r="UF40" s="24">
        <v>21950</v>
      </c>
      <c r="UG40" s="24">
        <v>105037</v>
      </c>
      <c r="UH40" s="23">
        <v>71524</v>
      </c>
      <c r="UI40" s="24">
        <v>20402</v>
      </c>
      <c r="UJ40" s="25">
        <v>91926</v>
      </c>
      <c r="UK40" s="24">
        <v>58389</v>
      </c>
      <c r="UL40" s="24">
        <v>18454</v>
      </c>
      <c r="UM40" s="24">
        <v>76843</v>
      </c>
      <c r="UN40" s="23">
        <v>42051</v>
      </c>
      <c r="UO40" s="24">
        <v>16702</v>
      </c>
      <c r="UP40" s="25">
        <v>58753</v>
      </c>
      <c r="UQ40" s="24">
        <v>66646</v>
      </c>
      <c r="UR40" s="24">
        <v>14526</v>
      </c>
      <c r="US40" s="24">
        <v>81172</v>
      </c>
      <c r="UT40" s="23">
        <v>55379</v>
      </c>
      <c r="UU40" s="24">
        <v>13024</v>
      </c>
      <c r="UV40" s="25">
        <v>68403</v>
      </c>
      <c r="UW40" s="24">
        <v>44674</v>
      </c>
      <c r="UX40" s="24">
        <v>11099</v>
      </c>
      <c r="UY40" s="24">
        <v>55773</v>
      </c>
      <c r="UZ40" s="23">
        <v>43171</v>
      </c>
      <c r="VA40" s="24">
        <v>6898</v>
      </c>
      <c r="VB40" s="25">
        <v>50069</v>
      </c>
      <c r="VC40" s="23">
        <f t="shared" ref="VC40:VN40" si="769">VC10-VC38</f>
        <v>42160</v>
      </c>
      <c r="VD40" s="24">
        <f t="shared" si="769"/>
        <v>4677</v>
      </c>
      <c r="VE40" s="25">
        <f>VE10-VE38</f>
        <v>46837</v>
      </c>
      <c r="VF40" s="24">
        <f t="shared" si="769"/>
        <v>36895</v>
      </c>
      <c r="VG40" s="24">
        <f t="shared" si="769"/>
        <v>3537</v>
      </c>
      <c r="VH40" s="24">
        <f>VH10-VH38</f>
        <v>40432</v>
      </c>
      <c r="VI40" s="23">
        <f t="shared" si="769"/>
        <v>106782</v>
      </c>
      <c r="VJ40" s="24">
        <f t="shared" si="769"/>
        <v>33541</v>
      </c>
      <c r="VK40" s="25">
        <f t="shared" si="769"/>
        <v>140323</v>
      </c>
      <c r="VL40" s="23">
        <f t="shared" si="769"/>
        <v>139151</v>
      </c>
      <c r="VM40" s="24">
        <f t="shared" si="769"/>
        <v>78152</v>
      </c>
      <c r="VN40" s="25">
        <f t="shared" si="769"/>
        <v>217303</v>
      </c>
      <c r="VO40" s="23">
        <f t="shared" ref="VO40:VQ40" si="770">VO10-VO38</f>
        <v>141303</v>
      </c>
      <c r="VP40" s="24">
        <f t="shared" si="770"/>
        <v>83644</v>
      </c>
      <c r="VQ40" s="25">
        <f t="shared" si="770"/>
        <v>224947</v>
      </c>
      <c r="VR40" s="23">
        <f t="shared" ref="VR40:VT40" si="771">VR10-VR38</f>
        <v>129479</v>
      </c>
      <c r="VS40" s="24">
        <f t="shared" si="771"/>
        <v>79681</v>
      </c>
      <c r="VT40" s="25">
        <f t="shared" si="771"/>
        <v>209160</v>
      </c>
      <c r="VU40" s="23">
        <f t="shared" ref="VU40:VW40" si="772">VU10-VU38</f>
        <v>115700</v>
      </c>
      <c r="VV40" s="24">
        <f t="shared" si="772"/>
        <v>76196</v>
      </c>
      <c r="VW40" s="25">
        <f t="shared" si="772"/>
        <v>191896</v>
      </c>
      <c r="VX40" s="23">
        <f>VX10-VX38</f>
        <v>106280</v>
      </c>
      <c r="VY40" s="24">
        <f>VY10-VY38</f>
        <v>70880</v>
      </c>
      <c r="VZ40" s="25">
        <f t="shared" ref="VZ40" si="773">VZ10-VZ38</f>
        <v>177160</v>
      </c>
      <c r="WA40" s="23">
        <f>WA10-WA38</f>
        <v>93280</v>
      </c>
      <c r="WB40" s="24">
        <f>WB10-WB38</f>
        <v>67023</v>
      </c>
      <c r="WC40" s="25">
        <f t="shared" ref="WC40" si="774">WC10-WC38</f>
        <v>160303</v>
      </c>
      <c r="WD40" s="23">
        <f>WD10-WD38</f>
        <v>85126</v>
      </c>
      <c r="WE40" s="24">
        <f>WE10-WE38</f>
        <v>63003</v>
      </c>
      <c r="WF40" s="25">
        <f t="shared" ref="WF40" si="775">WF10-WF38</f>
        <v>148129</v>
      </c>
      <c r="WG40" s="23">
        <f t="shared" ref="WG40:WL40" si="776">WG10-WG38</f>
        <v>77872</v>
      </c>
      <c r="WH40" s="24">
        <f t="shared" si="776"/>
        <v>57414</v>
      </c>
      <c r="WI40" s="25">
        <f t="shared" si="776"/>
        <v>135286</v>
      </c>
      <c r="WJ40" s="23">
        <f t="shared" si="776"/>
        <v>66266</v>
      </c>
      <c r="WK40" s="24">
        <f t="shared" si="776"/>
        <v>55546</v>
      </c>
      <c r="WL40" s="25">
        <f t="shared" si="776"/>
        <v>121812</v>
      </c>
      <c r="WM40" s="23">
        <v>51211</v>
      </c>
      <c r="WN40" s="24">
        <v>53229</v>
      </c>
      <c r="WO40" s="25">
        <f>WM40+WN40</f>
        <v>104440</v>
      </c>
      <c r="WP40" s="23">
        <f t="shared" ref="WP40" si="777">WP10-WP38</f>
        <v>46089</v>
      </c>
      <c r="WQ40" s="24">
        <v>48858</v>
      </c>
      <c r="WR40" s="25">
        <f>WP40+WQ40</f>
        <v>94947</v>
      </c>
      <c r="WS40" s="23">
        <v>78847</v>
      </c>
      <c r="WT40" s="24">
        <v>50885</v>
      </c>
      <c r="WU40" s="25">
        <f t="shared" ref="WU40" si="778">WU10-WU38</f>
        <v>129732</v>
      </c>
      <c r="WV40" s="24">
        <f>WV10-WV38</f>
        <v>93857</v>
      </c>
      <c r="WW40" s="24">
        <f t="shared" ref="WW40:WX40" si="779">WW10-WW38</f>
        <v>52713</v>
      </c>
      <c r="WX40" s="25">
        <f t="shared" si="779"/>
        <v>146570</v>
      </c>
      <c r="WY40" s="23">
        <f t="shared" ref="WY40:XA40" si="780">WY10-WY38</f>
        <v>91275</v>
      </c>
      <c r="WZ40" s="24">
        <f t="shared" si="780"/>
        <v>49795</v>
      </c>
      <c r="XA40" s="25">
        <f t="shared" si="780"/>
        <v>141070</v>
      </c>
      <c r="XB40" s="23">
        <f t="shared" ref="XB40:XD40" si="781">XB10-XB38</f>
        <v>80284</v>
      </c>
      <c r="XC40" s="24">
        <f t="shared" si="781"/>
        <v>45933</v>
      </c>
      <c r="XD40" s="25">
        <f t="shared" si="781"/>
        <v>126217</v>
      </c>
      <c r="XE40" s="23">
        <f t="shared" ref="XE40:XG40" si="782">XE10-XE38</f>
        <v>71414</v>
      </c>
      <c r="XF40" s="24">
        <f t="shared" si="782"/>
        <v>40395</v>
      </c>
      <c r="XG40" s="25">
        <f t="shared" si="782"/>
        <v>111809</v>
      </c>
      <c r="XH40" s="23">
        <f t="shared" ref="XH40:XJ40" si="783">XH10-XH38</f>
        <v>61834</v>
      </c>
      <c r="XI40" s="24">
        <f t="shared" si="783"/>
        <v>35289</v>
      </c>
      <c r="XJ40" s="25">
        <f t="shared" si="783"/>
        <v>97123</v>
      </c>
      <c r="XK40" s="23">
        <f t="shared" ref="XK40:XM40" si="784">XK10-XK38</f>
        <v>78405</v>
      </c>
      <c r="XL40" s="24">
        <f t="shared" si="784"/>
        <v>31007</v>
      </c>
      <c r="XM40" s="25">
        <f t="shared" si="784"/>
        <v>109412</v>
      </c>
      <c r="XN40" s="23">
        <f t="shared" ref="XN40:XP40" si="785">XN10-XN38</f>
        <v>67612</v>
      </c>
      <c r="XO40" s="24">
        <f t="shared" si="785"/>
        <v>29360</v>
      </c>
      <c r="XP40" s="25">
        <f t="shared" si="785"/>
        <v>96972</v>
      </c>
      <c r="XQ40" s="23">
        <v>64917</v>
      </c>
      <c r="XR40" s="24">
        <f t="shared" ref="XR40" si="786">XR10-XR38</f>
        <v>27860</v>
      </c>
      <c r="XS40" s="25">
        <f>XQ40+XR40</f>
        <v>92777</v>
      </c>
      <c r="XT40" s="23">
        <v>57445</v>
      </c>
      <c r="XU40" s="24">
        <v>25697</v>
      </c>
      <c r="XV40" s="25">
        <f t="shared" ref="XV40" si="787">XV10-XV38</f>
        <v>83142</v>
      </c>
      <c r="XW40" s="24">
        <v>47329</v>
      </c>
      <c r="XX40" s="24">
        <v>21678</v>
      </c>
      <c r="XY40" s="25">
        <v>69007</v>
      </c>
      <c r="XZ40" s="24">
        <v>63462</v>
      </c>
      <c r="YA40" s="24">
        <v>18608</v>
      </c>
      <c r="YB40" s="25">
        <v>82070</v>
      </c>
      <c r="YC40" s="24">
        <v>58996</v>
      </c>
      <c r="YD40" s="24">
        <v>19339</v>
      </c>
      <c r="YE40" s="25">
        <v>78335</v>
      </c>
      <c r="YF40" s="24">
        <v>66958</v>
      </c>
      <c r="YG40" s="24">
        <v>19151</v>
      </c>
      <c r="YH40" s="25">
        <v>86109</v>
      </c>
      <c r="YI40" s="24">
        <v>65273</v>
      </c>
      <c r="YJ40" s="24">
        <v>18034</v>
      </c>
      <c r="YK40" s="25">
        <v>83307</v>
      </c>
      <c r="YL40" s="24">
        <v>56988</v>
      </c>
      <c r="YM40" s="24">
        <v>16361</v>
      </c>
      <c r="YN40" s="25">
        <v>73349</v>
      </c>
      <c r="YO40" s="24">
        <v>61758</v>
      </c>
      <c r="YP40" s="24">
        <v>14387</v>
      </c>
      <c r="YQ40" s="25">
        <v>76145</v>
      </c>
      <c r="YR40" s="26">
        <v>75083</v>
      </c>
      <c r="YS40" s="27">
        <v>12422</v>
      </c>
      <c r="YT40" s="28">
        <v>87505</v>
      </c>
      <c r="YU40" s="26">
        <v>61955</v>
      </c>
      <c r="YV40" s="27">
        <v>10515</v>
      </c>
      <c r="YW40" s="28">
        <v>72470</v>
      </c>
      <c r="YX40" s="26">
        <v>54262</v>
      </c>
      <c r="YY40" s="27">
        <v>7622</v>
      </c>
      <c r="YZ40" s="28">
        <v>61884</v>
      </c>
      <c r="ZA40" s="26">
        <v>43736</v>
      </c>
      <c r="ZB40" s="27">
        <v>4107</v>
      </c>
      <c r="ZC40" s="28">
        <v>47843</v>
      </c>
      <c r="ZD40" s="26">
        <v>31836</v>
      </c>
      <c r="ZE40" s="27">
        <v>3402</v>
      </c>
      <c r="ZF40" s="28">
        <v>35238</v>
      </c>
      <c r="ZG40" s="26">
        <f>ZG10-ZG38</f>
        <v>64654</v>
      </c>
      <c r="ZH40" s="27">
        <f>ZH10-ZH38</f>
        <v>2975</v>
      </c>
      <c r="ZI40" s="28">
        <f>ZI10-ZI38</f>
        <v>67629</v>
      </c>
      <c r="ZJ40" s="27">
        <f>ZJ10-ZJ38</f>
        <v>64834</v>
      </c>
      <c r="ZK40" s="27">
        <f t="shared" ref="ZK40:ZL40" si="788">ZK10-ZK38</f>
        <v>2831</v>
      </c>
      <c r="ZL40" s="28">
        <f t="shared" si="788"/>
        <v>67665</v>
      </c>
      <c r="ZM40" s="27">
        <f>ZM10-ZM38</f>
        <v>89874</v>
      </c>
      <c r="ZN40" s="27">
        <f t="shared" ref="ZN40:ZO40" si="789">ZN10-ZN38</f>
        <v>16280</v>
      </c>
      <c r="ZO40" s="28">
        <f t="shared" si="789"/>
        <v>106154</v>
      </c>
      <c r="ZP40" s="27">
        <f>ZP10-ZP38</f>
        <v>109293</v>
      </c>
      <c r="ZQ40" s="27">
        <f t="shared" ref="ZQ40:ZR40" si="790">ZQ10-ZQ38</f>
        <v>42054</v>
      </c>
      <c r="ZR40" s="28">
        <f t="shared" si="790"/>
        <v>151347</v>
      </c>
      <c r="ZS40" s="27">
        <f>ZS10-ZS38</f>
        <v>112399</v>
      </c>
      <c r="ZT40" s="27">
        <f t="shared" ref="ZT40:ZU40" si="791">ZT10-ZT38</f>
        <v>40934</v>
      </c>
      <c r="ZU40" s="28">
        <f t="shared" si="791"/>
        <v>153333</v>
      </c>
      <c r="ZV40" s="27">
        <f>ZV10-ZV38</f>
        <v>99515</v>
      </c>
      <c r="ZW40" s="27">
        <f t="shared" ref="ZW40:AAA40" si="792">ZW10-ZW38</f>
        <v>39003</v>
      </c>
      <c r="ZX40" s="28">
        <f t="shared" si="792"/>
        <v>138518</v>
      </c>
      <c r="ZY40" s="26">
        <f>ZY10-ZY38</f>
        <v>85062</v>
      </c>
      <c r="ZZ40" s="27">
        <f t="shared" si="792"/>
        <v>37596</v>
      </c>
      <c r="AAA40" s="28">
        <f t="shared" si="792"/>
        <v>122658</v>
      </c>
      <c r="AAB40" s="26">
        <f>AAB10-AAB38</f>
        <v>72902</v>
      </c>
      <c r="AAC40" s="27">
        <f t="shared" ref="AAC40:AAD40" si="793">AAC10-AAC38</f>
        <v>36325</v>
      </c>
      <c r="AAD40" s="28">
        <f t="shared" si="793"/>
        <v>109227</v>
      </c>
      <c r="AAE40" s="26">
        <f>AAE10-AAE38</f>
        <v>61940</v>
      </c>
      <c r="AAF40" s="27">
        <f t="shared" ref="AAF40:AAG40" si="794">AAF10-AAF38</f>
        <v>35061</v>
      </c>
      <c r="AAG40" s="28">
        <f t="shared" si="794"/>
        <v>97001</v>
      </c>
      <c r="AAH40" s="26">
        <f>AAH10-AAH38</f>
        <v>45113</v>
      </c>
      <c r="AAI40" s="27">
        <f t="shared" ref="AAI40:AAJ40" si="795">AAI10-AAI38</f>
        <v>33589</v>
      </c>
      <c r="AAJ40" s="28">
        <f t="shared" si="795"/>
        <v>78702</v>
      </c>
      <c r="AAK40" s="26">
        <f>AAK10-AAK38</f>
        <v>39036</v>
      </c>
      <c r="AAL40" s="27">
        <f t="shared" ref="AAL40:AAM40" si="796">AAL10-AAL38</f>
        <v>31939</v>
      </c>
      <c r="AAM40" s="28">
        <f t="shared" si="796"/>
        <v>70975</v>
      </c>
      <c r="AAN40" s="26">
        <f>AAN10-AAN38</f>
        <v>31211</v>
      </c>
      <c r="AAO40" s="27">
        <f t="shared" ref="AAO40:AAP40" si="797">AAO10-AAO38</f>
        <v>28035</v>
      </c>
      <c r="AAP40" s="28">
        <f t="shared" si="797"/>
        <v>59246</v>
      </c>
      <c r="AAQ40" s="26">
        <f>AAQ10-AAQ38</f>
        <v>21854</v>
      </c>
      <c r="AAR40" s="27">
        <f t="shared" ref="AAR40:AAS40" si="798">AAR10-AAR38</f>
        <v>25501</v>
      </c>
      <c r="AAS40" s="28">
        <f t="shared" si="798"/>
        <v>47355</v>
      </c>
      <c r="AAT40" s="26">
        <f>AAT10-AAT38</f>
        <v>18307</v>
      </c>
      <c r="AAU40" s="27">
        <f t="shared" ref="AAU40:AAV40" si="799">AAU10-AAU38</f>
        <v>20564</v>
      </c>
      <c r="AAV40" s="28">
        <f t="shared" si="799"/>
        <v>38871</v>
      </c>
      <c r="AAW40" s="26">
        <f>AAW10-AAW38</f>
        <v>16353</v>
      </c>
      <c r="AAX40" s="27">
        <f t="shared" ref="AAX40:AAY40" si="800">AAX10-AAX38</f>
        <v>18694</v>
      </c>
      <c r="AAY40" s="28">
        <f t="shared" si="800"/>
        <v>35047</v>
      </c>
      <c r="AAZ40" s="26">
        <f>AAZ10-AAZ38</f>
        <v>59582</v>
      </c>
      <c r="ABA40" s="27">
        <f t="shared" ref="ABA40:ABB40" si="801">ABA10-ABA38</f>
        <v>31461</v>
      </c>
      <c r="ABB40" s="28">
        <f t="shared" si="801"/>
        <v>91043</v>
      </c>
      <c r="ABC40" s="26">
        <f>ABC10-ABC38</f>
        <v>55640</v>
      </c>
      <c r="ABD40" s="27">
        <f t="shared" ref="ABD40:ABE40" si="802">ABD10-ABD38</f>
        <v>46353</v>
      </c>
      <c r="ABE40" s="28">
        <f t="shared" si="802"/>
        <v>101993</v>
      </c>
      <c r="ABF40" s="26">
        <f>ABF10-ABF38</f>
        <v>58747</v>
      </c>
      <c r="ABG40" s="27">
        <f t="shared" ref="ABG40:ABH40" si="803">ABG10-ABG38</f>
        <v>47357</v>
      </c>
      <c r="ABH40" s="28">
        <f t="shared" si="803"/>
        <v>106104</v>
      </c>
      <c r="ABI40" s="26">
        <f>ABI10-ABI38</f>
        <v>50631</v>
      </c>
      <c r="ABJ40" s="27">
        <f t="shared" ref="ABJ40:ABK40" si="804">ABJ10-ABJ38</f>
        <v>42148</v>
      </c>
      <c r="ABK40" s="28">
        <f t="shared" si="804"/>
        <v>92779</v>
      </c>
      <c r="ABL40" s="26">
        <f>ABL10-ABL38</f>
        <v>44474</v>
      </c>
      <c r="ABM40" s="27">
        <f t="shared" ref="ABM40:ABN40" si="805">ABM10-ABM38</f>
        <v>36215</v>
      </c>
      <c r="ABN40" s="28">
        <f t="shared" si="805"/>
        <v>80689</v>
      </c>
      <c r="ABO40" s="26">
        <f>ABO10-ABO38</f>
        <v>34718</v>
      </c>
      <c r="ABP40" s="27">
        <f t="shared" ref="ABP40:ABQ40" si="806">ABP10-ABP38</f>
        <v>29502</v>
      </c>
      <c r="ABQ40" s="28">
        <f t="shared" si="806"/>
        <v>64220</v>
      </c>
      <c r="ABR40" s="26">
        <f>ABR10-ABR38</f>
        <v>29382</v>
      </c>
      <c r="ABS40" s="27">
        <f t="shared" ref="ABS40:ABT40" si="807">ABS10-ABS38</f>
        <v>26092</v>
      </c>
      <c r="ABT40" s="28">
        <f t="shared" si="807"/>
        <v>55474</v>
      </c>
      <c r="ABU40" s="26">
        <f>ABU10-ABU38</f>
        <v>24245</v>
      </c>
      <c r="ABV40" s="27">
        <f t="shared" ref="ABV40:ABW40" si="808">ABV10-ABV38</f>
        <v>20402</v>
      </c>
      <c r="ABW40" s="28">
        <f t="shared" si="808"/>
        <v>44647</v>
      </c>
      <c r="ABX40" s="26">
        <f>ABX10-ABX38</f>
        <v>34954</v>
      </c>
      <c r="ABY40" s="27">
        <f t="shared" ref="ABY40:ABZ40" si="809">ABY10-ABY38</f>
        <v>16906</v>
      </c>
      <c r="ABZ40" s="28">
        <f t="shared" si="809"/>
        <v>51860</v>
      </c>
      <c r="ACA40" s="26">
        <f>ACA10-ACA38</f>
        <v>25204</v>
      </c>
      <c r="ACB40" s="27">
        <f t="shared" ref="ACB40:ACC40" si="810">ACB10-ACB38</f>
        <v>12505</v>
      </c>
      <c r="ACC40" s="28">
        <f t="shared" si="810"/>
        <v>37709</v>
      </c>
      <c r="ACD40" s="26">
        <f>ACD10-ACD38</f>
        <v>17396</v>
      </c>
      <c r="ACE40" s="27">
        <f t="shared" ref="ACE40:ACF40" si="811">ACE10-ACE38</f>
        <v>10314</v>
      </c>
      <c r="ACF40" s="28">
        <f t="shared" si="811"/>
        <v>27710</v>
      </c>
      <c r="ACG40" s="26">
        <f>ACG10-ACG38</f>
        <v>71022</v>
      </c>
      <c r="ACH40" s="27">
        <f t="shared" ref="ACH40:ACI40" si="812">ACH10-ACH38</f>
        <v>12755</v>
      </c>
      <c r="ACI40" s="28">
        <f t="shared" si="812"/>
        <v>83777</v>
      </c>
      <c r="ACJ40" s="26">
        <f>ACJ10-ACJ38</f>
        <v>91323</v>
      </c>
      <c r="ACK40" s="27">
        <f t="shared" ref="ACK40:ACL40" si="813">ACK10-ACK38</f>
        <v>27990</v>
      </c>
      <c r="ACL40" s="28">
        <f t="shared" si="813"/>
        <v>119313</v>
      </c>
      <c r="ACM40" s="26">
        <f>ACM10-ACM38</f>
        <v>89511</v>
      </c>
      <c r="ACN40" s="27">
        <f t="shared" ref="ACN40:ACO40" si="814">ACN10-ACN38</f>
        <v>34799</v>
      </c>
      <c r="ACO40" s="28">
        <f t="shared" si="814"/>
        <v>124310</v>
      </c>
      <c r="ACP40" s="26">
        <f>ACP10-ACP38</f>
        <v>84815</v>
      </c>
      <c r="ACQ40" s="27">
        <f t="shared" ref="ACQ40:ACR40" si="815">ACQ10-ACQ38</f>
        <v>30998</v>
      </c>
      <c r="ACR40" s="28">
        <f t="shared" si="815"/>
        <v>115813</v>
      </c>
      <c r="ACS40" s="26">
        <f>ACS10-ACS38</f>
        <v>78451</v>
      </c>
      <c r="ACT40" s="27">
        <f t="shared" ref="ACT40:ACU40" si="816">ACT10-ACT38</f>
        <v>25604</v>
      </c>
      <c r="ACU40" s="28">
        <f t="shared" si="816"/>
        <v>104055</v>
      </c>
      <c r="ACV40" s="26">
        <f>ACV10-ACV38</f>
        <v>70391</v>
      </c>
      <c r="ACW40" s="27">
        <f t="shared" ref="ACW40:ACX40" si="817">ACW10-ACW38</f>
        <v>20072</v>
      </c>
      <c r="ACX40" s="28">
        <f t="shared" si="817"/>
        <v>90463</v>
      </c>
      <c r="ACY40" s="26">
        <f>ACY10-ACY38</f>
        <v>62223</v>
      </c>
      <c r="ACZ40" s="27">
        <f t="shared" ref="ACZ40:ADA40" si="818">ACZ10-ACZ38</f>
        <v>15422</v>
      </c>
      <c r="ADA40" s="28">
        <f t="shared" si="818"/>
        <v>77645</v>
      </c>
      <c r="ADB40" s="26">
        <f>ADB10-ADB38</f>
        <v>65293</v>
      </c>
      <c r="ADC40" s="27">
        <f t="shared" ref="ADC40:ADD40" si="819">ADC10-ADC38</f>
        <v>11667</v>
      </c>
      <c r="ADD40" s="28">
        <f t="shared" si="819"/>
        <v>76960</v>
      </c>
      <c r="ADE40" s="26">
        <f>ADE10-ADE38</f>
        <v>63068</v>
      </c>
      <c r="ADF40" s="27">
        <f t="shared" ref="ADF40:ADG40" si="820">ADF10-ADF38</f>
        <v>9304</v>
      </c>
      <c r="ADG40" s="28">
        <f t="shared" si="820"/>
        <v>72372</v>
      </c>
      <c r="ADH40" s="26">
        <f>ADH10-ADH38</f>
        <v>52163</v>
      </c>
      <c r="ADI40" s="27">
        <f t="shared" ref="ADI40:ADJ40" si="821">ADI10-ADI38</f>
        <v>8260</v>
      </c>
      <c r="ADJ40" s="28">
        <f t="shared" si="821"/>
        <v>60423</v>
      </c>
      <c r="ADK40" s="26">
        <f>ADK10-ADK38</f>
        <v>42295</v>
      </c>
      <c r="ADL40" s="27">
        <f t="shared" ref="ADL40:ADM40" si="822">ADL10-ADL38</f>
        <v>6645</v>
      </c>
      <c r="ADM40" s="28">
        <f t="shared" si="822"/>
        <v>48940</v>
      </c>
      <c r="ADN40" s="26">
        <f>ADN10-ADN38</f>
        <v>36070</v>
      </c>
      <c r="ADO40" s="27">
        <f t="shared" ref="ADO40:ADP40" si="823">ADO10-ADO38</f>
        <v>6666</v>
      </c>
      <c r="ADP40" s="28">
        <f t="shared" si="823"/>
        <v>42736</v>
      </c>
      <c r="ADQ40" s="26">
        <f>ADQ10-ADQ38</f>
        <v>49539</v>
      </c>
      <c r="ADR40" s="27">
        <f t="shared" ref="ADR40:ADS40" si="824">ADR10-ADR38</f>
        <v>10985</v>
      </c>
      <c r="ADS40" s="28">
        <f t="shared" si="824"/>
        <v>60524</v>
      </c>
      <c r="ADT40" s="26">
        <f>ADT10-ADT38</f>
        <v>72018</v>
      </c>
      <c r="ADU40" s="27">
        <f t="shared" ref="ADU40:ADV40" si="825">ADU10-ADU38</f>
        <v>47208</v>
      </c>
      <c r="ADV40" s="28">
        <f t="shared" si="825"/>
        <v>119226</v>
      </c>
      <c r="ADW40" s="26">
        <f>ADW10-ADW38</f>
        <v>69222</v>
      </c>
      <c r="ADX40" s="27">
        <f t="shared" ref="ADX40:ADY40" si="826">ADX10-ADX38</f>
        <v>54043</v>
      </c>
      <c r="ADY40" s="28">
        <f t="shared" si="826"/>
        <v>123265</v>
      </c>
      <c r="ADZ40" s="26">
        <f>ADZ10-ADZ38</f>
        <v>63943</v>
      </c>
      <c r="AEA40" s="27">
        <f t="shared" ref="AEA40:AEB40" si="827">AEA10-AEA38</f>
        <v>51982</v>
      </c>
      <c r="AEB40" s="28">
        <f t="shared" si="827"/>
        <v>115925</v>
      </c>
      <c r="AEC40" s="26">
        <f>AEC10-AEC38</f>
        <v>56452</v>
      </c>
      <c r="AED40" s="27">
        <f t="shared" ref="AED40:AEE40" si="828">AED10-AED38</f>
        <v>48504</v>
      </c>
      <c r="AEE40" s="28">
        <f t="shared" si="828"/>
        <v>104956</v>
      </c>
      <c r="AEF40" s="26">
        <f>AEF10-AEF38</f>
        <v>47648</v>
      </c>
      <c r="AEG40" s="27">
        <f t="shared" ref="AEG40:AEH40" si="829">AEG10-AEG38</f>
        <v>43650</v>
      </c>
      <c r="AEH40" s="28">
        <f t="shared" si="829"/>
        <v>91298</v>
      </c>
      <c r="AEI40" s="26">
        <f>AEI10-AEI38</f>
        <v>40881</v>
      </c>
      <c r="AEJ40" s="27">
        <f t="shared" ref="AEJ40:AEK40" si="830">AEJ10-AEJ38</f>
        <v>38764</v>
      </c>
      <c r="AEK40" s="28">
        <f t="shared" si="830"/>
        <v>79645</v>
      </c>
      <c r="AEL40" s="26">
        <f>AEL10-AEL38</f>
        <v>35475</v>
      </c>
      <c r="AEM40" s="27">
        <f t="shared" ref="AEM40:AEN40" si="831">AEM10-AEM38</f>
        <v>34936</v>
      </c>
      <c r="AEN40" s="28">
        <f t="shared" si="831"/>
        <v>70411</v>
      </c>
      <c r="AEO40" s="26">
        <f>AEO10-AEO38</f>
        <v>31463</v>
      </c>
      <c r="AEP40" s="27">
        <f t="shared" ref="AEP40:AEQ40" si="832">AEP10-AEP38</f>
        <v>30122</v>
      </c>
      <c r="AEQ40" s="28">
        <f t="shared" si="832"/>
        <v>61585</v>
      </c>
      <c r="AER40" s="26">
        <f>AER10-AER38</f>
        <v>25372</v>
      </c>
      <c r="AES40" s="27">
        <f t="shared" ref="AES40:AET40" si="833">AES10-AES38</f>
        <v>26423</v>
      </c>
      <c r="AET40" s="28">
        <f t="shared" si="833"/>
        <v>51795</v>
      </c>
      <c r="AEU40" s="26">
        <f>AEU10-AEU38</f>
        <v>19919</v>
      </c>
      <c r="AEV40" s="27">
        <f t="shared" ref="AEV40:AEW40" si="834">AEV10-AEV38</f>
        <v>21434</v>
      </c>
      <c r="AEW40" s="28">
        <f t="shared" si="834"/>
        <v>41353</v>
      </c>
      <c r="AEX40" s="26">
        <f>AEX10-AEX38</f>
        <v>25318</v>
      </c>
      <c r="AEY40" s="27">
        <f t="shared" ref="AEY40:AEZ40" si="835">AEY10-AEY38</f>
        <v>23796</v>
      </c>
      <c r="AEZ40" s="28">
        <f t="shared" si="835"/>
        <v>49114</v>
      </c>
      <c r="AFA40" s="26">
        <f>AFA10-AFA38</f>
        <v>79405</v>
      </c>
      <c r="AFB40" s="27">
        <f t="shared" ref="AFB40:AFC40" si="836">AFB10-AFB38</f>
        <v>53591</v>
      </c>
      <c r="AFC40" s="28">
        <f t="shared" si="836"/>
        <v>132996</v>
      </c>
      <c r="AFD40" s="26">
        <f>AFD10-AFD38</f>
        <v>93580</v>
      </c>
      <c r="AFE40" s="27">
        <f t="shared" ref="AFE40:AFF40" si="837">AFE10-AFE38</f>
        <v>78823</v>
      </c>
      <c r="AFF40" s="28">
        <f t="shared" si="837"/>
        <v>172403</v>
      </c>
      <c r="AFG40" s="26">
        <f>AFG10-AFG38</f>
        <v>96537</v>
      </c>
      <c r="AFH40" s="27">
        <f t="shared" ref="AFH40:AFI40" si="838">AFH10-AFH38</f>
        <v>86542</v>
      </c>
      <c r="AFI40" s="28">
        <f t="shared" si="838"/>
        <v>183079</v>
      </c>
      <c r="AFJ40" s="26">
        <f>AFJ10-AFJ38</f>
        <v>91539</v>
      </c>
      <c r="AFK40" s="27">
        <f t="shared" ref="AFK40:AFL40" si="839">AFK10-AFK38</f>
        <v>82611</v>
      </c>
      <c r="AFL40" s="28">
        <f t="shared" si="839"/>
        <v>174150</v>
      </c>
      <c r="AFM40" s="26">
        <f>AFM10-AFM38</f>
        <v>86824</v>
      </c>
      <c r="AFN40" s="27">
        <f t="shared" ref="AFN40:AFO40" si="840">AFN10-AFN38</f>
        <v>78537</v>
      </c>
      <c r="AFO40" s="28">
        <f t="shared" si="840"/>
        <v>165361</v>
      </c>
      <c r="AFP40" s="26">
        <f>AFP10-AFP38</f>
        <v>81176</v>
      </c>
      <c r="AFQ40" s="27">
        <f t="shared" ref="AFQ40:AFR40" si="841">AFQ10-AFQ38</f>
        <v>74049</v>
      </c>
      <c r="AFR40" s="28">
        <f t="shared" si="841"/>
        <v>155225</v>
      </c>
      <c r="AFS40" s="26">
        <f>AFS10-AFS38</f>
        <v>72403</v>
      </c>
      <c r="AFT40" s="27">
        <f t="shared" ref="AFT40:AFU40" si="842">AFT10-AFT38</f>
        <v>70502</v>
      </c>
      <c r="AFU40" s="28">
        <f t="shared" si="842"/>
        <v>142905</v>
      </c>
      <c r="AFV40" s="26">
        <f>AFV10-AFV38</f>
        <v>66117</v>
      </c>
      <c r="AFW40" s="27">
        <f t="shared" ref="AFW40:AFX40" si="843">AFW10-AFW38</f>
        <v>66537</v>
      </c>
      <c r="AFX40" s="28">
        <f t="shared" si="843"/>
        <v>132654</v>
      </c>
      <c r="AFY40" s="26">
        <f>AFY10-AFY38</f>
        <v>60530</v>
      </c>
      <c r="AFZ40" s="27">
        <f t="shared" ref="AFZ40:AGA40" si="844">AFZ10-AFZ38</f>
        <v>59573</v>
      </c>
      <c r="AGA40" s="28">
        <f t="shared" si="844"/>
        <v>120103</v>
      </c>
      <c r="AGB40" s="26">
        <f>AGB10-AGB38</f>
        <v>51986</v>
      </c>
      <c r="AGC40" s="27">
        <f t="shared" ref="AGC40:AGD40" si="845">AGC10-AGC38</f>
        <v>54171</v>
      </c>
      <c r="AGD40" s="28">
        <f t="shared" si="845"/>
        <v>106157</v>
      </c>
      <c r="AGE40" s="26">
        <f>AGE10-AGE38</f>
        <v>45087</v>
      </c>
      <c r="AGF40" s="27">
        <f t="shared" ref="AGF40:AGG40" si="846">AGF10-AGF38</f>
        <v>47000</v>
      </c>
      <c r="AGG40" s="28">
        <f t="shared" si="846"/>
        <v>92087</v>
      </c>
      <c r="AGH40" s="26">
        <f>AGH10-AGH38</f>
        <v>40904</v>
      </c>
      <c r="AGI40" s="27">
        <f t="shared" ref="AGI40:AGJ40" si="847">AGI10-AGI38</f>
        <v>42397</v>
      </c>
      <c r="AGJ40" s="28">
        <f t="shared" si="847"/>
        <v>83301</v>
      </c>
      <c r="AGK40" s="26">
        <f>AGK10-AGK38</f>
        <v>48506</v>
      </c>
      <c r="AGL40" s="27">
        <f t="shared" ref="AGL40" si="848">AGL10-AGL38</f>
        <v>38658</v>
      </c>
      <c r="AGM40" s="28">
        <f>AGM10-AGM38</f>
        <v>87164</v>
      </c>
      <c r="AGN40" s="26">
        <f>AGN10-AGN38</f>
        <v>63362</v>
      </c>
      <c r="AGO40" s="27">
        <f t="shared" ref="AGO40" si="849">AGO10-AGO38</f>
        <v>40243</v>
      </c>
      <c r="AGP40" s="28">
        <f>AGP10-AGP38</f>
        <v>103605</v>
      </c>
      <c r="AGQ40" s="26">
        <f>AGQ10-AGQ38</f>
        <v>66297</v>
      </c>
      <c r="AGR40" s="27">
        <f t="shared" ref="AGR40" si="850">AGR10-AGR38</f>
        <v>39740</v>
      </c>
      <c r="AGS40" s="28">
        <f>AGS10-AGS38</f>
        <v>106037</v>
      </c>
      <c r="AGT40" s="26">
        <f>AGT10-AGT38</f>
        <v>67687</v>
      </c>
      <c r="AGU40" s="27">
        <f t="shared" ref="AGU40" si="851">AGU10-AGU38</f>
        <v>35400</v>
      </c>
      <c r="AGV40" s="28">
        <f>AGV10-AGV38</f>
        <v>103087</v>
      </c>
      <c r="AGW40" s="26">
        <f>AGW10-AGW38</f>
        <v>63892</v>
      </c>
      <c r="AGX40" s="27">
        <f t="shared" ref="AGX40" si="852">AGX10-AGX38</f>
        <v>31451</v>
      </c>
      <c r="AGY40" s="28">
        <f>AGY10-AGY38</f>
        <v>95343</v>
      </c>
      <c r="AGZ40" s="26">
        <f>AGZ10-AGZ38</f>
        <v>57474</v>
      </c>
      <c r="AHA40" s="27">
        <f t="shared" ref="AHA40" si="853">AHA10-AHA38</f>
        <v>27604</v>
      </c>
      <c r="AHB40" s="28">
        <f>AHB10-AHB38</f>
        <v>85078</v>
      </c>
      <c r="AHC40" s="26">
        <f>AHC10-AHC38</f>
        <v>50875</v>
      </c>
      <c r="AHD40" s="27">
        <f t="shared" ref="AHD40" si="854">AHD10-AHD38</f>
        <v>22056</v>
      </c>
      <c r="AHE40" s="28">
        <f>AHE10-AHE38</f>
        <v>72931</v>
      </c>
      <c r="AHF40" s="26">
        <f>AHF10-AHF38</f>
        <v>45066</v>
      </c>
      <c r="AHG40" s="27">
        <f t="shared" ref="AHG40" si="855">AHG10-AHG38</f>
        <v>18479</v>
      </c>
      <c r="AHH40" s="28">
        <f>AHH10-AHH38</f>
        <v>63545</v>
      </c>
      <c r="AHI40" s="26">
        <f>AHI10-AHI38</f>
        <v>39301</v>
      </c>
      <c r="AHJ40" s="27">
        <f t="shared" ref="AHJ40" si="856">AHJ10-AHJ38</f>
        <v>15476</v>
      </c>
      <c r="AHK40" s="28">
        <f>AHK10-AHK38</f>
        <v>54777</v>
      </c>
      <c r="AHL40" s="26">
        <f>AHL10-AHL38</f>
        <v>32617</v>
      </c>
      <c r="AHM40" s="27">
        <f t="shared" ref="AHM40" si="857">AHM10-AHM38</f>
        <v>14339</v>
      </c>
      <c r="AHN40" s="28">
        <f>AHN10-AHN38</f>
        <v>46956</v>
      </c>
      <c r="AHO40" s="26">
        <v>25237</v>
      </c>
      <c r="AHP40" s="27">
        <v>13462</v>
      </c>
      <c r="AHQ40" s="28">
        <v>38699</v>
      </c>
      <c r="AHR40" s="26">
        <v>19871</v>
      </c>
      <c r="AHS40" s="27">
        <v>11925</v>
      </c>
      <c r="AHT40" s="28">
        <v>31796</v>
      </c>
      <c r="AHU40" s="26">
        <v>14431</v>
      </c>
      <c r="AHV40" s="27">
        <v>9314</v>
      </c>
      <c r="AHW40" s="28">
        <v>23745</v>
      </c>
      <c r="AHX40" s="26">
        <v>29843</v>
      </c>
      <c r="AHY40" s="27">
        <v>17907</v>
      </c>
      <c r="AHZ40" s="28">
        <v>47750</v>
      </c>
      <c r="AIA40" s="26">
        <v>29202</v>
      </c>
      <c r="AIB40" s="27">
        <v>19175</v>
      </c>
      <c r="AIC40" s="28">
        <v>48377</v>
      </c>
      <c r="AID40" s="26">
        <v>27631</v>
      </c>
      <c r="AIE40" s="27">
        <v>15611</v>
      </c>
      <c r="AIF40" s="28">
        <v>43242</v>
      </c>
      <c r="AIG40" s="26">
        <v>49825</v>
      </c>
      <c r="AIH40" s="27">
        <v>11286</v>
      </c>
      <c r="AII40" s="28">
        <v>61111</v>
      </c>
      <c r="AIJ40" s="26">
        <v>39714</v>
      </c>
      <c r="AIK40" s="27">
        <v>7917</v>
      </c>
      <c r="AIL40" s="28">
        <v>47631</v>
      </c>
      <c r="AIM40" s="26">
        <v>23501</v>
      </c>
      <c r="AIN40" s="27">
        <v>11652</v>
      </c>
      <c r="AIO40" s="28">
        <v>35153</v>
      </c>
      <c r="AIP40" s="26">
        <v>49233</v>
      </c>
      <c r="AIQ40" s="27">
        <v>10145</v>
      </c>
      <c r="AIR40" s="27">
        <v>59378</v>
      </c>
      <c r="AIS40" s="26">
        <f>AIS10-AIS38</f>
        <v>57258</v>
      </c>
      <c r="AIT40" s="27">
        <f>AIT10-AIT38</f>
        <v>8980</v>
      </c>
      <c r="AIU40" s="28">
        <f t="shared" si="3"/>
        <v>66238</v>
      </c>
      <c r="AIV40" s="26">
        <f>AIV10-AIV38</f>
        <v>45693</v>
      </c>
      <c r="AIW40" s="27">
        <f>AIW10-AIW38</f>
        <v>9082</v>
      </c>
      <c r="AIX40" s="28">
        <f t="shared" ref="AIX40:AIX41" si="858">AIV40+AIW40</f>
        <v>54775</v>
      </c>
      <c r="AIY40" s="26">
        <f>AIY10-AIY38</f>
        <v>61024</v>
      </c>
      <c r="AIZ40" s="27">
        <f>AIZ10-AIZ38</f>
        <v>8155</v>
      </c>
      <c r="AJA40" s="28">
        <f t="shared" ref="AJA40:AJA41" si="859">AIY40+AIZ40</f>
        <v>69179</v>
      </c>
      <c r="AJB40" s="26">
        <f>AJB10-AJB38</f>
        <v>62440</v>
      </c>
      <c r="AJC40" s="27">
        <f>AJC10-AJC38</f>
        <v>9878</v>
      </c>
      <c r="AJD40" s="28">
        <f t="shared" ref="AJD40:AJD41" si="860">AJB40+AJC40</f>
        <v>72318</v>
      </c>
      <c r="AJE40" s="26">
        <f>AJE10-AJE38</f>
        <v>73515</v>
      </c>
      <c r="AJF40" s="27">
        <f>AJF10-AJF38</f>
        <v>23103</v>
      </c>
      <c r="AJG40" s="28">
        <f t="shared" ref="AJG40:AJG41" si="861">AJE40+AJF40</f>
        <v>96618</v>
      </c>
      <c r="AJH40" s="26">
        <f>AJH10-AJH38</f>
        <v>69873</v>
      </c>
      <c r="AJI40" s="27">
        <f>AJI10-AJI38</f>
        <v>26846</v>
      </c>
      <c r="AJJ40" s="28">
        <f t="shared" ref="AJJ40:AJJ41" si="862">AJH40+AJI40</f>
        <v>96719</v>
      </c>
      <c r="AJK40" s="26">
        <f>AJK10-AJK38</f>
        <v>62577</v>
      </c>
      <c r="AJL40" s="27">
        <f>AJL10-AJL38</f>
        <v>25263</v>
      </c>
      <c r="AJM40" s="28">
        <f t="shared" ref="AJM40:AJM41" si="863">AJK40+AJL40</f>
        <v>87840</v>
      </c>
      <c r="AJN40" s="26">
        <f>AJN10-AJN38</f>
        <v>55590</v>
      </c>
      <c r="AJO40" s="27">
        <f>AJO10-AJO38</f>
        <v>22565</v>
      </c>
      <c r="AJP40" s="28">
        <f>AJN40+AJO40</f>
        <v>78155</v>
      </c>
      <c r="AJQ40" s="26">
        <f>AJQ10-AJQ38</f>
        <v>47155</v>
      </c>
      <c r="AJR40" s="27">
        <f>AJR10-AJR38</f>
        <v>20412</v>
      </c>
      <c r="AJS40" s="28">
        <f>AJQ40+AJR40</f>
        <v>67567</v>
      </c>
      <c r="AJT40" s="26">
        <f>AJT10-AJT38</f>
        <v>75714</v>
      </c>
      <c r="AJU40" s="27">
        <f>AJU10-AJU38</f>
        <v>17399</v>
      </c>
      <c r="AJV40" s="28">
        <f t="shared" ref="AJV40:AJV41" si="864">AJT40+AJU40</f>
        <v>93113</v>
      </c>
      <c r="AJW40" s="26">
        <f>AJW10-AJW38</f>
        <v>63896</v>
      </c>
      <c r="AJX40" s="27">
        <f>AJX10-AJX38</f>
        <v>15786</v>
      </c>
      <c r="AJY40" s="28">
        <f t="shared" ref="AJY40:AJY41" si="865">AJW40+AJX40</f>
        <v>79682</v>
      </c>
      <c r="AJZ40" s="26">
        <f>AJZ10-AJZ38</f>
        <v>73002</v>
      </c>
      <c r="AKA40" s="27">
        <f>AKA10-AKA38</f>
        <v>13822</v>
      </c>
      <c r="AKB40" s="28">
        <f t="shared" ref="AKB40" si="866">AJZ40+AKA40</f>
        <v>86824</v>
      </c>
      <c r="AKC40" s="26">
        <f>AKC10-AKC38</f>
        <v>86586</v>
      </c>
      <c r="AKD40" s="27">
        <f>AKD10-AKD38</f>
        <v>11367</v>
      </c>
      <c r="AKE40" s="28">
        <f t="shared" ref="AKE40:AKE41" si="867">AKC40+AKD40</f>
        <v>97953</v>
      </c>
      <c r="AKF40" s="26">
        <f>AKF10-AKF38</f>
        <v>76364</v>
      </c>
      <c r="AKG40" s="27">
        <f>AKG10-AKG38</f>
        <v>10033</v>
      </c>
      <c r="AKH40" s="28">
        <f t="shared" ref="AKH40:AKH41" si="868">AKF40+AKG40</f>
        <v>86397</v>
      </c>
      <c r="AKI40" s="26">
        <f>AKI10-AKI38</f>
        <v>66946</v>
      </c>
      <c r="AKJ40" s="27">
        <f>AKJ10-AKJ38</f>
        <v>9551</v>
      </c>
      <c r="AKK40" s="28">
        <f t="shared" ref="AKK40:AKK41" si="869">AKI40+AKJ40</f>
        <v>76497</v>
      </c>
      <c r="AKL40" s="26">
        <f>AKL10-AKL38</f>
        <v>59487</v>
      </c>
      <c r="AKM40" s="27">
        <f>AKM10-AKM38</f>
        <v>8061</v>
      </c>
      <c r="AKN40" s="28">
        <f t="shared" ref="AKN40:AKN41" si="870">AKL40+AKM40</f>
        <v>67548</v>
      </c>
      <c r="AKO40" s="26">
        <f>AKO10-AKO38</f>
        <v>59817</v>
      </c>
      <c r="AKP40" s="27">
        <f>AKP10-AKP38</f>
        <v>8650</v>
      </c>
      <c r="AKQ40" s="28">
        <f t="shared" ref="AKQ40:AKQ41" si="871">AKO40+AKP40</f>
        <v>68467</v>
      </c>
    </row>
    <row r="41" spans="1:979" x14ac:dyDescent="0.25">
      <c r="A41" s="44" t="s">
        <v>233</v>
      </c>
      <c r="B41" s="36">
        <v>33230</v>
      </c>
      <c r="C41" s="37">
        <v>1158</v>
      </c>
      <c r="D41" s="38">
        <v>34388</v>
      </c>
      <c r="E41" s="36">
        <v>61551</v>
      </c>
      <c r="F41" s="37">
        <v>8226</v>
      </c>
      <c r="G41" s="38">
        <v>69777</v>
      </c>
      <c r="H41" s="37">
        <v>71838</v>
      </c>
      <c r="I41" s="37">
        <v>11550</v>
      </c>
      <c r="J41" s="37">
        <v>83388</v>
      </c>
      <c r="K41" s="36">
        <v>80180</v>
      </c>
      <c r="L41" s="37">
        <v>12044</v>
      </c>
      <c r="M41" s="38">
        <v>92224</v>
      </c>
      <c r="N41" s="37">
        <v>92416</v>
      </c>
      <c r="O41" s="37">
        <v>15303</v>
      </c>
      <c r="P41" s="37">
        <v>107719</v>
      </c>
      <c r="Q41" s="36">
        <v>82803</v>
      </c>
      <c r="R41" s="37">
        <v>13688</v>
      </c>
      <c r="S41" s="38">
        <v>96491</v>
      </c>
      <c r="T41" s="37">
        <v>48731</v>
      </c>
      <c r="U41" s="37">
        <v>9755</v>
      </c>
      <c r="V41" s="37">
        <v>58486</v>
      </c>
      <c r="W41" s="36">
        <v>55340</v>
      </c>
      <c r="X41" s="37">
        <v>8141</v>
      </c>
      <c r="Y41" s="38">
        <v>63481</v>
      </c>
      <c r="Z41" s="37">
        <v>60633</v>
      </c>
      <c r="AA41" s="37">
        <v>10097</v>
      </c>
      <c r="AB41" s="37">
        <v>70730</v>
      </c>
      <c r="AC41" s="36">
        <v>53995</v>
      </c>
      <c r="AD41" s="37">
        <v>7785</v>
      </c>
      <c r="AE41" s="38">
        <v>61780</v>
      </c>
      <c r="AF41" s="37">
        <v>45623</v>
      </c>
      <c r="AG41" s="37">
        <v>5491</v>
      </c>
      <c r="AH41" s="37">
        <v>51114</v>
      </c>
      <c r="AI41" s="36">
        <v>31842</v>
      </c>
      <c r="AJ41" s="37">
        <v>4540</v>
      </c>
      <c r="AK41" s="38">
        <v>36382</v>
      </c>
      <c r="AL41" s="37">
        <v>26200</v>
      </c>
      <c r="AM41" s="37">
        <v>4900</v>
      </c>
      <c r="AN41" s="37">
        <v>31100</v>
      </c>
      <c r="AO41" s="36">
        <v>41700</v>
      </c>
      <c r="AP41" s="37">
        <v>7000</v>
      </c>
      <c r="AQ41" s="38">
        <v>48700</v>
      </c>
      <c r="AR41" s="37">
        <v>40100</v>
      </c>
      <c r="AS41" s="37">
        <v>10000</v>
      </c>
      <c r="AT41" s="37">
        <v>50100</v>
      </c>
      <c r="AU41" s="36">
        <v>37100</v>
      </c>
      <c r="AV41" s="37">
        <v>10900</v>
      </c>
      <c r="AW41" s="38">
        <v>48000</v>
      </c>
      <c r="AX41" s="37">
        <v>31300</v>
      </c>
      <c r="AY41" s="37">
        <v>13400</v>
      </c>
      <c r="AZ41" s="37">
        <v>44700</v>
      </c>
      <c r="BA41" s="36">
        <v>26500</v>
      </c>
      <c r="BB41" s="37">
        <v>10700</v>
      </c>
      <c r="BC41" s="38">
        <v>37200</v>
      </c>
      <c r="BD41" s="37">
        <v>20200</v>
      </c>
      <c r="BE41" s="37">
        <v>8200</v>
      </c>
      <c r="BF41" s="37">
        <v>28400</v>
      </c>
      <c r="BG41" s="36">
        <v>19300</v>
      </c>
      <c r="BH41" s="37">
        <v>6300</v>
      </c>
      <c r="BI41" s="38">
        <v>25600</v>
      </c>
      <c r="BJ41" s="37">
        <v>24100</v>
      </c>
      <c r="BK41" s="37">
        <v>4800</v>
      </c>
      <c r="BL41" s="37">
        <v>28900</v>
      </c>
      <c r="BM41" s="36">
        <v>25800</v>
      </c>
      <c r="BN41" s="37">
        <v>3600</v>
      </c>
      <c r="BO41" s="38">
        <v>29400</v>
      </c>
      <c r="BP41" s="37">
        <v>13200</v>
      </c>
      <c r="BQ41" s="37">
        <v>2300</v>
      </c>
      <c r="BR41" s="37">
        <v>15500</v>
      </c>
      <c r="BS41" s="36">
        <v>8900</v>
      </c>
      <c r="BT41" s="37">
        <v>1300</v>
      </c>
      <c r="BU41" s="38">
        <v>10200</v>
      </c>
      <c r="BV41" s="37">
        <v>9000</v>
      </c>
      <c r="BW41" s="37">
        <v>1900</v>
      </c>
      <c r="BX41" s="37">
        <v>10900</v>
      </c>
      <c r="BY41" s="36">
        <v>27200</v>
      </c>
      <c r="BZ41" s="37">
        <v>5500</v>
      </c>
      <c r="CA41" s="38">
        <v>32700.000000000004</v>
      </c>
      <c r="CB41" s="37">
        <v>86900</v>
      </c>
      <c r="CC41" s="37">
        <v>27400</v>
      </c>
      <c r="CD41" s="37">
        <v>114300.00000000001</v>
      </c>
      <c r="CE41" s="36">
        <v>151700</v>
      </c>
      <c r="CF41" s="37">
        <v>38300</v>
      </c>
      <c r="CG41" s="38">
        <v>190000</v>
      </c>
      <c r="CH41" s="37">
        <v>151600</v>
      </c>
      <c r="CI41" s="37">
        <v>40100</v>
      </c>
      <c r="CJ41" s="37">
        <v>191700</v>
      </c>
      <c r="CK41" s="36">
        <v>142800</v>
      </c>
      <c r="CL41" s="37">
        <v>40400</v>
      </c>
      <c r="CM41" s="38">
        <v>183200.00000000003</v>
      </c>
      <c r="CN41" s="37">
        <v>126900</v>
      </c>
      <c r="CO41" s="37">
        <v>40300</v>
      </c>
      <c r="CP41" s="37">
        <v>167200</v>
      </c>
      <c r="CQ41" s="36">
        <v>113700</v>
      </c>
      <c r="CR41" s="37">
        <v>38700</v>
      </c>
      <c r="CS41" s="38">
        <v>152400</v>
      </c>
      <c r="CT41" s="37">
        <v>101200</v>
      </c>
      <c r="CU41" s="37">
        <v>36800</v>
      </c>
      <c r="CV41" s="37">
        <v>138000</v>
      </c>
      <c r="CW41" s="36">
        <v>95000</v>
      </c>
      <c r="CX41" s="37">
        <v>22400</v>
      </c>
      <c r="CY41" s="38">
        <v>117400</v>
      </c>
      <c r="CZ41" s="37">
        <v>81000</v>
      </c>
      <c r="DA41" s="37">
        <v>20600</v>
      </c>
      <c r="DB41" s="37">
        <v>101600</v>
      </c>
      <c r="DC41" s="36">
        <v>62700</v>
      </c>
      <c r="DD41" s="37">
        <v>19200</v>
      </c>
      <c r="DE41" s="38">
        <v>81900</v>
      </c>
      <c r="DF41" s="37">
        <v>55700</v>
      </c>
      <c r="DG41" s="37">
        <v>15300</v>
      </c>
      <c r="DH41" s="37">
        <v>71000</v>
      </c>
      <c r="DI41" s="36">
        <v>95200</v>
      </c>
      <c r="DJ41" s="37">
        <v>16800</v>
      </c>
      <c r="DK41" s="38">
        <v>112000</v>
      </c>
      <c r="DL41" s="37">
        <v>122000</v>
      </c>
      <c r="DM41" s="37">
        <v>18000</v>
      </c>
      <c r="DN41" s="37">
        <v>140000</v>
      </c>
      <c r="DO41" s="36">
        <v>110900</v>
      </c>
      <c r="DP41" s="37">
        <v>15400</v>
      </c>
      <c r="DQ41" s="38">
        <v>126300.00000000001</v>
      </c>
      <c r="DR41" s="37">
        <v>99800</v>
      </c>
      <c r="DS41" s="37">
        <v>13400</v>
      </c>
      <c r="DT41" s="37">
        <v>113200</v>
      </c>
      <c r="DU41" s="36">
        <v>85800</v>
      </c>
      <c r="DV41" s="37">
        <v>11900</v>
      </c>
      <c r="DW41" s="38">
        <v>97700</v>
      </c>
      <c r="DX41" s="37">
        <v>70700</v>
      </c>
      <c r="DY41" s="37">
        <v>10000</v>
      </c>
      <c r="DZ41" s="37">
        <v>80700</v>
      </c>
      <c r="EA41" s="36">
        <v>58700</v>
      </c>
      <c r="EB41" s="37">
        <v>7900</v>
      </c>
      <c r="EC41" s="38">
        <v>66600.000000000015</v>
      </c>
      <c r="ED41" s="37">
        <v>49800</v>
      </c>
      <c r="EE41" s="37">
        <v>6700</v>
      </c>
      <c r="EF41" s="37">
        <v>56500</v>
      </c>
      <c r="EG41" s="36">
        <v>39400</v>
      </c>
      <c r="EH41" s="37">
        <v>5000</v>
      </c>
      <c r="EI41" s="38">
        <v>44400</v>
      </c>
      <c r="EJ41" s="37">
        <v>25100</v>
      </c>
      <c r="EK41" s="37">
        <v>4800</v>
      </c>
      <c r="EL41" s="37">
        <v>29900.000000000004</v>
      </c>
      <c r="EM41" s="36">
        <v>12000</v>
      </c>
      <c r="EN41" s="37">
        <v>4700</v>
      </c>
      <c r="EO41" s="38">
        <v>16700</v>
      </c>
      <c r="EP41" s="37">
        <v>9000</v>
      </c>
      <c r="EQ41" s="37">
        <v>16000</v>
      </c>
      <c r="ER41" s="37">
        <v>25000</v>
      </c>
      <c r="ES41" s="36">
        <v>89600.000000000015</v>
      </c>
      <c r="ET41" s="37">
        <v>8700</v>
      </c>
      <c r="EU41" s="38">
        <v>98300.000000000015</v>
      </c>
      <c r="EV41" s="37">
        <v>115900</v>
      </c>
      <c r="EW41" s="37">
        <v>9700</v>
      </c>
      <c r="EX41" s="37">
        <v>125600.00000000001</v>
      </c>
      <c r="EY41" s="36">
        <v>116400</v>
      </c>
      <c r="EZ41" s="37">
        <v>11900</v>
      </c>
      <c r="FA41" s="38">
        <v>128300.00000000001</v>
      </c>
      <c r="FB41" s="37">
        <v>106800</v>
      </c>
      <c r="FC41" s="37">
        <v>11700</v>
      </c>
      <c r="FD41" s="37">
        <v>118500</v>
      </c>
      <c r="FE41" s="36">
        <v>100600</v>
      </c>
      <c r="FF41" s="37">
        <v>7800</v>
      </c>
      <c r="FG41" s="38">
        <v>108399.99999999999</v>
      </c>
      <c r="FH41" s="37">
        <v>83400</v>
      </c>
      <c r="FI41" s="37">
        <v>9000</v>
      </c>
      <c r="FJ41" s="37">
        <v>92400</v>
      </c>
      <c r="FK41" s="36">
        <v>65000</v>
      </c>
      <c r="FL41" s="37">
        <v>5600</v>
      </c>
      <c r="FM41" s="38">
        <v>70600</v>
      </c>
      <c r="FN41" s="37">
        <v>53600</v>
      </c>
      <c r="FO41" s="37">
        <v>4900</v>
      </c>
      <c r="FP41" s="37">
        <v>58500</v>
      </c>
      <c r="FQ41" s="36">
        <v>37800</v>
      </c>
      <c r="FR41" s="37">
        <v>4000</v>
      </c>
      <c r="FS41" s="38">
        <v>41800</v>
      </c>
      <c r="FT41" s="37">
        <v>28800</v>
      </c>
      <c r="FU41" s="37">
        <v>10200</v>
      </c>
      <c r="FV41" s="37">
        <v>39000</v>
      </c>
      <c r="FW41" s="36">
        <v>20500</v>
      </c>
      <c r="FX41" s="37">
        <v>11700</v>
      </c>
      <c r="FY41" s="38">
        <v>32200.000000000004</v>
      </c>
      <c r="FZ41" s="37">
        <v>16200</v>
      </c>
      <c r="GA41" s="37">
        <v>12200</v>
      </c>
      <c r="GB41" s="37">
        <v>28400</v>
      </c>
      <c r="GC41" s="36">
        <v>63600</v>
      </c>
      <c r="GD41" s="37">
        <v>17200</v>
      </c>
      <c r="GE41" s="38">
        <v>80800</v>
      </c>
      <c r="GF41" s="37">
        <v>100000</v>
      </c>
      <c r="GG41" s="37">
        <v>19500</v>
      </c>
      <c r="GH41" s="37">
        <v>119500</v>
      </c>
      <c r="GI41" s="36">
        <v>97100</v>
      </c>
      <c r="GJ41" s="37">
        <v>20300</v>
      </c>
      <c r="GK41" s="38">
        <v>117399.99999999999</v>
      </c>
      <c r="GL41" s="37">
        <v>94600</v>
      </c>
      <c r="GM41" s="37">
        <v>16800</v>
      </c>
      <c r="GN41" s="37">
        <v>111399.99999999999</v>
      </c>
      <c r="GO41" s="36">
        <v>82900</v>
      </c>
      <c r="GP41" s="37">
        <v>12500</v>
      </c>
      <c r="GQ41" s="38">
        <v>95400</v>
      </c>
      <c r="GR41" s="37">
        <v>79300</v>
      </c>
      <c r="GS41" s="37">
        <v>12000</v>
      </c>
      <c r="GT41" s="37">
        <v>91300</v>
      </c>
      <c r="GU41" s="36">
        <v>65900</v>
      </c>
      <c r="GV41" s="37">
        <v>10700</v>
      </c>
      <c r="GW41" s="38">
        <v>76600.000000000015</v>
      </c>
      <c r="GX41" s="37">
        <v>57700</v>
      </c>
      <c r="GY41" s="37">
        <v>9100</v>
      </c>
      <c r="GZ41" s="37">
        <v>66800</v>
      </c>
      <c r="HA41" s="36">
        <v>51800</v>
      </c>
      <c r="HB41" s="37">
        <v>6800</v>
      </c>
      <c r="HC41" s="38">
        <v>58599.999999999993</v>
      </c>
      <c r="HD41" s="37">
        <v>43900</v>
      </c>
      <c r="HE41" s="37">
        <v>5200</v>
      </c>
      <c r="HF41" s="37">
        <v>49100</v>
      </c>
      <c r="HG41" s="36">
        <v>34900</v>
      </c>
      <c r="HH41" s="37">
        <v>4600</v>
      </c>
      <c r="HI41" s="38">
        <v>39500</v>
      </c>
      <c r="HJ41" s="37">
        <v>28200</v>
      </c>
      <c r="HK41" s="37">
        <v>4400</v>
      </c>
      <c r="HL41" s="37">
        <v>32600</v>
      </c>
      <c r="HM41" s="36">
        <v>92700</v>
      </c>
      <c r="HN41" s="37">
        <v>5700</v>
      </c>
      <c r="HO41" s="38">
        <v>98400</v>
      </c>
      <c r="HP41" s="37">
        <v>207200</v>
      </c>
      <c r="HQ41" s="37">
        <v>21600</v>
      </c>
      <c r="HR41" s="37">
        <v>228799.99999999997</v>
      </c>
      <c r="HS41" s="36">
        <v>219500</v>
      </c>
      <c r="HT41" s="37">
        <v>26400</v>
      </c>
      <c r="HU41" s="38">
        <v>245900</v>
      </c>
      <c r="HV41" s="37">
        <v>213100</v>
      </c>
      <c r="HW41" s="37">
        <v>26300</v>
      </c>
      <c r="HX41" s="37">
        <v>239400</v>
      </c>
      <c r="HY41" s="36">
        <v>200400</v>
      </c>
      <c r="HZ41" s="37">
        <v>24100</v>
      </c>
      <c r="IA41" s="38">
        <v>224500</v>
      </c>
      <c r="IB41" s="37">
        <v>188200</v>
      </c>
      <c r="IC41" s="37">
        <v>20200</v>
      </c>
      <c r="ID41" s="37">
        <v>208399.99999999997</v>
      </c>
      <c r="IE41" s="36">
        <v>171600</v>
      </c>
      <c r="IF41" s="37">
        <v>17600</v>
      </c>
      <c r="IG41" s="38">
        <v>189200</v>
      </c>
      <c r="IH41" s="37">
        <v>162400</v>
      </c>
      <c r="II41" s="37">
        <v>15500</v>
      </c>
      <c r="IJ41" s="37">
        <v>177900</v>
      </c>
      <c r="IK41" s="36">
        <v>151000</v>
      </c>
      <c r="IL41" s="37">
        <v>13600</v>
      </c>
      <c r="IM41" s="38">
        <v>164600</v>
      </c>
      <c r="IN41" s="37">
        <v>138600</v>
      </c>
      <c r="IO41" s="37">
        <v>11800</v>
      </c>
      <c r="IP41" s="37">
        <v>150400</v>
      </c>
      <c r="IQ41" s="36">
        <v>132200</v>
      </c>
      <c r="IR41" s="37">
        <v>10900</v>
      </c>
      <c r="IS41" s="38">
        <v>143100</v>
      </c>
      <c r="IT41" s="37">
        <v>125200</v>
      </c>
      <c r="IU41" s="37">
        <v>9000</v>
      </c>
      <c r="IV41" s="37">
        <v>134200</v>
      </c>
      <c r="IW41" s="36">
        <v>170700</v>
      </c>
      <c r="IX41" s="37">
        <v>8600</v>
      </c>
      <c r="IY41" s="38">
        <v>179299.99999999997</v>
      </c>
      <c r="IZ41" s="36">
        <v>258899.99999999997</v>
      </c>
      <c r="JA41" s="37">
        <v>21000</v>
      </c>
      <c r="JB41" s="38">
        <v>279900</v>
      </c>
      <c r="JC41" s="36">
        <v>252400</v>
      </c>
      <c r="JD41" s="37">
        <v>24200</v>
      </c>
      <c r="JE41" s="38">
        <v>276600</v>
      </c>
      <c r="JF41" s="36">
        <v>237200</v>
      </c>
      <c r="JG41" s="37">
        <v>20300</v>
      </c>
      <c r="JH41" s="38">
        <v>257500</v>
      </c>
      <c r="JI41" s="36">
        <v>224800</v>
      </c>
      <c r="JJ41" s="37">
        <v>19200</v>
      </c>
      <c r="JK41" s="38">
        <v>244000</v>
      </c>
      <c r="JL41" s="36">
        <v>217100</v>
      </c>
      <c r="JM41" s="37">
        <v>16400</v>
      </c>
      <c r="JN41" s="38">
        <v>233500</v>
      </c>
      <c r="JO41" s="36">
        <v>215200</v>
      </c>
      <c r="JP41" s="37">
        <v>13700</v>
      </c>
      <c r="JQ41" s="38">
        <v>228899.99999999997</v>
      </c>
      <c r="JR41" s="36">
        <v>205000</v>
      </c>
      <c r="JS41" s="37">
        <v>11600</v>
      </c>
      <c r="JT41" s="38">
        <v>216600</v>
      </c>
      <c r="JU41" s="37">
        <v>194700</v>
      </c>
      <c r="JV41" s="37">
        <v>10700</v>
      </c>
      <c r="JW41" s="37">
        <v>205399.99999999997</v>
      </c>
      <c r="JX41" s="36">
        <v>172200</v>
      </c>
      <c r="JY41" s="37">
        <v>8600</v>
      </c>
      <c r="JZ41" s="38">
        <v>180799.99999999997</v>
      </c>
      <c r="KA41" s="37">
        <v>146600</v>
      </c>
      <c r="KB41" s="37">
        <v>5700</v>
      </c>
      <c r="KC41" s="37">
        <v>152299.99999999997</v>
      </c>
      <c r="KD41" s="36">
        <v>128800.00000000001</v>
      </c>
      <c r="KE41" s="37">
        <v>4500</v>
      </c>
      <c r="KF41" s="38">
        <v>133300</v>
      </c>
      <c r="KG41" s="37">
        <v>112400</v>
      </c>
      <c r="KH41" s="37">
        <v>3500</v>
      </c>
      <c r="KI41" s="38">
        <v>115900</v>
      </c>
      <c r="KJ41" s="36">
        <v>115200</v>
      </c>
      <c r="KK41" s="37">
        <v>15200</v>
      </c>
      <c r="KL41" s="37">
        <v>130400</v>
      </c>
      <c r="KM41" s="36">
        <v>112800</v>
      </c>
      <c r="KN41" s="37">
        <v>19000</v>
      </c>
      <c r="KO41" s="37">
        <v>131800</v>
      </c>
      <c r="KP41" s="36">
        <v>98500</v>
      </c>
      <c r="KQ41" s="37">
        <v>19400</v>
      </c>
      <c r="KR41" s="38">
        <v>117900</v>
      </c>
      <c r="KS41" s="37">
        <v>93000</v>
      </c>
      <c r="KT41" s="37">
        <v>18400</v>
      </c>
      <c r="KU41" s="37">
        <v>111400</v>
      </c>
      <c r="KV41" s="36">
        <v>90000</v>
      </c>
      <c r="KW41" s="37">
        <v>16900</v>
      </c>
      <c r="KX41" s="38">
        <v>106900</v>
      </c>
      <c r="KY41" s="37">
        <v>83400</v>
      </c>
      <c r="KZ41" s="37">
        <v>14800</v>
      </c>
      <c r="LA41" s="37">
        <v>98200</v>
      </c>
      <c r="LB41" s="36">
        <v>78900</v>
      </c>
      <c r="LC41" s="37">
        <v>12100</v>
      </c>
      <c r="LD41" s="38">
        <v>91000</v>
      </c>
      <c r="LE41" s="37">
        <v>67100</v>
      </c>
      <c r="LF41" s="37">
        <v>11200</v>
      </c>
      <c r="LG41" s="37">
        <v>78300</v>
      </c>
      <c r="LH41" s="36">
        <v>58200</v>
      </c>
      <c r="LI41" s="37">
        <v>10300</v>
      </c>
      <c r="LJ41" s="38">
        <v>68500</v>
      </c>
      <c r="LK41" s="37">
        <v>46400</v>
      </c>
      <c r="LL41" s="37">
        <v>8500</v>
      </c>
      <c r="LM41" s="37">
        <v>54900</v>
      </c>
      <c r="LN41" s="36">
        <v>43000</v>
      </c>
      <c r="LO41" s="37">
        <v>7800</v>
      </c>
      <c r="LP41" s="38">
        <v>50800</v>
      </c>
      <c r="LQ41" s="37">
        <v>80200</v>
      </c>
      <c r="LR41" s="37">
        <v>19400</v>
      </c>
      <c r="LS41" s="37">
        <v>99600</v>
      </c>
      <c r="LT41" s="36">
        <v>68100</v>
      </c>
      <c r="LU41" s="37">
        <v>19800</v>
      </c>
      <c r="LV41" s="38">
        <v>87900</v>
      </c>
      <c r="LW41" s="37">
        <v>60500</v>
      </c>
      <c r="LX41" s="37">
        <v>19300</v>
      </c>
      <c r="LY41" s="37">
        <v>79800</v>
      </c>
      <c r="LZ41" s="36">
        <v>47800</v>
      </c>
      <c r="MA41" s="37">
        <v>16900</v>
      </c>
      <c r="MB41" s="38">
        <v>64700</v>
      </c>
      <c r="MC41" s="37">
        <v>32500</v>
      </c>
      <c r="MD41" s="37">
        <v>15800</v>
      </c>
      <c r="ME41" s="37">
        <v>48300</v>
      </c>
      <c r="MF41" s="36">
        <v>25000</v>
      </c>
      <c r="MG41" s="37">
        <v>12100</v>
      </c>
      <c r="MH41" s="38">
        <v>37100</v>
      </c>
      <c r="MI41" s="37">
        <v>18400</v>
      </c>
      <c r="MJ41" s="37">
        <v>9800</v>
      </c>
      <c r="MK41" s="37">
        <v>28200</v>
      </c>
      <c r="ML41" s="36">
        <v>33300</v>
      </c>
      <c r="MM41" s="37">
        <v>8800</v>
      </c>
      <c r="MN41" s="38">
        <v>42100</v>
      </c>
      <c r="MO41" s="37">
        <v>25200</v>
      </c>
      <c r="MP41" s="37">
        <v>7400</v>
      </c>
      <c r="MQ41" s="37">
        <v>32600</v>
      </c>
      <c r="MR41" s="36">
        <v>18500</v>
      </c>
      <c r="MS41" s="37">
        <v>5300</v>
      </c>
      <c r="MT41" s="38">
        <v>23800</v>
      </c>
      <c r="MU41" s="37">
        <v>14800</v>
      </c>
      <c r="MV41" s="37">
        <v>4500</v>
      </c>
      <c r="MW41" s="37">
        <v>19300</v>
      </c>
      <c r="MX41" s="36">
        <v>33000</v>
      </c>
      <c r="MY41" s="37">
        <v>11700</v>
      </c>
      <c r="MZ41" s="38">
        <v>44700</v>
      </c>
      <c r="NA41" s="37">
        <v>96900</v>
      </c>
      <c r="NB41" s="37">
        <v>26000</v>
      </c>
      <c r="NC41" s="37">
        <v>122900</v>
      </c>
      <c r="ND41" s="36">
        <v>112000</v>
      </c>
      <c r="NE41" s="37">
        <v>32900</v>
      </c>
      <c r="NF41" s="38">
        <v>144900</v>
      </c>
      <c r="NG41" s="37">
        <v>104400</v>
      </c>
      <c r="NH41" s="37">
        <v>38200</v>
      </c>
      <c r="NI41" s="37">
        <v>142600</v>
      </c>
      <c r="NJ41" s="36">
        <v>92400</v>
      </c>
      <c r="NK41" s="37">
        <v>34800</v>
      </c>
      <c r="NL41" s="38">
        <v>127200</v>
      </c>
      <c r="NM41" s="37">
        <v>82100</v>
      </c>
      <c r="NN41" s="37">
        <v>31300</v>
      </c>
      <c r="NO41" s="37">
        <v>113400</v>
      </c>
      <c r="NP41" s="36">
        <v>74700</v>
      </c>
      <c r="NQ41" s="37">
        <v>25100</v>
      </c>
      <c r="NR41" s="38">
        <v>99800</v>
      </c>
      <c r="NS41" s="37">
        <v>66000</v>
      </c>
      <c r="NT41" s="37">
        <v>20900</v>
      </c>
      <c r="NU41" s="37">
        <v>86900</v>
      </c>
      <c r="NV41" s="36">
        <v>59900</v>
      </c>
      <c r="NW41" s="37">
        <v>19300</v>
      </c>
      <c r="NX41" s="38">
        <v>79200</v>
      </c>
      <c r="NY41" s="37">
        <v>50000</v>
      </c>
      <c r="NZ41" s="37">
        <v>15700</v>
      </c>
      <c r="OA41" s="37">
        <v>65700</v>
      </c>
      <c r="OB41" s="36">
        <v>42000</v>
      </c>
      <c r="OC41" s="37">
        <v>11900</v>
      </c>
      <c r="OD41" s="38">
        <v>53900</v>
      </c>
      <c r="OE41" s="37">
        <v>31100</v>
      </c>
      <c r="OF41" s="37">
        <v>8600</v>
      </c>
      <c r="OG41" s="37">
        <v>39700</v>
      </c>
      <c r="OH41" s="36">
        <v>35200</v>
      </c>
      <c r="OI41" s="37">
        <v>8300</v>
      </c>
      <c r="OJ41" s="38">
        <v>43500</v>
      </c>
      <c r="OK41" s="37">
        <v>59300</v>
      </c>
      <c r="OL41" s="37">
        <v>17300</v>
      </c>
      <c r="OM41" s="37">
        <v>76600</v>
      </c>
      <c r="ON41" s="36">
        <v>90300</v>
      </c>
      <c r="OO41" s="37">
        <v>33900</v>
      </c>
      <c r="OP41" s="38">
        <v>124199.99999999999</v>
      </c>
      <c r="OQ41" s="37">
        <v>112800</v>
      </c>
      <c r="OR41" s="37">
        <v>53300</v>
      </c>
      <c r="OS41" s="37">
        <v>166100</v>
      </c>
      <c r="OT41" s="36">
        <v>103100</v>
      </c>
      <c r="OU41" s="37">
        <v>55900</v>
      </c>
      <c r="OV41" s="38">
        <v>159000</v>
      </c>
      <c r="OW41" s="37">
        <v>86100</v>
      </c>
      <c r="OX41" s="37">
        <v>54900</v>
      </c>
      <c r="OY41" s="37">
        <v>141000</v>
      </c>
      <c r="OZ41" s="36">
        <v>74700</v>
      </c>
      <c r="PA41" s="37">
        <v>51000</v>
      </c>
      <c r="PB41" s="38">
        <v>125700</v>
      </c>
      <c r="PC41" s="37">
        <v>63800</v>
      </c>
      <c r="PD41" s="37">
        <v>49200</v>
      </c>
      <c r="PE41" s="37">
        <v>113000</v>
      </c>
      <c r="PF41" s="36">
        <v>54600</v>
      </c>
      <c r="PG41" s="37">
        <v>42400</v>
      </c>
      <c r="PH41" s="38">
        <v>97000</v>
      </c>
      <c r="PI41" s="37">
        <v>47100</v>
      </c>
      <c r="PJ41" s="37">
        <v>37400</v>
      </c>
      <c r="PK41" s="37">
        <v>84500</v>
      </c>
      <c r="PL41" s="36">
        <v>38700</v>
      </c>
      <c r="PM41" s="37">
        <v>32700.000000000004</v>
      </c>
      <c r="PN41" s="38">
        <v>71400</v>
      </c>
      <c r="PO41" s="37">
        <v>32000</v>
      </c>
      <c r="PP41" s="37">
        <v>30900</v>
      </c>
      <c r="PQ41" s="37">
        <v>62900</v>
      </c>
      <c r="PR41" s="36">
        <v>24700</v>
      </c>
      <c r="PS41" s="37">
        <v>29200</v>
      </c>
      <c r="PT41" s="38">
        <v>53900</v>
      </c>
      <c r="PU41" s="37">
        <v>70500</v>
      </c>
      <c r="PV41" s="37">
        <v>33900</v>
      </c>
      <c r="PW41" s="37">
        <v>104400</v>
      </c>
      <c r="PX41" s="36">
        <v>87700</v>
      </c>
      <c r="PY41" s="37">
        <v>48000</v>
      </c>
      <c r="PZ41" s="38">
        <v>135700</v>
      </c>
      <c r="QA41" s="37">
        <v>82400</v>
      </c>
      <c r="QB41" s="37">
        <v>46600</v>
      </c>
      <c r="QC41" s="37">
        <v>129000</v>
      </c>
      <c r="QD41" s="36">
        <v>75600</v>
      </c>
      <c r="QE41" s="37">
        <v>43000</v>
      </c>
      <c r="QF41" s="38">
        <v>118600</v>
      </c>
      <c r="QG41" s="37">
        <v>69000</v>
      </c>
      <c r="QH41" s="37">
        <v>40400</v>
      </c>
      <c r="QI41" s="37">
        <v>109400</v>
      </c>
      <c r="QJ41" s="36">
        <v>59500</v>
      </c>
      <c r="QK41" s="37">
        <v>31800</v>
      </c>
      <c r="QL41" s="38">
        <v>91300</v>
      </c>
      <c r="QM41" s="37">
        <v>47200</v>
      </c>
      <c r="QN41" s="37">
        <v>28300</v>
      </c>
      <c r="QO41" s="37">
        <v>75500</v>
      </c>
      <c r="QP41" s="36">
        <v>42000</v>
      </c>
      <c r="QQ41" s="37">
        <v>25400</v>
      </c>
      <c r="QR41" s="38">
        <v>67400</v>
      </c>
      <c r="QS41" s="37">
        <v>35100</v>
      </c>
      <c r="QT41" s="37">
        <v>20900</v>
      </c>
      <c r="QU41" s="37">
        <v>56000</v>
      </c>
      <c r="QV41" s="36">
        <v>27400</v>
      </c>
      <c r="QW41" s="37">
        <v>15600</v>
      </c>
      <c r="QX41" s="38">
        <v>43000</v>
      </c>
      <c r="QY41" s="37">
        <v>19400</v>
      </c>
      <c r="QZ41" s="37">
        <v>12400</v>
      </c>
      <c r="RA41" s="37">
        <v>31799.999999999996</v>
      </c>
      <c r="RB41" s="36">
        <v>15300</v>
      </c>
      <c r="RC41" s="37">
        <v>9900</v>
      </c>
      <c r="RD41" s="38">
        <v>25200</v>
      </c>
      <c r="RE41" s="37">
        <v>33700</v>
      </c>
      <c r="RF41" s="37">
        <v>8700</v>
      </c>
      <c r="RG41" s="37">
        <v>42400</v>
      </c>
      <c r="RH41" s="36">
        <v>66000</v>
      </c>
      <c r="RI41" s="37">
        <v>12900</v>
      </c>
      <c r="RJ41" s="38">
        <v>78900</v>
      </c>
      <c r="RK41" s="37">
        <v>61400</v>
      </c>
      <c r="RL41" s="37">
        <v>13500</v>
      </c>
      <c r="RM41" s="37">
        <v>74900</v>
      </c>
      <c r="RN41" s="36">
        <v>42100</v>
      </c>
      <c r="RO41" s="37">
        <v>12300</v>
      </c>
      <c r="RP41" s="38">
        <v>54400</v>
      </c>
      <c r="RQ41" s="37">
        <v>29200</v>
      </c>
      <c r="RR41" s="37">
        <v>6800</v>
      </c>
      <c r="RS41" s="37">
        <v>36000</v>
      </c>
      <c r="RT41" s="36">
        <v>22300</v>
      </c>
      <c r="RU41" s="37">
        <v>5100</v>
      </c>
      <c r="RV41" s="38">
        <v>27400</v>
      </c>
      <c r="RW41" s="37">
        <v>21300</v>
      </c>
      <c r="RX41" s="37">
        <v>3900</v>
      </c>
      <c r="RY41" s="37">
        <v>25200</v>
      </c>
      <c r="RZ41" s="36">
        <v>32200.000000000004</v>
      </c>
      <c r="SA41" s="37">
        <v>3200</v>
      </c>
      <c r="SB41" s="38">
        <v>35400</v>
      </c>
      <c r="SC41" s="37">
        <v>9500</v>
      </c>
      <c r="SD41" s="37">
        <v>2200</v>
      </c>
      <c r="SE41" s="37">
        <v>11700</v>
      </c>
      <c r="SF41" s="36">
        <v>20800</v>
      </c>
      <c r="SG41" s="37">
        <v>1400</v>
      </c>
      <c r="SH41" s="38">
        <v>22200</v>
      </c>
      <c r="SI41" s="37">
        <v>16300</v>
      </c>
      <c r="SJ41" s="37">
        <v>300</v>
      </c>
      <c r="SK41" s="37">
        <v>16600</v>
      </c>
      <c r="SL41" s="36">
        <v>23200</v>
      </c>
      <c r="SM41" s="37">
        <v>300</v>
      </c>
      <c r="SN41" s="38">
        <v>23500</v>
      </c>
      <c r="SO41" s="37">
        <v>50800</v>
      </c>
      <c r="SP41" s="37">
        <v>8600</v>
      </c>
      <c r="SQ41" s="37">
        <v>59400</v>
      </c>
      <c r="SR41" s="36">
        <v>50200</v>
      </c>
      <c r="SS41" s="37">
        <v>13000</v>
      </c>
      <c r="ST41" s="38">
        <v>63200</v>
      </c>
      <c r="SU41" s="37">
        <v>46100</v>
      </c>
      <c r="SV41" s="37">
        <v>11300</v>
      </c>
      <c r="SW41" s="37">
        <v>57400</v>
      </c>
      <c r="SX41" s="36">
        <v>38400</v>
      </c>
      <c r="SY41" s="37">
        <v>10400</v>
      </c>
      <c r="SZ41" s="38">
        <v>48900</v>
      </c>
      <c r="TA41" s="37">
        <v>40600</v>
      </c>
      <c r="TB41" s="37">
        <v>9300</v>
      </c>
      <c r="TC41" s="37">
        <v>49900</v>
      </c>
      <c r="TD41" s="36">
        <v>34800</v>
      </c>
      <c r="TE41" s="37">
        <v>8300</v>
      </c>
      <c r="TF41" s="38">
        <v>43100</v>
      </c>
      <c r="TG41" s="37">
        <v>64700</v>
      </c>
      <c r="TH41" s="37">
        <v>7100</v>
      </c>
      <c r="TI41" s="37">
        <v>71800</v>
      </c>
      <c r="TJ41" s="36">
        <v>45900</v>
      </c>
      <c r="TK41" s="37">
        <v>6500</v>
      </c>
      <c r="TL41" s="38">
        <v>52400</v>
      </c>
      <c r="TM41" s="37">
        <v>27700</v>
      </c>
      <c r="TN41" s="37">
        <v>1200</v>
      </c>
      <c r="TO41" s="37">
        <v>28900</v>
      </c>
      <c r="TP41" s="36">
        <v>16500</v>
      </c>
      <c r="TQ41" s="37">
        <v>2900</v>
      </c>
      <c r="TR41" s="38">
        <v>19400</v>
      </c>
      <c r="TS41" s="37">
        <v>14373</v>
      </c>
      <c r="TT41" s="37">
        <v>2295</v>
      </c>
      <c r="TU41" s="37">
        <v>16668</v>
      </c>
      <c r="TV41" s="36">
        <v>17668</v>
      </c>
      <c r="TW41" s="37">
        <v>5347</v>
      </c>
      <c r="TX41" s="38">
        <v>23015</v>
      </c>
      <c r="TY41" s="37">
        <v>52983</v>
      </c>
      <c r="TZ41" s="37">
        <v>15683</v>
      </c>
      <c r="UA41" s="37">
        <v>68666</v>
      </c>
      <c r="UB41" s="36">
        <v>55471</v>
      </c>
      <c r="UC41" s="37">
        <v>18215</v>
      </c>
      <c r="UD41" s="38">
        <v>73686</v>
      </c>
      <c r="UE41" s="37">
        <v>51514</v>
      </c>
      <c r="UF41" s="37">
        <v>17068</v>
      </c>
      <c r="UG41" s="37">
        <v>68582</v>
      </c>
      <c r="UH41" s="36">
        <v>46811</v>
      </c>
      <c r="UI41" s="37">
        <v>16420</v>
      </c>
      <c r="UJ41" s="38">
        <v>63231</v>
      </c>
      <c r="UK41" s="37">
        <v>41670</v>
      </c>
      <c r="UL41" s="37">
        <v>15386</v>
      </c>
      <c r="UM41" s="37">
        <v>57056</v>
      </c>
      <c r="UN41" s="36">
        <v>31377</v>
      </c>
      <c r="UO41" s="37">
        <v>14349</v>
      </c>
      <c r="UP41" s="38">
        <v>45726</v>
      </c>
      <c r="UQ41" s="37">
        <v>41912</v>
      </c>
      <c r="UR41" s="37">
        <v>12887</v>
      </c>
      <c r="US41" s="37">
        <v>54799</v>
      </c>
      <c r="UT41" s="36">
        <v>26028</v>
      </c>
      <c r="UU41" s="37">
        <v>11802</v>
      </c>
      <c r="UV41" s="38">
        <v>37830</v>
      </c>
      <c r="UW41" s="37">
        <v>22691</v>
      </c>
      <c r="UX41" s="37">
        <v>7965</v>
      </c>
      <c r="UY41" s="37">
        <v>30656</v>
      </c>
      <c r="UZ41" s="36">
        <v>21018</v>
      </c>
      <c r="VA41" s="37">
        <v>4110</v>
      </c>
      <c r="VB41" s="38">
        <v>25128</v>
      </c>
      <c r="VC41" s="36">
        <v>16598</v>
      </c>
      <c r="VD41" s="37">
        <v>2976</v>
      </c>
      <c r="VE41" s="38">
        <f>VC41+VD41</f>
        <v>19574</v>
      </c>
      <c r="VF41" s="37">
        <v>16501</v>
      </c>
      <c r="VG41" s="37">
        <v>2398</v>
      </c>
      <c r="VH41" s="37">
        <v>18899</v>
      </c>
      <c r="VI41" s="36">
        <v>73927</v>
      </c>
      <c r="VJ41" s="37">
        <v>25314</v>
      </c>
      <c r="VK41" s="38">
        <v>99241</v>
      </c>
      <c r="VL41" s="36">
        <v>95353</v>
      </c>
      <c r="VM41" s="37">
        <v>57876</v>
      </c>
      <c r="VN41" s="38">
        <v>153229</v>
      </c>
      <c r="VO41" s="36">
        <v>95587</v>
      </c>
      <c r="VP41" s="37">
        <v>63884</v>
      </c>
      <c r="VQ41" s="38">
        <v>159471</v>
      </c>
      <c r="VR41" s="36">
        <v>88787</v>
      </c>
      <c r="VS41" s="37">
        <v>63513</v>
      </c>
      <c r="VT41" s="38">
        <v>152300</v>
      </c>
      <c r="VU41" s="36">
        <v>82640</v>
      </c>
      <c r="VV41" s="37">
        <v>62902</v>
      </c>
      <c r="VW41" s="38">
        <v>145542</v>
      </c>
      <c r="VX41" s="36">
        <v>74011</v>
      </c>
      <c r="VY41" s="37">
        <v>61365</v>
      </c>
      <c r="VZ41" s="38">
        <v>135376</v>
      </c>
      <c r="WA41" s="37">
        <v>68106</v>
      </c>
      <c r="WB41" s="37">
        <v>55734</v>
      </c>
      <c r="WC41" s="38">
        <v>123840</v>
      </c>
      <c r="WD41" s="37">
        <v>63123</v>
      </c>
      <c r="WE41" s="37">
        <v>52465</v>
      </c>
      <c r="WF41" s="38">
        <v>115588</v>
      </c>
      <c r="WG41" s="37">
        <v>55379</v>
      </c>
      <c r="WH41" s="37">
        <v>48549</v>
      </c>
      <c r="WI41" s="38">
        <f>SUM(WG41:WH41)</f>
        <v>103928</v>
      </c>
      <c r="WJ41" s="36">
        <v>45896</v>
      </c>
      <c r="WK41" s="37">
        <v>45910</v>
      </c>
      <c r="WL41" s="38">
        <f>SUM(WJ41:WK41)</f>
        <v>91806</v>
      </c>
      <c r="WM41" s="36">
        <v>35672</v>
      </c>
      <c r="WN41" s="37">
        <v>38970</v>
      </c>
      <c r="WO41" s="38">
        <f>SUM(WM41:WN41)</f>
        <v>74642</v>
      </c>
      <c r="WP41" s="36">
        <v>22331</v>
      </c>
      <c r="WQ41" s="37">
        <v>36871</v>
      </c>
      <c r="WR41" s="38">
        <f>SUM(WP41:WQ41)</f>
        <v>59202</v>
      </c>
      <c r="WS41" s="36">
        <v>48728</v>
      </c>
      <c r="WT41" s="37">
        <v>36576</v>
      </c>
      <c r="WU41" s="38">
        <f>SUM(WS41:WT41)</f>
        <v>85304</v>
      </c>
      <c r="WV41" s="36">
        <f t="shared" ref="WV41:XA41" si="872">WV40-WV42</f>
        <v>54700</v>
      </c>
      <c r="WW41" s="37">
        <f t="shared" si="872"/>
        <v>38669</v>
      </c>
      <c r="WX41" s="38">
        <f t="shared" si="872"/>
        <v>93369</v>
      </c>
      <c r="WY41" s="36">
        <f t="shared" si="872"/>
        <v>43449</v>
      </c>
      <c r="WZ41" s="37">
        <f t="shared" si="872"/>
        <v>40084</v>
      </c>
      <c r="XA41" s="38">
        <f t="shared" si="872"/>
        <v>83533</v>
      </c>
      <c r="XB41" s="36">
        <f t="shared" ref="XB41:XP41" si="873">XB40-XB42</f>
        <v>36835</v>
      </c>
      <c r="XC41" s="37">
        <f t="shared" si="873"/>
        <v>34909</v>
      </c>
      <c r="XD41" s="38">
        <f t="shared" si="873"/>
        <v>71744</v>
      </c>
      <c r="XE41" s="36">
        <f t="shared" si="873"/>
        <v>31471</v>
      </c>
      <c r="XF41" s="37">
        <f t="shared" si="873"/>
        <v>31345</v>
      </c>
      <c r="XG41" s="38">
        <f t="shared" si="873"/>
        <v>62816</v>
      </c>
      <c r="XH41" s="36">
        <f t="shared" si="873"/>
        <v>27040</v>
      </c>
      <c r="XI41" s="37">
        <f t="shared" si="873"/>
        <v>28846</v>
      </c>
      <c r="XJ41" s="38">
        <f t="shared" si="873"/>
        <v>55886</v>
      </c>
      <c r="XK41" s="36">
        <f t="shared" si="873"/>
        <v>40823</v>
      </c>
      <c r="XL41" s="37">
        <f t="shared" si="873"/>
        <v>26071</v>
      </c>
      <c r="XM41" s="38">
        <f t="shared" si="873"/>
        <v>66894</v>
      </c>
      <c r="XN41" s="36">
        <f t="shared" si="873"/>
        <v>25293</v>
      </c>
      <c r="XO41" s="37">
        <f t="shared" si="873"/>
        <v>24404</v>
      </c>
      <c r="XP41" s="38">
        <f t="shared" si="873"/>
        <v>49697</v>
      </c>
      <c r="XQ41" s="36">
        <f t="shared" ref="XQ41" si="874">XQ40-XQ42</f>
        <v>26316</v>
      </c>
      <c r="XR41" s="37">
        <f t="shared" ref="XR41" si="875">XR40-XR42</f>
        <v>23666</v>
      </c>
      <c r="XS41" s="38">
        <f t="shared" ref="XS41:XU41" si="876">XS40-XS42</f>
        <v>49982</v>
      </c>
      <c r="XT41" s="36">
        <f t="shared" si="876"/>
        <v>22990</v>
      </c>
      <c r="XU41" s="37">
        <f t="shared" si="876"/>
        <v>19592</v>
      </c>
      <c r="XV41" s="38">
        <f t="shared" ref="XV41" si="877">XV40-XV42</f>
        <v>42582</v>
      </c>
      <c r="XW41" s="36">
        <v>17659</v>
      </c>
      <c r="XX41" s="37">
        <v>15410</v>
      </c>
      <c r="XY41" s="38">
        <v>33069</v>
      </c>
      <c r="XZ41" s="36">
        <v>35877</v>
      </c>
      <c r="YA41" s="37">
        <v>14784</v>
      </c>
      <c r="YB41" s="38">
        <v>50661</v>
      </c>
      <c r="YC41" s="36">
        <v>23593</v>
      </c>
      <c r="YD41" s="37">
        <v>16042</v>
      </c>
      <c r="YE41" s="38">
        <v>39635</v>
      </c>
      <c r="YF41" s="36">
        <v>34910</v>
      </c>
      <c r="YG41" s="37">
        <v>13837</v>
      </c>
      <c r="YH41" s="38">
        <v>48747</v>
      </c>
      <c r="YI41" s="36">
        <v>34379</v>
      </c>
      <c r="YJ41" s="37">
        <v>13566</v>
      </c>
      <c r="YK41" s="38">
        <v>47945</v>
      </c>
      <c r="YL41" s="36">
        <v>32282</v>
      </c>
      <c r="YM41" s="37">
        <v>13377</v>
      </c>
      <c r="YN41" s="38">
        <v>45659</v>
      </c>
      <c r="YO41" s="36">
        <v>36137</v>
      </c>
      <c r="YP41" s="37">
        <v>12096</v>
      </c>
      <c r="YQ41" s="38">
        <v>48233</v>
      </c>
      <c r="YR41" s="20">
        <v>31231</v>
      </c>
      <c r="YS41" s="2">
        <v>10498</v>
      </c>
      <c r="YT41" s="21">
        <v>41729</v>
      </c>
      <c r="YU41" s="20">
        <v>26255</v>
      </c>
      <c r="YV41" s="2">
        <v>3468</v>
      </c>
      <c r="YW41" s="21">
        <v>29723</v>
      </c>
      <c r="YX41" s="20">
        <v>23016</v>
      </c>
      <c r="YY41" s="2">
        <v>3272</v>
      </c>
      <c r="YZ41" s="21">
        <v>26288</v>
      </c>
      <c r="ZA41" s="20">
        <v>17267</v>
      </c>
      <c r="ZB41" s="2">
        <v>2772</v>
      </c>
      <c r="ZC41" s="21">
        <v>20039</v>
      </c>
      <c r="ZD41" s="20">
        <v>12485</v>
      </c>
      <c r="ZE41" s="2">
        <v>2326</v>
      </c>
      <c r="ZF41" s="21">
        <v>14811</v>
      </c>
      <c r="ZG41" s="20">
        <v>35464</v>
      </c>
      <c r="ZH41" s="2">
        <v>1863</v>
      </c>
      <c r="ZI41" s="21">
        <f>ZG41+ZH41</f>
        <v>37327</v>
      </c>
      <c r="ZJ41" s="20">
        <v>10066</v>
      </c>
      <c r="ZK41" s="2">
        <v>1683</v>
      </c>
      <c r="ZL41" s="21">
        <f>ZJ41+ZK41</f>
        <v>11749</v>
      </c>
      <c r="ZM41" s="20">
        <v>40136</v>
      </c>
      <c r="ZN41" s="2">
        <v>12053</v>
      </c>
      <c r="ZO41" s="21">
        <f>ZM41+ZN41</f>
        <v>52189</v>
      </c>
      <c r="ZP41" s="20">
        <v>62899</v>
      </c>
      <c r="ZQ41" s="2">
        <v>29369</v>
      </c>
      <c r="ZR41" s="21">
        <f>ZP41+ZQ41</f>
        <v>92268</v>
      </c>
      <c r="ZS41" s="20">
        <v>68808</v>
      </c>
      <c r="ZT41" s="2">
        <v>27449</v>
      </c>
      <c r="ZU41" s="21">
        <f>ZS41+ZT41</f>
        <v>96257</v>
      </c>
      <c r="ZV41" s="20">
        <v>62396</v>
      </c>
      <c r="ZW41" s="2">
        <v>25817</v>
      </c>
      <c r="ZX41" s="21">
        <f>ZV41+ZW41</f>
        <v>88213</v>
      </c>
      <c r="ZY41" s="20">
        <v>54650</v>
      </c>
      <c r="ZZ41" s="2">
        <v>23847</v>
      </c>
      <c r="AAA41" s="21">
        <f>ZY41+ZZ41</f>
        <v>78497</v>
      </c>
      <c r="AAB41" s="20">
        <v>47456</v>
      </c>
      <c r="AAC41" s="2">
        <v>19703</v>
      </c>
      <c r="AAD41" s="21">
        <f>AAB41+AAC41</f>
        <v>67159</v>
      </c>
      <c r="AAE41" s="20">
        <v>34631</v>
      </c>
      <c r="AAF41" s="2">
        <v>18349</v>
      </c>
      <c r="AAG41" s="21">
        <f>AAE41+AAF41</f>
        <v>52980</v>
      </c>
      <c r="AAH41" s="20">
        <v>22058</v>
      </c>
      <c r="AAI41" s="2">
        <v>17180</v>
      </c>
      <c r="AAJ41" s="21">
        <f>AAH41+AAI41</f>
        <v>39238</v>
      </c>
      <c r="AAK41" s="20">
        <v>23639</v>
      </c>
      <c r="AAL41" s="2">
        <v>15965</v>
      </c>
      <c r="AAM41" s="21">
        <f>AAK41+AAL41</f>
        <v>39604</v>
      </c>
      <c r="AAN41" s="20">
        <v>19753</v>
      </c>
      <c r="AAO41" s="2">
        <v>13723</v>
      </c>
      <c r="AAP41" s="21">
        <f>AAN41+AAO41</f>
        <v>33476</v>
      </c>
      <c r="AAQ41" s="20">
        <v>15034</v>
      </c>
      <c r="AAR41" s="2">
        <v>9546</v>
      </c>
      <c r="AAS41" s="21">
        <f>AAQ41+AAR41</f>
        <v>24580</v>
      </c>
      <c r="AAT41" s="20">
        <v>13149</v>
      </c>
      <c r="AAU41" s="2">
        <v>8633</v>
      </c>
      <c r="AAV41" s="21">
        <f>AAT41+AAU41</f>
        <v>21782</v>
      </c>
      <c r="AAW41" s="20">
        <v>12508</v>
      </c>
      <c r="AAX41" s="2">
        <v>10009</v>
      </c>
      <c r="AAY41" s="21">
        <f>AAW41+AAX41</f>
        <v>22517</v>
      </c>
      <c r="AAZ41" s="20">
        <v>40285</v>
      </c>
      <c r="ABA41" s="2">
        <v>16626</v>
      </c>
      <c r="ABB41" s="21">
        <f>AAZ41+ABA41</f>
        <v>56911</v>
      </c>
      <c r="ABC41" s="20">
        <v>31238</v>
      </c>
      <c r="ABD41" s="2">
        <v>22311</v>
      </c>
      <c r="ABE41" s="21">
        <f>ABC41+ABD41</f>
        <v>53549</v>
      </c>
      <c r="ABF41" s="20">
        <v>26602</v>
      </c>
      <c r="ABG41" s="2">
        <v>21721</v>
      </c>
      <c r="ABH41" s="21">
        <f>ABF41+ABG41</f>
        <v>48323</v>
      </c>
      <c r="ABI41" s="20">
        <v>22973</v>
      </c>
      <c r="ABJ41" s="2">
        <v>17322</v>
      </c>
      <c r="ABK41" s="21">
        <f>ABI41+ABJ41</f>
        <v>40295</v>
      </c>
      <c r="ABL41" s="20">
        <v>21744</v>
      </c>
      <c r="ABM41" s="2">
        <v>15159</v>
      </c>
      <c r="ABN41" s="21">
        <f>ABL41+ABM41</f>
        <v>36903</v>
      </c>
      <c r="ABO41" s="20">
        <v>17228</v>
      </c>
      <c r="ABP41" s="2">
        <v>12346</v>
      </c>
      <c r="ABQ41" s="21">
        <f>ABO41+ABP41</f>
        <v>29574</v>
      </c>
      <c r="ABR41" s="20">
        <v>15418</v>
      </c>
      <c r="ABS41" s="2">
        <v>10620</v>
      </c>
      <c r="ABT41" s="21">
        <f>ABR41+ABS41</f>
        <v>26038</v>
      </c>
      <c r="ABU41" s="20">
        <v>12892</v>
      </c>
      <c r="ABV41" s="2">
        <v>8112</v>
      </c>
      <c r="ABW41" s="21">
        <f>ABU41+ABV41</f>
        <v>21004</v>
      </c>
      <c r="ABX41" s="20">
        <v>13209</v>
      </c>
      <c r="ABY41" s="2">
        <v>7007</v>
      </c>
      <c r="ABZ41" s="21">
        <f>ABX41+ABY41</f>
        <v>20216</v>
      </c>
      <c r="ACA41" s="20">
        <v>11383</v>
      </c>
      <c r="ACB41" s="2">
        <v>5993</v>
      </c>
      <c r="ACC41" s="21">
        <f>ACA41+ACB41</f>
        <v>17376</v>
      </c>
      <c r="ACD41" s="20">
        <v>5484</v>
      </c>
      <c r="ACE41" s="2">
        <v>5188</v>
      </c>
      <c r="ACF41" s="21">
        <f>ACD41+ACE41</f>
        <v>10672</v>
      </c>
      <c r="ACG41" s="20">
        <v>51178</v>
      </c>
      <c r="ACH41" s="2">
        <v>6946</v>
      </c>
      <c r="ACI41" s="21">
        <f>ACG41+ACH41</f>
        <v>58124</v>
      </c>
      <c r="ACJ41" s="20">
        <v>62825</v>
      </c>
      <c r="ACK41" s="2">
        <v>12341</v>
      </c>
      <c r="ACL41" s="21">
        <f>ACJ41+ACK41</f>
        <v>75166</v>
      </c>
      <c r="ACM41" s="20">
        <v>52865</v>
      </c>
      <c r="ACN41" s="2">
        <v>15398</v>
      </c>
      <c r="ACO41" s="21">
        <f>ACM41+ACN41</f>
        <v>68263</v>
      </c>
      <c r="ACP41" s="20">
        <v>49761</v>
      </c>
      <c r="ACQ41" s="2">
        <v>13980</v>
      </c>
      <c r="ACR41" s="21">
        <f>ACP41+ACQ41</f>
        <v>63741</v>
      </c>
      <c r="ACS41" s="20">
        <v>44557</v>
      </c>
      <c r="ACT41" s="2">
        <v>12152</v>
      </c>
      <c r="ACU41" s="21">
        <f>ACS41+ACT41</f>
        <v>56709</v>
      </c>
      <c r="ACV41" s="20">
        <v>40184</v>
      </c>
      <c r="ACW41" s="2">
        <v>10084</v>
      </c>
      <c r="ACX41" s="21">
        <f>ACV41+ACW41</f>
        <v>50268</v>
      </c>
      <c r="ACY41" s="20">
        <v>36207</v>
      </c>
      <c r="ACZ41" s="2">
        <v>7931</v>
      </c>
      <c r="ADA41" s="21">
        <f>ACY41+ACZ41</f>
        <v>44138</v>
      </c>
      <c r="ADB41" s="20">
        <v>43281</v>
      </c>
      <c r="ADC41" s="2">
        <v>7140</v>
      </c>
      <c r="ADD41" s="21">
        <f>ADB41+ADC41</f>
        <v>50421</v>
      </c>
      <c r="ADE41" s="20">
        <v>32102</v>
      </c>
      <c r="ADF41" s="2">
        <v>6215</v>
      </c>
      <c r="ADG41" s="21">
        <f>ADE41+ADF41</f>
        <v>38317</v>
      </c>
      <c r="ADH41" s="20">
        <v>26178</v>
      </c>
      <c r="ADI41" s="2">
        <v>5106</v>
      </c>
      <c r="ADJ41" s="21">
        <f>ADH41+ADI41</f>
        <v>31284</v>
      </c>
      <c r="ADK41" s="20">
        <v>19434</v>
      </c>
      <c r="ADL41" s="2">
        <v>4332</v>
      </c>
      <c r="ADM41" s="21">
        <f>ADK41+ADL41</f>
        <v>23766</v>
      </c>
      <c r="ADN41" s="20">
        <v>14000</v>
      </c>
      <c r="ADO41" s="2">
        <v>4298</v>
      </c>
      <c r="ADP41" s="21">
        <f>ADN41+ADO41</f>
        <v>18298</v>
      </c>
      <c r="ADQ41" s="20">
        <v>23700</v>
      </c>
      <c r="ADR41" s="2">
        <v>6520</v>
      </c>
      <c r="ADS41" s="21">
        <f>ADQ41+ADR41</f>
        <v>30220</v>
      </c>
      <c r="ADT41" s="20">
        <v>41590</v>
      </c>
      <c r="ADU41" s="2">
        <v>29276</v>
      </c>
      <c r="ADV41" s="21">
        <f>ADT41+ADU41</f>
        <v>70866</v>
      </c>
      <c r="ADW41" s="20">
        <v>36239</v>
      </c>
      <c r="ADX41" s="2">
        <v>35071</v>
      </c>
      <c r="ADY41" s="21">
        <f>ADW41+ADX41</f>
        <v>71310</v>
      </c>
      <c r="ADZ41" s="20">
        <v>29832</v>
      </c>
      <c r="AEA41" s="2">
        <v>32388</v>
      </c>
      <c r="AEB41" s="21">
        <f>ADZ41+AEA41</f>
        <v>62220</v>
      </c>
      <c r="AEC41" s="20">
        <v>24922</v>
      </c>
      <c r="AED41" s="2">
        <v>30140</v>
      </c>
      <c r="AEE41" s="21">
        <f>AEC41+AED41</f>
        <v>55062</v>
      </c>
      <c r="AEF41" s="20">
        <v>17821</v>
      </c>
      <c r="AEG41" s="2">
        <v>25490</v>
      </c>
      <c r="AEH41" s="21">
        <f>AEF41+AEG41</f>
        <v>43311</v>
      </c>
      <c r="AEI41" s="20">
        <v>13358</v>
      </c>
      <c r="AEJ41" s="2">
        <v>23144</v>
      </c>
      <c r="AEK41" s="21">
        <f>AEI41+AEJ41</f>
        <v>36502</v>
      </c>
      <c r="AEL41" s="20">
        <v>10092</v>
      </c>
      <c r="AEM41" s="2">
        <v>20360</v>
      </c>
      <c r="AEN41" s="21">
        <f>AEL41+AEM41</f>
        <v>30452</v>
      </c>
      <c r="AEO41" s="20">
        <v>8181</v>
      </c>
      <c r="AEP41" s="2">
        <v>17039</v>
      </c>
      <c r="AEQ41" s="21">
        <f>AEO41+AEP41</f>
        <v>25220</v>
      </c>
      <c r="AER41" s="20">
        <v>6722</v>
      </c>
      <c r="AES41" s="2">
        <v>15225</v>
      </c>
      <c r="AET41" s="21">
        <f>AER41+AES41</f>
        <v>21947</v>
      </c>
      <c r="AEU41" s="20">
        <v>5551</v>
      </c>
      <c r="AEV41" s="2">
        <v>13004</v>
      </c>
      <c r="AEW41" s="21">
        <f>AEU41+AEV41</f>
        <v>18555</v>
      </c>
      <c r="AEX41" s="20">
        <v>11073</v>
      </c>
      <c r="AEY41" s="2">
        <v>15773</v>
      </c>
      <c r="AEZ41" s="21">
        <f>AEX41+AEY41</f>
        <v>26846</v>
      </c>
      <c r="AFA41" s="20">
        <v>56078</v>
      </c>
      <c r="AFB41" s="2">
        <v>39250</v>
      </c>
      <c r="AFC41" s="21">
        <f>AFA41+AFB41</f>
        <v>95328</v>
      </c>
      <c r="AFD41" s="20">
        <v>60335</v>
      </c>
      <c r="AFE41" s="2">
        <v>60968</v>
      </c>
      <c r="AFF41" s="21">
        <f>AFD41+AFE41</f>
        <v>121303</v>
      </c>
      <c r="AFG41" s="20">
        <v>59342</v>
      </c>
      <c r="AFH41" s="2">
        <v>66446</v>
      </c>
      <c r="AFI41" s="21">
        <f>AFG41+AFH41</f>
        <v>125788</v>
      </c>
      <c r="AFJ41" s="20">
        <v>55973</v>
      </c>
      <c r="AFK41" s="2">
        <v>63132</v>
      </c>
      <c r="AFL41" s="21">
        <f>AFJ41+AFK41</f>
        <v>119105</v>
      </c>
      <c r="AFM41" s="20">
        <v>52002</v>
      </c>
      <c r="AFN41" s="2">
        <v>60672</v>
      </c>
      <c r="AFO41" s="21">
        <f>AFM41+AFN41</f>
        <v>112674</v>
      </c>
      <c r="AFP41" s="20">
        <v>49117</v>
      </c>
      <c r="AFQ41" s="2">
        <v>58175</v>
      </c>
      <c r="AFR41" s="21">
        <f>AFP41+AFQ41</f>
        <v>107292</v>
      </c>
      <c r="AFS41" s="20">
        <v>43997</v>
      </c>
      <c r="AFT41" s="2">
        <v>53408</v>
      </c>
      <c r="AFU41" s="21">
        <f>AFS41+AFT41</f>
        <v>97405</v>
      </c>
      <c r="AFV41" s="20">
        <v>39192</v>
      </c>
      <c r="AFW41" s="2">
        <v>49694</v>
      </c>
      <c r="AFX41" s="21">
        <f>AFV41+AFW41</f>
        <v>88886</v>
      </c>
      <c r="AFY41" s="20">
        <v>36983</v>
      </c>
      <c r="AFZ41" s="2">
        <v>44225</v>
      </c>
      <c r="AGA41" s="21">
        <f>AFY41+AFZ41</f>
        <v>81208</v>
      </c>
      <c r="AGB41" s="20">
        <v>32575</v>
      </c>
      <c r="AGC41" s="2">
        <v>38916</v>
      </c>
      <c r="AGD41" s="21">
        <f>AGB41+AGC41</f>
        <v>71491</v>
      </c>
      <c r="AGE41" s="20">
        <v>28151</v>
      </c>
      <c r="AGF41" s="2">
        <v>34963</v>
      </c>
      <c r="AGG41" s="21">
        <f>AGE41+AGF41</f>
        <v>63114</v>
      </c>
      <c r="AGH41" s="20">
        <v>22946</v>
      </c>
      <c r="AGI41" s="2">
        <v>30797</v>
      </c>
      <c r="AGJ41" s="21">
        <f>AGH41+AGI41</f>
        <v>53743</v>
      </c>
      <c r="AGK41" s="20">
        <v>26745</v>
      </c>
      <c r="AGL41" s="2">
        <v>28525</v>
      </c>
      <c r="AGM41" s="21">
        <f>AGK41+AGL41</f>
        <v>55270</v>
      </c>
      <c r="AGN41" s="20">
        <v>40492</v>
      </c>
      <c r="AGO41" s="2">
        <v>28976</v>
      </c>
      <c r="AGP41" s="21">
        <f>AGN41+AGO41</f>
        <v>69468</v>
      </c>
      <c r="AGQ41" s="20">
        <v>39235</v>
      </c>
      <c r="AGR41" s="2">
        <v>29238</v>
      </c>
      <c r="AGS41" s="21">
        <f>AGQ41+AGR41</f>
        <v>68473</v>
      </c>
      <c r="AGT41" s="20">
        <v>37647</v>
      </c>
      <c r="AGU41" s="2">
        <v>23206</v>
      </c>
      <c r="AGV41" s="21">
        <f>AGT41+AGU41</f>
        <v>60853</v>
      </c>
      <c r="AGW41" s="20">
        <v>34410</v>
      </c>
      <c r="AGX41" s="2">
        <v>19587</v>
      </c>
      <c r="AGY41" s="21">
        <f>AGW41+AGX41</f>
        <v>53997</v>
      </c>
      <c r="AGZ41" s="20">
        <v>28647</v>
      </c>
      <c r="AHA41" s="2">
        <v>16099</v>
      </c>
      <c r="AHB41" s="21">
        <f>AGZ41+AHA41</f>
        <v>44746</v>
      </c>
      <c r="AHC41" s="20">
        <v>22943</v>
      </c>
      <c r="AHD41" s="2">
        <v>13850</v>
      </c>
      <c r="AHE41" s="21">
        <f>AHC41+AHD41</f>
        <v>36793</v>
      </c>
      <c r="AHF41" s="20">
        <v>19060</v>
      </c>
      <c r="AHG41" s="2">
        <v>13305</v>
      </c>
      <c r="AHH41" s="21">
        <f>AHF41+AHG41</f>
        <v>32365</v>
      </c>
      <c r="AHI41" s="20">
        <v>14881</v>
      </c>
      <c r="AHJ41" s="2">
        <v>11789</v>
      </c>
      <c r="AHK41" s="21">
        <f>AHI41+AHJ41</f>
        <v>26670</v>
      </c>
      <c r="AHL41" s="20">
        <v>13180</v>
      </c>
      <c r="AHM41" s="2">
        <v>10936</v>
      </c>
      <c r="AHN41" s="21">
        <f>AHL41+AHM41</f>
        <v>24116</v>
      </c>
      <c r="AHO41" s="20">
        <v>11411</v>
      </c>
      <c r="AHP41" s="2">
        <v>9637</v>
      </c>
      <c r="AHQ41" s="21">
        <v>21048</v>
      </c>
      <c r="AHR41" s="20">
        <v>10699</v>
      </c>
      <c r="AHS41" s="2">
        <v>9643</v>
      </c>
      <c r="AHT41" s="21">
        <v>20342</v>
      </c>
      <c r="AHU41" s="20">
        <v>10641</v>
      </c>
      <c r="AHV41" s="2">
        <v>7850</v>
      </c>
      <c r="AHW41" s="21">
        <v>18491</v>
      </c>
      <c r="AHX41" s="20">
        <v>20937</v>
      </c>
      <c r="AHY41" s="2">
        <v>12027</v>
      </c>
      <c r="AHZ41" s="21">
        <v>32964</v>
      </c>
      <c r="AIA41" s="20">
        <v>20324</v>
      </c>
      <c r="AIB41" s="2">
        <v>12676</v>
      </c>
      <c r="AIC41" s="21">
        <v>33000</v>
      </c>
      <c r="AID41" s="20">
        <v>18364</v>
      </c>
      <c r="AIE41" s="2">
        <v>9061</v>
      </c>
      <c r="AIF41" s="21">
        <v>27425</v>
      </c>
      <c r="AIG41" s="20">
        <v>23622</v>
      </c>
      <c r="AIH41" s="2">
        <v>5848</v>
      </c>
      <c r="AII41" s="21">
        <v>29470</v>
      </c>
      <c r="AIJ41" s="20">
        <v>19441</v>
      </c>
      <c r="AIK41" s="2">
        <v>4701</v>
      </c>
      <c r="AIL41" s="21">
        <v>24142</v>
      </c>
      <c r="AIM41" s="20">
        <v>9961</v>
      </c>
      <c r="AIN41" s="2">
        <v>8383</v>
      </c>
      <c r="AIO41" s="21">
        <v>18344</v>
      </c>
      <c r="AIP41" s="20">
        <v>25389</v>
      </c>
      <c r="AIQ41" s="2">
        <v>6335</v>
      </c>
      <c r="AIR41" s="2">
        <v>31724</v>
      </c>
      <c r="AIS41" s="20">
        <v>18851</v>
      </c>
      <c r="AIT41" s="2">
        <v>5340</v>
      </c>
      <c r="AIU41" s="21">
        <f t="shared" si="3"/>
        <v>24191</v>
      </c>
      <c r="AIV41" s="20">
        <v>10728</v>
      </c>
      <c r="AIW41" s="2">
        <v>4734</v>
      </c>
      <c r="AIX41" s="21">
        <f t="shared" si="858"/>
        <v>15462</v>
      </c>
      <c r="AIY41" s="20">
        <v>26579</v>
      </c>
      <c r="AIZ41" s="2">
        <v>4079</v>
      </c>
      <c r="AJA41" s="21">
        <f t="shared" si="859"/>
        <v>30658</v>
      </c>
      <c r="AJB41" s="20">
        <v>25300</v>
      </c>
      <c r="AJC41" s="2">
        <v>5883</v>
      </c>
      <c r="AJD41" s="21">
        <f t="shared" si="860"/>
        <v>31183</v>
      </c>
      <c r="AJE41" s="20">
        <v>35054</v>
      </c>
      <c r="AJF41" s="2">
        <v>16773</v>
      </c>
      <c r="AJG41" s="21">
        <f t="shared" si="861"/>
        <v>51827</v>
      </c>
      <c r="AJH41" s="20">
        <v>35159</v>
      </c>
      <c r="AJI41" s="2">
        <v>19941</v>
      </c>
      <c r="AJJ41" s="21">
        <f t="shared" si="862"/>
        <v>55100</v>
      </c>
      <c r="AJK41" s="20">
        <v>33495</v>
      </c>
      <c r="AJL41" s="2">
        <v>18060</v>
      </c>
      <c r="AJM41" s="21">
        <f t="shared" si="863"/>
        <v>51555</v>
      </c>
      <c r="AJN41" s="20">
        <v>30176</v>
      </c>
      <c r="AJO41" s="2">
        <v>16755</v>
      </c>
      <c r="AJP41" s="21">
        <f t="shared" ref="AJP41" si="878">AJN41+AJO41</f>
        <v>46931</v>
      </c>
      <c r="AJQ41" s="20">
        <v>27671</v>
      </c>
      <c r="AJR41" s="2">
        <v>15019</v>
      </c>
      <c r="AJS41" s="21">
        <f t="shared" ref="AJS41" si="879">AJQ41+AJR41</f>
        <v>42690</v>
      </c>
      <c r="AJT41" s="20">
        <v>48287</v>
      </c>
      <c r="AJU41" s="2">
        <v>12170</v>
      </c>
      <c r="AJV41" s="21">
        <f t="shared" si="864"/>
        <v>60457</v>
      </c>
      <c r="AJW41" s="20">
        <v>40040</v>
      </c>
      <c r="AJX41" s="2">
        <v>10971</v>
      </c>
      <c r="AJY41" s="21">
        <f t="shared" si="865"/>
        <v>51011</v>
      </c>
      <c r="AJZ41" s="20">
        <v>53113</v>
      </c>
      <c r="AKA41" s="2">
        <v>9604</v>
      </c>
      <c r="AKB41" s="21">
        <f>SUM(AJZ41:AKA41)</f>
        <v>62717</v>
      </c>
      <c r="AKC41" s="20">
        <v>49250</v>
      </c>
      <c r="AKD41" s="2">
        <v>9347</v>
      </c>
      <c r="AKE41" s="21">
        <f t="shared" si="867"/>
        <v>58597</v>
      </c>
      <c r="AKF41" s="20">
        <v>40276</v>
      </c>
      <c r="AKG41" s="2">
        <v>7505</v>
      </c>
      <c r="AKH41" s="21">
        <f t="shared" si="868"/>
        <v>47781</v>
      </c>
      <c r="AKI41" s="20">
        <v>35724</v>
      </c>
      <c r="AKJ41" s="2">
        <v>6017</v>
      </c>
      <c r="AKK41" s="21">
        <f t="shared" si="869"/>
        <v>41741</v>
      </c>
      <c r="AKL41" s="20">
        <v>33045</v>
      </c>
      <c r="AKM41" s="2">
        <v>5258</v>
      </c>
      <c r="AKN41" s="21">
        <f t="shared" si="870"/>
        <v>38303</v>
      </c>
      <c r="AKO41" s="20">
        <v>36406</v>
      </c>
      <c r="AKP41" s="2">
        <v>5120</v>
      </c>
      <c r="AKQ41" s="21">
        <f t="shared" si="871"/>
        <v>41526</v>
      </c>
    </row>
    <row r="42" spans="1:979" ht="13.8" thickBot="1" x14ac:dyDescent="0.3">
      <c r="A42" s="45" t="s">
        <v>234</v>
      </c>
      <c r="B42" s="46">
        <v>60281</v>
      </c>
      <c r="C42" s="47">
        <v>1625</v>
      </c>
      <c r="D42" s="48">
        <v>61906</v>
      </c>
      <c r="E42" s="46">
        <v>109647</v>
      </c>
      <c r="F42" s="47">
        <v>11298</v>
      </c>
      <c r="G42" s="48">
        <v>120945</v>
      </c>
      <c r="H42" s="47">
        <v>113515</v>
      </c>
      <c r="I42" s="47">
        <v>1794</v>
      </c>
      <c r="J42" s="47">
        <v>115309</v>
      </c>
      <c r="K42" s="46">
        <v>114370</v>
      </c>
      <c r="L42" s="47">
        <v>3684</v>
      </c>
      <c r="M42" s="48">
        <v>118054</v>
      </c>
      <c r="N42" s="47">
        <v>87334</v>
      </c>
      <c r="O42" s="47">
        <v>3654</v>
      </c>
      <c r="P42" s="47">
        <v>90988</v>
      </c>
      <c r="Q42" s="46">
        <v>77891</v>
      </c>
      <c r="R42" s="47">
        <v>5229</v>
      </c>
      <c r="S42" s="48">
        <v>83120</v>
      </c>
      <c r="T42" s="47">
        <v>94868</v>
      </c>
      <c r="U42" s="47">
        <v>6036</v>
      </c>
      <c r="V42" s="47">
        <v>100904</v>
      </c>
      <c r="W42" s="46">
        <v>58627</v>
      </c>
      <c r="X42" s="47">
        <v>2724</v>
      </c>
      <c r="Y42" s="48">
        <v>61351</v>
      </c>
      <c r="Z42" s="47">
        <v>56409</v>
      </c>
      <c r="AA42" s="47">
        <v>2508</v>
      </c>
      <c r="AB42" s="47">
        <v>58917</v>
      </c>
      <c r="AC42" s="46">
        <v>47748</v>
      </c>
      <c r="AD42" s="47">
        <v>2058</v>
      </c>
      <c r="AE42" s="48">
        <v>49806</v>
      </c>
      <c r="AF42" s="47">
        <v>42072</v>
      </c>
      <c r="AG42" s="47">
        <v>1343</v>
      </c>
      <c r="AH42" s="47">
        <v>43415</v>
      </c>
      <c r="AI42" s="46">
        <v>35949</v>
      </c>
      <c r="AJ42" s="47">
        <v>1007</v>
      </c>
      <c r="AK42" s="48">
        <v>36956</v>
      </c>
      <c r="AL42" s="47">
        <v>45800</v>
      </c>
      <c r="AM42" s="47">
        <v>2300</v>
      </c>
      <c r="AN42" s="47">
        <v>48100</v>
      </c>
      <c r="AO42" s="46">
        <v>64900</v>
      </c>
      <c r="AP42" s="47">
        <v>3300</v>
      </c>
      <c r="AQ42" s="48">
        <v>68200</v>
      </c>
      <c r="AR42" s="47">
        <v>76100</v>
      </c>
      <c r="AS42" s="47">
        <v>3900</v>
      </c>
      <c r="AT42" s="47">
        <v>80000</v>
      </c>
      <c r="AU42" s="46">
        <v>72700</v>
      </c>
      <c r="AV42" s="47">
        <v>3500</v>
      </c>
      <c r="AW42" s="48">
        <v>76200</v>
      </c>
      <c r="AX42" s="47">
        <v>64900</v>
      </c>
      <c r="AY42" s="47">
        <v>2800</v>
      </c>
      <c r="AZ42" s="47">
        <v>67700</v>
      </c>
      <c r="BA42" s="46">
        <v>64400</v>
      </c>
      <c r="BB42" s="47">
        <v>2500</v>
      </c>
      <c r="BC42" s="48">
        <v>66900</v>
      </c>
      <c r="BD42" s="47">
        <v>52700</v>
      </c>
      <c r="BE42" s="47">
        <v>1400</v>
      </c>
      <c r="BF42" s="47">
        <v>54100</v>
      </c>
      <c r="BG42" s="46">
        <v>43700</v>
      </c>
      <c r="BH42" s="47">
        <v>500</v>
      </c>
      <c r="BI42" s="48">
        <v>44200</v>
      </c>
      <c r="BJ42" s="47">
        <v>34000</v>
      </c>
      <c r="BK42" s="47">
        <v>500</v>
      </c>
      <c r="BL42" s="47">
        <v>34500</v>
      </c>
      <c r="BM42" s="46">
        <v>26500</v>
      </c>
      <c r="BN42" s="47">
        <v>400</v>
      </c>
      <c r="BO42" s="48">
        <v>26900</v>
      </c>
      <c r="BP42" s="47">
        <v>22600</v>
      </c>
      <c r="BQ42" s="47">
        <v>300</v>
      </c>
      <c r="BR42" s="47">
        <v>22900</v>
      </c>
      <c r="BS42" s="46">
        <v>11400</v>
      </c>
      <c r="BT42" s="47">
        <v>300</v>
      </c>
      <c r="BU42" s="48">
        <v>11700</v>
      </c>
      <c r="BV42" s="47">
        <v>7500</v>
      </c>
      <c r="BW42" s="47">
        <v>400</v>
      </c>
      <c r="BX42" s="47">
        <v>7900</v>
      </c>
      <c r="BY42" s="46">
        <v>20700</v>
      </c>
      <c r="BZ42" s="47">
        <v>500</v>
      </c>
      <c r="CA42" s="48">
        <v>21200</v>
      </c>
      <c r="CB42" s="47">
        <v>50200</v>
      </c>
      <c r="CC42" s="47">
        <v>400</v>
      </c>
      <c r="CD42" s="47">
        <v>50600</v>
      </c>
      <c r="CE42" s="46">
        <v>67100</v>
      </c>
      <c r="CF42" s="47">
        <v>300</v>
      </c>
      <c r="CG42" s="48">
        <v>67399.999999999985</v>
      </c>
      <c r="CH42" s="47">
        <v>61700</v>
      </c>
      <c r="CI42" s="47">
        <v>200</v>
      </c>
      <c r="CJ42" s="47">
        <v>61900.000000000007</v>
      </c>
      <c r="CK42" s="46">
        <v>61100</v>
      </c>
      <c r="CL42" s="47">
        <v>300</v>
      </c>
      <c r="CM42" s="48">
        <v>61400</v>
      </c>
      <c r="CN42" s="47">
        <v>59000</v>
      </c>
      <c r="CO42" s="47">
        <v>200</v>
      </c>
      <c r="CP42" s="47">
        <v>59200</v>
      </c>
      <c r="CQ42" s="46">
        <v>52500</v>
      </c>
      <c r="CR42" s="47">
        <v>200</v>
      </c>
      <c r="CS42" s="48">
        <v>52700</v>
      </c>
      <c r="CT42" s="47">
        <v>49100</v>
      </c>
      <c r="CU42" s="47">
        <v>200</v>
      </c>
      <c r="CV42" s="47">
        <v>49300.000000000007</v>
      </c>
      <c r="CW42" s="46">
        <v>57600</v>
      </c>
      <c r="CX42" s="47">
        <v>300</v>
      </c>
      <c r="CY42" s="48">
        <v>57900</v>
      </c>
      <c r="CZ42" s="47">
        <v>53900</v>
      </c>
      <c r="DA42" s="47">
        <v>400</v>
      </c>
      <c r="DB42" s="47">
        <v>54300</v>
      </c>
      <c r="DC42" s="46">
        <v>48200</v>
      </c>
      <c r="DD42" s="47">
        <v>400</v>
      </c>
      <c r="DE42" s="48">
        <v>48600</v>
      </c>
      <c r="DF42" s="47">
        <v>45100</v>
      </c>
      <c r="DG42" s="47">
        <v>0</v>
      </c>
      <c r="DH42" s="47">
        <v>45100</v>
      </c>
      <c r="DI42" s="46">
        <v>57600</v>
      </c>
      <c r="DJ42" s="47">
        <v>0</v>
      </c>
      <c r="DK42" s="48">
        <v>57600</v>
      </c>
      <c r="DL42" s="47">
        <v>60200</v>
      </c>
      <c r="DM42" s="47">
        <v>100</v>
      </c>
      <c r="DN42" s="47">
        <v>60300.000000000007</v>
      </c>
      <c r="DO42" s="46">
        <v>56400</v>
      </c>
      <c r="DP42" s="47">
        <v>100</v>
      </c>
      <c r="DQ42" s="48">
        <v>56500</v>
      </c>
      <c r="DR42" s="47">
        <v>53500</v>
      </c>
      <c r="DS42" s="47">
        <v>100</v>
      </c>
      <c r="DT42" s="47">
        <v>53600</v>
      </c>
      <c r="DU42" s="46">
        <v>48600</v>
      </c>
      <c r="DV42" s="47">
        <v>100</v>
      </c>
      <c r="DW42" s="48">
        <v>48700</v>
      </c>
      <c r="DX42" s="47">
        <v>41200</v>
      </c>
      <c r="DY42" s="47">
        <v>100</v>
      </c>
      <c r="DZ42" s="47">
        <v>41300.000000000007</v>
      </c>
      <c r="EA42" s="46">
        <v>33300</v>
      </c>
      <c r="EB42" s="47">
        <v>200</v>
      </c>
      <c r="EC42" s="48">
        <v>33500</v>
      </c>
      <c r="ED42" s="47">
        <v>24400</v>
      </c>
      <c r="EE42" s="47">
        <v>0</v>
      </c>
      <c r="EF42" s="47">
        <v>24400</v>
      </c>
      <c r="EG42" s="46">
        <v>18300</v>
      </c>
      <c r="EH42" s="47">
        <v>0</v>
      </c>
      <c r="EI42" s="48">
        <v>18300</v>
      </c>
      <c r="EJ42" s="47">
        <v>14500</v>
      </c>
      <c r="EK42" s="47">
        <v>100</v>
      </c>
      <c r="EL42" s="47">
        <v>14600</v>
      </c>
      <c r="EM42" s="46">
        <v>8400</v>
      </c>
      <c r="EN42" s="47">
        <v>100</v>
      </c>
      <c r="EO42" s="48">
        <v>8500</v>
      </c>
      <c r="EP42" s="47">
        <v>9000</v>
      </c>
      <c r="EQ42" s="47">
        <v>700</v>
      </c>
      <c r="ER42" s="47">
        <v>9700</v>
      </c>
      <c r="ES42" s="46">
        <v>27500</v>
      </c>
      <c r="ET42" s="47">
        <v>7100</v>
      </c>
      <c r="EU42" s="48">
        <v>34600</v>
      </c>
      <c r="EV42" s="47">
        <v>34900</v>
      </c>
      <c r="EW42" s="47">
        <v>400</v>
      </c>
      <c r="EX42" s="47">
        <v>35300</v>
      </c>
      <c r="EY42" s="46">
        <v>57900</v>
      </c>
      <c r="EZ42" s="47">
        <v>300</v>
      </c>
      <c r="FA42" s="48">
        <v>58199.999999999993</v>
      </c>
      <c r="FB42" s="47">
        <v>57400</v>
      </c>
      <c r="FC42" s="47">
        <v>0</v>
      </c>
      <c r="FD42" s="47">
        <v>57400</v>
      </c>
      <c r="FE42" s="46">
        <v>46100</v>
      </c>
      <c r="FF42" s="47">
        <v>1000</v>
      </c>
      <c r="FG42" s="48">
        <v>47100</v>
      </c>
      <c r="FH42" s="47">
        <v>38300</v>
      </c>
      <c r="FI42" s="47">
        <v>1100</v>
      </c>
      <c r="FJ42" s="47">
        <v>39400</v>
      </c>
      <c r="FK42" s="46">
        <v>33800</v>
      </c>
      <c r="FL42" s="47">
        <v>1900</v>
      </c>
      <c r="FM42" s="48">
        <v>35699.999999999993</v>
      </c>
      <c r="FN42" s="47">
        <v>26000</v>
      </c>
      <c r="FO42" s="47">
        <v>1600</v>
      </c>
      <c r="FP42" s="47">
        <v>27600</v>
      </c>
      <c r="FQ42" s="46">
        <v>26900</v>
      </c>
      <c r="FR42" s="47">
        <v>1000</v>
      </c>
      <c r="FS42" s="48">
        <v>27900</v>
      </c>
      <c r="FT42" s="47">
        <v>16700</v>
      </c>
      <c r="FU42" s="47">
        <v>400</v>
      </c>
      <c r="FV42" s="47">
        <v>17099.999999999996</v>
      </c>
      <c r="FW42" s="46">
        <v>10900</v>
      </c>
      <c r="FX42" s="47">
        <v>300</v>
      </c>
      <c r="FY42" s="48">
        <v>11200.000000000002</v>
      </c>
      <c r="FZ42" s="47">
        <v>11100</v>
      </c>
      <c r="GA42" s="47">
        <v>400</v>
      </c>
      <c r="GB42" s="47">
        <v>11500</v>
      </c>
      <c r="GC42" s="46">
        <v>31300</v>
      </c>
      <c r="GD42" s="47">
        <v>400</v>
      </c>
      <c r="GE42" s="48">
        <v>31700</v>
      </c>
      <c r="GF42" s="47">
        <v>42400</v>
      </c>
      <c r="GG42" s="47">
        <v>300</v>
      </c>
      <c r="GH42" s="47">
        <v>42699.999999999993</v>
      </c>
      <c r="GI42" s="46">
        <v>43300</v>
      </c>
      <c r="GJ42" s="47">
        <v>3600</v>
      </c>
      <c r="GK42" s="48">
        <v>46900</v>
      </c>
      <c r="GL42" s="47">
        <v>42400</v>
      </c>
      <c r="GM42" s="47">
        <v>3000</v>
      </c>
      <c r="GN42" s="47">
        <v>45400</v>
      </c>
      <c r="GO42" s="46">
        <v>42600</v>
      </c>
      <c r="GP42" s="47">
        <v>8800</v>
      </c>
      <c r="GQ42" s="48">
        <v>51400.000000000007</v>
      </c>
      <c r="GR42" s="47">
        <v>46700</v>
      </c>
      <c r="GS42" s="47">
        <v>800</v>
      </c>
      <c r="GT42" s="47">
        <v>47500</v>
      </c>
      <c r="GU42" s="46">
        <v>41900</v>
      </c>
      <c r="GV42" s="47">
        <v>1800</v>
      </c>
      <c r="GW42" s="48">
        <v>43699.999999999993</v>
      </c>
      <c r="GX42" s="47">
        <v>29000</v>
      </c>
      <c r="GY42" s="47">
        <v>1100</v>
      </c>
      <c r="GZ42" s="47">
        <v>30100</v>
      </c>
      <c r="HA42" s="46">
        <v>23200</v>
      </c>
      <c r="HB42" s="47">
        <v>1900</v>
      </c>
      <c r="HC42" s="48">
        <v>25099.999999999996</v>
      </c>
      <c r="HD42" s="47">
        <v>14900</v>
      </c>
      <c r="HE42" s="47">
        <v>1500</v>
      </c>
      <c r="HF42" s="47">
        <v>16400</v>
      </c>
      <c r="HG42" s="46">
        <v>9600</v>
      </c>
      <c r="HH42" s="47">
        <v>300</v>
      </c>
      <c r="HI42" s="48">
        <v>9900</v>
      </c>
      <c r="HJ42" s="47">
        <v>13000</v>
      </c>
      <c r="HK42" s="47">
        <v>200</v>
      </c>
      <c r="HL42" s="47">
        <v>13200</v>
      </c>
      <c r="HM42" s="46">
        <v>20400</v>
      </c>
      <c r="HN42" s="47">
        <v>2500</v>
      </c>
      <c r="HO42" s="48">
        <v>22900</v>
      </c>
      <c r="HP42" s="47">
        <v>63500</v>
      </c>
      <c r="HQ42" s="47">
        <v>4600</v>
      </c>
      <c r="HR42" s="47">
        <v>68100</v>
      </c>
      <c r="HS42" s="46">
        <v>64400.000000000007</v>
      </c>
      <c r="HT42" s="47">
        <v>7300</v>
      </c>
      <c r="HU42" s="48">
        <v>71700</v>
      </c>
      <c r="HV42" s="47">
        <v>59500</v>
      </c>
      <c r="HW42" s="47">
        <v>6600</v>
      </c>
      <c r="HX42" s="47">
        <v>66100</v>
      </c>
      <c r="HY42" s="46">
        <v>58600</v>
      </c>
      <c r="HZ42" s="47">
        <v>7200</v>
      </c>
      <c r="IA42" s="48">
        <v>65800</v>
      </c>
      <c r="IB42" s="47">
        <v>57500</v>
      </c>
      <c r="IC42" s="47">
        <v>5900</v>
      </c>
      <c r="ID42" s="47">
        <v>63400</v>
      </c>
      <c r="IE42" s="46">
        <v>57400</v>
      </c>
      <c r="IF42" s="47">
        <v>5000</v>
      </c>
      <c r="IG42" s="48">
        <v>62400</v>
      </c>
      <c r="IH42" s="47">
        <v>53100</v>
      </c>
      <c r="II42" s="47">
        <v>3900</v>
      </c>
      <c r="IJ42" s="47">
        <v>57000</v>
      </c>
      <c r="IK42" s="46">
        <v>49900</v>
      </c>
      <c r="IL42" s="47">
        <v>3600</v>
      </c>
      <c r="IM42" s="48">
        <v>53500</v>
      </c>
      <c r="IN42" s="47">
        <v>47800</v>
      </c>
      <c r="IO42" s="47">
        <v>3000</v>
      </c>
      <c r="IP42" s="47">
        <v>50800</v>
      </c>
      <c r="IQ42" s="46">
        <v>37000</v>
      </c>
      <c r="IR42" s="47">
        <v>2400</v>
      </c>
      <c r="IS42" s="48">
        <v>39400</v>
      </c>
      <c r="IT42" s="47">
        <v>25600</v>
      </c>
      <c r="IU42" s="47">
        <v>3000</v>
      </c>
      <c r="IV42" s="47">
        <v>28600</v>
      </c>
      <c r="IW42" s="46">
        <v>26100</v>
      </c>
      <c r="IX42" s="47">
        <v>2500</v>
      </c>
      <c r="IY42" s="48">
        <v>28600</v>
      </c>
      <c r="IZ42" s="46">
        <v>44700</v>
      </c>
      <c r="JA42" s="47">
        <v>3200</v>
      </c>
      <c r="JB42" s="48">
        <v>47900.000000000007</v>
      </c>
      <c r="JC42" s="46">
        <v>46100</v>
      </c>
      <c r="JD42" s="47">
        <v>2000</v>
      </c>
      <c r="JE42" s="48">
        <v>48100</v>
      </c>
      <c r="JF42" s="46">
        <v>48600</v>
      </c>
      <c r="JG42" s="47">
        <v>3300</v>
      </c>
      <c r="JH42" s="48">
        <v>51900</v>
      </c>
      <c r="JI42" s="46">
        <v>39700</v>
      </c>
      <c r="JJ42" s="47">
        <v>3800</v>
      </c>
      <c r="JK42" s="48">
        <v>43500</v>
      </c>
      <c r="JL42" s="46">
        <v>30600</v>
      </c>
      <c r="JM42" s="47">
        <v>2800</v>
      </c>
      <c r="JN42" s="48">
        <v>33400</v>
      </c>
      <c r="JO42" s="46">
        <v>19600</v>
      </c>
      <c r="JP42" s="47">
        <v>4400</v>
      </c>
      <c r="JQ42" s="48">
        <v>24000</v>
      </c>
      <c r="JR42" s="46">
        <v>16000</v>
      </c>
      <c r="JS42" s="47">
        <v>4300</v>
      </c>
      <c r="JT42" s="48">
        <v>20300</v>
      </c>
      <c r="JU42" s="47">
        <v>13800</v>
      </c>
      <c r="JV42" s="47">
        <v>2700</v>
      </c>
      <c r="JW42" s="47">
        <v>16500</v>
      </c>
      <c r="JX42" s="46">
        <v>20500</v>
      </c>
      <c r="JY42" s="47">
        <v>3500</v>
      </c>
      <c r="JZ42" s="48">
        <v>24000</v>
      </c>
      <c r="KA42" s="47">
        <v>29300</v>
      </c>
      <c r="KB42" s="47">
        <v>3700</v>
      </c>
      <c r="KC42" s="47">
        <v>33000</v>
      </c>
      <c r="KD42" s="46">
        <v>36000</v>
      </c>
      <c r="KE42" s="47">
        <v>1900</v>
      </c>
      <c r="KF42" s="48">
        <v>37900</v>
      </c>
      <c r="KG42" s="47">
        <v>47400</v>
      </c>
      <c r="KH42" s="47">
        <v>2000</v>
      </c>
      <c r="KI42" s="48">
        <v>49400</v>
      </c>
      <c r="KJ42" s="46">
        <v>57800</v>
      </c>
      <c r="KK42" s="47">
        <v>4700</v>
      </c>
      <c r="KL42" s="47">
        <v>62500</v>
      </c>
      <c r="KM42" s="46">
        <v>62200</v>
      </c>
      <c r="KN42" s="47">
        <v>7900</v>
      </c>
      <c r="KO42" s="47">
        <v>70100.000000000015</v>
      </c>
      <c r="KP42" s="46">
        <v>64000</v>
      </c>
      <c r="KQ42" s="47">
        <v>7100</v>
      </c>
      <c r="KR42" s="48">
        <v>71100</v>
      </c>
      <c r="KS42" s="47">
        <v>54100</v>
      </c>
      <c r="KT42" s="47">
        <v>6300</v>
      </c>
      <c r="KU42" s="47">
        <v>60400</v>
      </c>
      <c r="KV42" s="46">
        <v>44200</v>
      </c>
      <c r="KW42" s="47">
        <v>7100</v>
      </c>
      <c r="KX42" s="48">
        <v>51300.000000000007</v>
      </c>
      <c r="KY42" s="47">
        <v>33700</v>
      </c>
      <c r="KZ42" s="47">
        <v>7200</v>
      </c>
      <c r="LA42" s="47">
        <v>40900.000000000007</v>
      </c>
      <c r="LB42" s="46">
        <v>23900</v>
      </c>
      <c r="LC42" s="47">
        <v>8900</v>
      </c>
      <c r="LD42" s="48">
        <v>32800</v>
      </c>
      <c r="LE42" s="47">
        <v>21500</v>
      </c>
      <c r="LF42" s="47">
        <v>7300</v>
      </c>
      <c r="LG42" s="47">
        <v>28800</v>
      </c>
      <c r="LH42" s="46">
        <v>15900</v>
      </c>
      <c r="LI42" s="47">
        <v>6600</v>
      </c>
      <c r="LJ42" s="48">
        <v>22500</v>
      </c>
      <c r="LK42" s="47">
        <v>14900</v>
      </c>
      <c r="LL42" s="47">
        <v>5700</v>
      </c>
      <c r="LM42" s="47">
        <v>20600</v>
      </c>
      <c r="LN42" s="46">
        <v>27000</v>
      </c>
      <c r="LO42" s="47">
        <v>6000</v>
      </c>
      <c r="LP42" s="48">
        <v>33000</v>
      </c>
      <c r="LQ42" s="47">
        <v>50100</v>
      </c>
      <c r="LR42" s="47">
        <v>9400</v>
      </c>
      <c r="LS42" s="47">
        <v>59500</v>
      </c>
      <c r="LT42" s="46">
        <v>60900</v>
      </c>
      <c r="LU42" s="47">
        <v>10900</v>
      </c>
      <c r="LV42" s="48">
        <v>71800</v>
      </c>
      <c r="LW42" s="47">
        <v>56500</v>
      </c>
      <c r="LX42" s="47">
        <v>9900</v>
      </c>
      <c r="LY42" s="47">
        <v>66400</v>
      </c>
      <c r="LZ42" s="46">
        <v>51500</v>
      </c>
      <c r="MA42" s="47">
        <v>10300</v>
      </c>
      <c r="MB42" s="48">
        <v>61800</v>
      </c>
      <c r="MC42" s="47">
        <v>53900</v>
      </c>
      <c r="MD42" s="47">
        <v>8400</v>
      </c>
      <c r="ME42" s="47">
        <v>62300</v>
      </c>
      <c r="MF42" s="46">
        <v>48000</v>
      </c>
      <c r="MG42" s="47">
        <v>7700</v>
      </c>
      <c r="MH42" s="48">
        <v>55700</v>
      </c>
      <c r="MI42" s="47">
        <v>37400</v>
      </c>
      <c r="MJ42" s="47">
        <v>7000</v>
      </c>
      <c r="MK42" s="47">
        <v>44400</v>
      </c>
      <c r="ML42" s="46">
        <v>33200</v>
      </c>
      <c r="MM42" s="47">
        <v>5900</v>
      </c>
      <c r="MN42" s="48">
        <v>39100</v>
      </c>
      <c r="MO42" s="47">
        <v>36500</v>
      </c>
      <c r="MP42" s="47">
        <v>5600</v>
      </c>
      <c r="MQ42" s="47">
        <v>42100</v>
      </c>
      <c r="MR42" s="46">
        <v>30000</v>
      </c>
      <c r="MS42" s="47">
        <v>5500</v>
      </c>
      <c r="MT42" s="48">
        <v>35500</v>
      </c>
      <c r="MU42" s="47">
        <v>18700</v>
      </c>
      <c r="MV42" s="47">
        <v>4600</v>
      </c>
      <c r="MW42" s="47">
        <v>23300</v>
      </c>
      <c r="MX42" s="46">
        <v>24600</v>
      </c>
      <c r="MY42" s="47">
        <v>5000</v>
      </c>
      <c r="MZ42" s="48">
        <v>29600</v>
      </c>
      <c r="NA42" s="47">
        <v>44500</v>
      </c>
      <c r="NB42" s="47">
        <v>5000</v>
      </c>
      <c r="NC42" s="47">
        <v>49500</v>
      </c>
      <c r="ND42" s="46">
        <v>47400</v>
      </c>
      <c r="NE42" s="47">
        <v>6200</v>
      </c>
      <c r="NF42" s="48">
        <v>53600</v>
      </c>
      <c r="NG42" s="47">
        <v>53900</v>
      </c>
      <c r="NH42" s="47">
        <v>6200</v>
      </c>
      <c r="NI42" s="47">
        <v>60100</v>
      </c>
      <c r="NJ42" s="46">
        <v>54600</v>
      </c>
      <c r="NK42" s="47">
        <v>7000</v>
      </c>
      <c r="NL42" s="48">
        <v>61600</v>
      </c>
      <c r="NM42" s="47">
        <v>50900</v>
      </c>
      <c r="NN42" s="47">
        <v>9100</v>
      </c>
      <c r="NO42" s="47">
        <v>60000</v>
      </c>
      <c r="NP42" s="46">
        <v>42100</v>
      </c>
      <c r="NQ42" s="47">
        <v>13500</v>
      </c>
      <c r="NR42" s="48">
        <v>55600</v>
      </c>
      <c r="NS42" s="47">
        <v>38500</v>
      </c>
      <c r="NT42" s="47">
        <v>12800</v>
      </c>
      <c r="NU42" s="47">
        <v>51300</v>
      </c>
      <c r="NV42" s="46">
        <v>28100</v>
      </c>
      <c r="NW42" s="47">
        <v>12500</v>
      </c>
      <c r="NX42" s="48">
        <v>40600</v>
      </c>
      <c r="NY42" s="47">
        <v>26300</v>
      </c>
      <c r="NZ42" s="47">
        <v>12300</v>
      </c>
      <c r="OA42" s="47">
        <v>38600</v>
      </c>
      <c r="OB42" s="46">
        <v>20300</v>
      </c>
      <c r="OC42" s="47">
        <v>13100</v>
      </c>
      <c r="OD42" s="48">
        <v>33400</v>
      </c>
      <c r="OE42" s="47">
        <v>10500</v>
      </c>
      <c r="OF42" s="47">
        <v>12300</v>
      </c>
      <c r="OG42" s="47">
        <v>22800</v>
      </c>
      <c r="OH42" s="46">
        <v>12500</v>
      </c>
      <c r="OI42" s="47">
        <v>11100</v>
      </c>
      <c r="OJ42" s="48">
        <v>23600</v>
      </c>
      <c r="OK42" s="47">
        <v>22800</v>
      </c>
      <c r="OL42" s="47">
        <v>9500</v>
      </c>
      <c r="OM42" s="47">
        <v>32299.999999999996</v>
      </c>
      <c r="ON42" s="46">
        <v>52600</v>
      </c>
      <c r="OO42" s="47">
        <v>9200</v>
      </c>
      <c r="OP42" s="48">
        <v>61800</v>
      </c>
      <c r="OQ42" s="47">
        <v>55100</v>
      </c>
      <c r="OR42" s="47">
        <v>9600</v>
      </c>
      <c r="OS42" s="47">
        <v>64700</v>
      </c>
      <c r="OT42" s="46">
        <v>50200</v>
      </c>
      <c r="OU42" s="47">
        <v>9100</v>
      </c>
      <c r="OV42" s="48">
        <v>59300.000000000007</v>
      </c>
      <c r="OW42" s="47">
        <v>49400</v>
      </c>
      <c r="OX42" s="47">
        <v>8400</v>
      </c>
      <c r="OY42" s="47">
        <v>57800</v>
      </c>
      <c r="OZ42" s="46">
        <v>48100</v>
      </c>
      <c r="PA42" s="47">
        <v>8400</v>
      </c>
      <c r="PB42" s="48">
        <v>56500</v>
      </c>
      <c r="PC42" s="47">
        <v>41900</v>
      </c>
      <c r="PD42" s="47">
        <v>7900</v>
      </c>
      <c r="PE42" s="47">
        <v>49800</v>
      </c>
      <c r="PF42" s="46">
        <v>38900</v>
      </c>
      <c r="PG42" s="47">
        <v>8400</v>
      </c>
      <c r="PH42" s="48">
        <v>47300</v>
      </c>
      <c r="PI42" s="47">
        <v>36700</v>
      </c>
      <c r="PJ42" s="47">
        <v>9400</v>
      </c>
      <c r="PK42" s="47">
        <v>46100</v>
      </c>
      <c r="PL42" s="46">
        <v>31100</v>
      </c>
      <c r="PM42" s="47">
        <v>9900</v>
      </c>
      <c r="PN42" s="48">
        <v>41000</v>
      </c>
      <c r="PO42" s="47">
        <v>18200</v>
      </c>
      <c r="PP42" s="47">
        <v>9600</v>
      </c>
      <c r="PQ42" s="47">
        <v>27799.999999999996</v>
      </c>
      <c r="PR42" s="46">
        <v>18600</v>
      </c>
      <c r="PS42" s="47">
        <v>8700</v>
      </c>
      <c r="PT42" s="48">
        <v>27300</v>
      </c>
      <c r="PU42" s="47">
        <v>24800</v>
      </c>
      <c r="PV42" s="47">
        <v>8500</v>
      </c>
      <c r="PW42" s="47">
        <v>33300</v>
      </c>
      <c r="PX42" s="46">
        <v>44900</v>
      </c>
      <c r="PY42" s="47">
        <v>8900</v>
      </c>
      <c r="PZ42" s="48">
        <v>53800</v>
      </c>
      <c r="QA42" s="47">
        <v>44500</v>
      </c>
      <c r="QB42" s="47">
        <v>7900</v>
      </c>
      <c r="QC42" s="47">
        <v>52400</v>
      </c>
      <c r="QD42" s="46">
        <v>43200</v>
      </c>
      <c r="QE42" s="47">
        <v>7800</v>
      </c>
      <c r="QF42" s="48">
        <v>51000</v>
      </c>
      <c r="QG42" s="47">
        <v>35800</v>
      </c>
      <c r="QH42" s="47">
        <v>6300</v>
      </c>
      <c r="QI42" s="47">
        <v>42099.999999999993</v>
      </c>
      <c r="QJ42" s="46">
        <v>34800</v>
      </c>
      <c r="QK42" s="47">
        <v>8500</v>
      </c>
      <c r="QL42" s="48">
        <v>43300</v>
      </c>
      <c r="QM42" s="47">
        <v>31200</v>
      </c>
      <c r="QN42" s="47">
        <v>8800</v>
      </c>
      <c r="QO42" s="47">
        <v>40000</v>
      </c>
      <c r="QP42" s="46">
        <v>24900</v>
      </c>
      <c r="QQ42" s="47">
        <v>8500</v>
      </c>
      <c r="QR42" s="48">
        <v>33400</v>
      </c>
      <c r="QS42" s="47">
        <v>21500</v>
      </c>
      <c r="QT42" s="47">
        <v>10200</v>
      </c>
      <c r="QU42" s="47">
        <v>31700</v>
      </c>
      <c r="QV42" s="46">
        <v>21700</v>
      </c>
      <c r="QW42" s="47">
        <v>8700</v>
      </c>
      <c r="QX42" s="48">
        <v>30400</v>
      </c>
      <c r="QY42" s="47">
        <v>18000</v>
      </c>
      <c r="QZ42" s="47">
        <v>8300</v>
      </c>
      <c r="RA42" s="47">
        <v>26300</v>
      </c>
      <c r="RB42" s="46">
        <v>12300</v>
      </c>
      <c r="RC42" s="47">
        <v>7400</v>
      </c>
      <c r="RD42" s="48">
        <v>19700</v>
      </c>
      <c r="RE42" s="47">
        <v>10400</v>
      </c>
      <c r="RF42" s="47">
        <v>6400</v>
      </c>
      <c r="RG42" s="47">
        <v>16800</v>
      </c>
      <c r="RH42" s="46">
        <v>31600</v>
      </c>
      <c r="RI42" s="47">
        <v>8300</v>
      </c>
      <c r="RJ42" s="48">
        <v>39900</v>
      </c>
      <c r="RK42" s="47">
        <v>35500</v>
      </c>
      <c r="RL42" s="47">
        <v>9400</v>
      </c>
      <c r="RM42" s="47">
        <v>44900</v>
      </c>
      <c r="RN42" s="46">
        <v>40700</v>
      </c>
      <c r="RO42" s="47">
        <v>9600</v>
      </c>
      <c r="RP42" s="48">
        <v>50300</v>
      </c>
      <c r="RQ42" s="47">
        <v>36700</v>
      </c>
      <c r="RR42" s="47">
        <v>10000</v>
      </c>
      <c r="RS42" s="47">
        <v>46700</v>
      </c>
      <c r="RT42" s="46">
        <v>26400</v>
      </c>
      <c r="RU42" s="47">
        <v>9800</v>
      </c>
      <c r="RV42" s="48">
        <v>36200</v>
      </c>
      <c r="RW42" s="47">
        <v>22100</v>
      </c>
      <c r="RX42" s="47">
        <v>7800</v>
      </c>
      <c r="RY42" s="47">
        <v>29900</v>
      </c>
      <c r="RZ42" s="46">
        <v>26200</v>
      </c>
      <c r="SA42" s="47">
        <v>6900</v>
      </c>
      <c r="SB42" s="48">
        <v>33100</v>
      </c>
      <c r="SC42" s="47">
        <v>35900</v>
      </c>
      <c r="SD42" s="47">
        <v>5700</v>
      </c>
      <c r="SE42" s="47">
        <v>41600</v>
      </c>
      <c r="SF42" s="46">
        <v>35500</v>
      </c>
      <c r="SG42" s="47">
        <v>4800</v>
      </c>
      <c r="SH42" s="48">
        <v>40300</v>
      </c>
      <c r="SI42" s="47">
        <v>31300</v>
      </c>
      <c r="SJ42" s="47">
        <v>4200</v>
      </c>
      <c r="SK42" s="47">
        <v>35500</v>
      </c>
      <c r="SL42" s="46">
        <v>33700</v>
      </c>
      <c r="SM42" s="47">
        <v>5000</v>
      </c>
      <c r="SN42" s="48">
        <v>38700</v>
      </c>
      <c r="SO42" s="47">
        <v>36300</v>
      </c>
      <c r="SP42" s="47">
        <v>13200</v>
      </c>
      <c r="SQ42" s="47">
        <v>49500</v>
      </c>
      <c r="SR42" s="46">
        <v>32700.000000000004</v>
      </c>
      <c r="SS42" s="47">
        <v>15300</v>
      </c>
      <c r="ST42" s="48">
        <v>48000</v>
      </c>
      <c r="SU42" s="47">
        <v>31300</v>
      </c>
      <c r="SV42" s="47">
        <v>14300</v>
      </c>
      <c r="SW42" s="47">
        <v>45600</v>
      </c>
      <c r="SX42" s="46">
        <v>32400</v>
      </c>
      <c r="SY42" s="47">
        <v>10700</v>
      </c>
      <c r="SZ42" s="48">
        <v>4300</v>
      </c>
      <c r="TA42" s="47">
        <v>26300</v>
      </c>
      <c r="TB42" s="47">
        <v>7200</v>
      </c>
      <c r="TC42" s="47">
        <v>33500</v>
      </c>
      <c r="TD42" s="46">
        <v>18100</v>
      </c>
      <c r="TE42" s="47">
        <v>6200</v>
      </c>
      <c r="TF42" s="48">
        <v>24300</v>
      </c>
      <c r="TG42" s="47">
        <v>15200</v>
      </c>
      <c r="TH42" s="47">
        <v>5300</v>
      </c>
      <c r="TI42" s="47">
        <v>20500</v>
      </c>
      <c r="TJ42" s="46">
        <v>22000</v>
      </c>
      <c r="TK42" s="47">
        <v>5200</v>
      </c>
      <c r="TL42" s="48">
        <v>27200</v>
      </c>
      <c r="TM42" s="47">
        <v>31900</v>
      </c>
      <c r="TN42" s="47">
        <v>6600</v>
      </c>
      <c r="TO42" s="47">
        <v>38500</v>
      </c>
      <c r="TP42" s="46">
        <v>31800</v>
      </c>
      <c r="TQ42" s="47">
        <v>4800</v>
      </c>
      <c r="TR42" s="48">
        <v>36600</v>
      </c>
      <c r="TS42" s="47">
        <v>26770</v>
      </c>
      <c r="TT42" s="47">
        <v>4854</v>
      </c>
      <c r="TU42" s="47">
        <v>31624</v>
      </c>
      <c r="TV42" s="46">
        <v>27361</v>
      </c>
      <c r="TW42" s="47">
        <v>5057</v>
      </c>
      <c r="TX42" s="48">
        <v>32418</v>
      </c>
      <c r="TY42" s="47">
        <v>37444</v>
      </c>
      <c r="TZ42" s="47">
        <v>4145</v>
      </c>
      <c r="UA42" s="47">
        <v>41589</v>
      </c>
      <c r="UB42" s="46">
        <v>37603</v>
      </c>
      <c r="UC42" s="47">
        <v>5686</v>
      </c>
      <c r="UD42" s="48">
        <v>43289</v>
      </c>
      <c r="UE42" s="47">
        <v>31573</v>
      </c>
      <c r="UF42" s="47">
        <v>4882</v>
      </c>
      <c r="UG42" s="47">
        <v>36455</v>
      </c>
      <c r="UH42" s="46">
        <v>24713</v>
      </c>
      <c r="UI42" s="47">
        <v>3982</v>
      </c>
      <c r="UJ42" s="48">
        <v>28695</v>
      </c>
      <c r="UK42" s="47">
        <v>16719</v>
      </c>
      <c r="UL42" s="47">
        <v>3068</v>
      </c>
      <c r="UM42" s="47">
        <v>19787</v>
      </c>
      <c r="UN42" s="46">
        <v>10674</v>
      </c>
      <c r="UO42" s="47">
        <v>2353</v>
      </c>
      <c r="UP42" s="48">
        <v>13027</v>
      </c>
      <c r="UQ42" s="47">
        <v>24734</v>
      </c>
      <c r="UR42" s="47">
        <v>1639</v>
      </c>
      <c r="US42" s="47">
        <v>26373</v>
      </c>
      <c r="UT42" s="46">
        <v>29351</v>
      </c>
      <c r="UU42" s="47">
        <v>1222</v>
      </c>
      <c r="UV42" s="48">
        <v>30573</v>
      </c>
      <c r="UW42" s="47">
        <v>21983</v>
      </c>
      <c r="UX42" s="47">
        <v>3134</v>
      </c>
      <c r="UY42" s="47">
        <v>25117</v>
      </c>
      <c r="UZ42" s="46">
        <v>22153</v>
      </c>
      <c r="VA42" s="47">
        <v>2788</v>
      </c>
      <c r="VB42" s="48">
        <v>24941</v>
      </c>
      <c r="VC42" s="46">
        <v>25562</v>
      </c>
      <c r="VD42" s="47">
        <v>1701</v>
      </c>
      <c r="VE42" s="48">
        <f>VD42+VC42</f>
        <v>27263</v>
      </c>
      <c r="VF42" s="47">
        <v>20394</v>
      </c>
      <c r="VG42" s="47">
        <v>1139</v>
      </c>
      <c r="VH42" s="48">
        <v>21533</v>
      </c>
      <c r="VI42" s="47">
        <v>32855</v>
      </c>
      <c r="VJ42" s="47">
        <v>8227</v>
      </c>
      <c r="VK42" s="47">
        <v>41082</v>
      </c>
      <c r="VL42" s="46">
        <v>43798</v>
      </c>
      <c r="VM42" s="47">
        <v>20276</v>
      </c>
      <c r="VN42" s="48">
        <v>64074</v>
      </c>
      <c r="VO42" s="46">
        <v>45716</v>
      </c>
      <c r="VP42" s="47">
        <v>19760</v>
      </c>
      <c r="VQ42" s="48">
        <v>65476</v>
      </c>
      <c r="VR42" s="46">
        <v>40692</v>
      </c>
      <c r="VS42" s="47">
        <v>16168</v>
      </c>
      <c r="VT42" s="48">
        <v>56860</v>
      </c>
      <c r="VU42" s="46">
        <v>33060</v>
      </c>
      <c r="VV42" s="47">
        <v>13294</v>
      </c>
      <c r="VW42" s="48">
        <v>46354</v>
      </c>
      <c r="VX42" s="46">
        <v>32269</v>
      </c>
      <c r="VY42" s="47">
        <v>9515</v>
      </c>
      <c r="VZ42" s="48">
        <v>41784</v>
      </c>
      <c r="WA42" s="47">
        <v>25174</v>
      </c>
      <c r="WB42" s="47">
        <v>11289</v>
      </c>
      <c r="WC42" s="48">
        <v>36463</v>
      </c>
      <c r="WD42" s="47">
        <v>22003</v>
      </c>
      <c r="WE42" s="47">
        <v>10538</v>
      </c>
      <c r="WF42" s="48">
        <v>32541</v>
      </c>
      <c r="WG42" s="47">
        <v>22493</v>
      </c>
      <c r="WH42" s="47">
        <v>8865</v>
      </c>
      <c r="WI42" s="48">
        <f>SUM(WG42:WH42)</f>
        <v>31358</v>
      </c>
      <c r="WJ42" s="46">
        <v>20370</v>
      </c>
      <c r="WK42" s="47">
        <v>9636</v>
      </c>
      <c r="WL42" s="48">
        <f>SUM(WJ42:WK42)</f>
        <v>30006</v>
      </c>
      <c r="WM42" s="46">
        <v>15539</v>
      </c>
      <c r="WN42" s="47">
        <v>14259</v>
      </c>
      <c r="WO42" s="48">
        <f>SUM(WM42:WN42)</f>
        <v>29798</v>
      </c>
      <c r="WP42" s="46">
        <v>23758</v>
      </c>
      <c r="WQ42" s="47">
        <v>11987</v>
      </c>
      <c r="WR42" s="48">
        <f>SUM(WP42:WQ42)</f>
        <v>35745</v>
      </c>
      <c r="WS42" s="46">
        <v>30119</v>
      </c>
      <c r="WT42" s="47">
        <v>14309</v>
      </c>
      <c r="WU42" s="48">
        <f>SUM(WS42:WT42)</f>
        <v>44428</v>
      </c>
      <c r="WV42" s="46">
        <v>39157</v>
      </c>
      <c r="WW42" s="47">
        <v>14044</v>
      </c>
      <c r="WX42" s="48">
        <f>SUM(WV42:WW42)</f>
        <v>53201</v>
      </c>
      <c r="WY42" s="46">
        <v>47826</v>
      </c>
      <c r="WZ42" s="47">
        <v>9711</v>
      </c>
      <c r="XA42" s="48">
        <f>SUM(WY42:WZ42)</f>
        <v>57537</v>
      </c>
      <c r="XB42" s="46">
        <v>43449</v>
      </c>
      <c r="XC42" s="47">
        <v>11024</v>
      </c>
      <c r="XD42" s="48">
        <f>SUM(XB42:XC42)</f>
        <v>54473</v>
      </c>
      <c r="XE42" s="46">
        <v>39943</v>
      </c>
      <c r="XF42" s="47">
        <v>9050</v>
      </c>
      <c r="XG42" s="48">
        <f>SUM(XE42:XF42)</f>
        <v>48993</v>
      </c>
      <c r="XH42" s="46">
        <v>34794</v>
      </c>
      <c r="XI42" s="47">
        <v>6443</v>
      </c>
      <c r="XJ42" s="48">
        <f>SUM(XH42:XI42)</f>
        <v>41237</v>
      </c>
      <c r="XK42" s="46">
        <v>37582</v>
      </c>
      <c r="XL42" s="47">
        <v>4936</v>
      </c>
      <c r="XM42" s="48">
        <f>SUM(XK42:XL42)</f>
        <v>42518</v>
      </c>
      <c r="XN42" s="46">
        <v>42319</v>
      </c>
      <c r="XO42" s="47">
        <v>4956</v>
      </c>
      <c r="XP42" s="48">
        <f>SUM(XN42:XO42)</f>
        <v>47275</v>
      </c>
      <c r="XQ42" s="46">
        <v>38601</v>
      </c>
      <c r="XR42" s="47">
        <v>4194</v>
      </c>
      <c r="XS42" s="48">
        <f>SUM(XQ42:XR42)</f>
        <v>42795</v>
      </c>
      <c r="XT42" s="46">
        <v>34455</v>
      </c>
      <c r="XU42" s="47">
        <v>6105</v>
      </c>
      <c r="XV42" s="48">
        <f>SUM(XT42:XU42)</f>
        <v>40560</v>
      </c>
      <c r="XW42" s="46">
        <v>29670</v>
      </c>
      <c r="XX42" s="47">
        <v>6268</v>
      </c>
      <c r="XY42" s="48">
        <v>35938</v>
      </c>
      <c r="XZ42" s="46">
        <v>27585</v>
      </c>
      <c r="YA42" s="47">
        <v>3824</v>
      </c>
      <c r="YB42" s="48">
        <v>31409</v>
      </c>
      <c r="YC42" s="46">
        <v>35403</v>
      </c>
      <c r="YD42" s="47">
        <v>3297</v>
      </c>
      <c r="YE42" s="48">
        <v>38700</v>
      </c>
      <c r="YF42" s="46">
        <v>32048</v>
      </c>
      <c r="YG42" s="47">
        <v>5314</v>
      </c>
      <c r="YH42" s="48">
        <v>37362</v>
      </c>
      <c r="YI42" s="46">
        <v>30894</v>
      </c>
      <c r="YJ42" s="47">
        <v>4468</v>
      </c>
      <c r="YK42" s="48">
        <v>35362</v>
      </c>
      <c r="YL42" s="46">
        <v>24706</v>
      </c>
      <c r="YM42" s="47">
        <v>2984</v>
      </c>
      <c r="YN42" s="48">
        <v>27690</v>
      </c>
      <c r="YO42" s="46">
        <v>25621</v>
      </c>
      <c r="YP42" s="47">
        <v>2291</v>
      </c>
      <c r="YQ42" s="48">
        <v>27912</v>
      </c>
      <c r="YR42" s="13">
        <v>43852</v>
      </c>
      <c r="YS42" s="14">
        <v>1924</v>
      </c>
      <c r="YT42" s="15">
        <v>45776</v>
      </c>
      <c r="YU42" s="13">
        <v>35700</v>
      </c>
      <c r="YV42" s="14">
        <v>7047</v>
      </c>
      <c r="YW42" s="15">
        <v>42747</v>
      </c>
      <c r="YX42" s="13">
        <v>31246</v>
      </c>
      <c r="YY42" s="14">
        <v>4350</v>
      </c>
      <c r="YZ42" s="15">
        <v>35596</v>
      </c>
      <c r="ZA42" s="13">
        <v>26469</v>
      </c>
      <c r="ZB42" s="14">
        <v>1335</v>
      </c>
      <c r="ZC42" s="15">
        <v>27804</v>
      </c>
      <c r="ZD42" s="13">
        <v>19351</v>
      </c>
      <c r="ZE42" s="14">
        <v>1076</v>
      </c>
      <c r="ZF42" s="15">
        <v>20427</v>
      </c>
      <c r="ZG42" s="13">
        <v>29190</v>
      </c>
      <c r="ZH42" s="14">
        <v>1112</v>
      </c>
      <c r="ZI42" s="15">
        <f>ZG42+ZH42</f>
        <v>30302</v>
      </c>
      <c r="ZJ42" s="13">
        <v>54768</v>
      </c>
      <c r="ZK42" s="14">
        <v>1148</v>
      </c>
      <c r="ZL42" s="15">
        <f>ZJ42+ZK42</f>
        <v>55916</v>
      </c>
      <c r="ZM42" s="13">
        <v>49738</v>
      </c>
      <c r="ZN42" s="14">
        <v>4227</v>
      </c>
      <c r="ZO42" s="15">
        <f>ZM42+ZN42</f>
        <v>53965</v>
      </c>
      <c r="ZP42" s="13">
        <v>46394</v>
      </c>
      <c r="ZQ42" s="14">
        <v>12685</v>
      </c>
      <c r="ZR42" s="15">
        <f>ZP42+ZQ42</f>
        <v>59079</v>
      </c>
      <c r="ZS42" s="13">
        <v>43591</v>
      </c>
      <c r="ZT42" s="14">
        <v>13485</v>
      </c>
      <c r="ZU42" s="15">
        <f>ZS42+ZT42</f>
        <v>57076</v>
      </c>
      <c r="ZV42" s="13">
        <v>37119</v>
      </c>
      <c r="ZW42" s="14">
        <v>13186</v>
      </c>
      <c r="ZX42" s="15">
        <f>ZV42+ZW42</f>
        <v>50305</v>
      </c>
      <c r="ZY42" s="13">
        <v>30412</v>
      </c>
      <c r="ZZ42" s="14">
        <v>13749</v>
      </c>
      <c r="AAA42" s="15">
        <f>ZY42+ZZ42</f>
        <v>44161</v>
      </c>
      <c r="AAB42" s="13">
        <v>25446</v>
      </c>
      <c r="AAC42" s="14">
        <v>16622</v>
      </c>
      <c r="AAD42" s="15">
        <f>AAB42+AAC42</f>
        <v>42068</v>
      </c>
      <c r="AAE42" s="13">
        <v>27309</v>
      </c>
      <c r="AAF42" s="14">
        <v>16712</v>
      </c>
      <c r="AAG42" s="15">
        <f>AAE42+AAF42</f>
        <v>44021</v>
      </c>
      <c r="AAH42" s="13">
        <v>23055</v>
      </c>
      <c r="AAI42" s="14">
        <v>16409</v>
      </c>
      <c r="AAJ42" s="15">
        <f>AAH42+AAI42</f>
        <v>39464</v>
      </c>
      <c r="AAK42" s="13">
        <v>15397</v>
      </c>
      <c r="AAL42" s="14">
        <v>15974</v>
      </c>
      <c r="AAM42" s="15">
        <f>AAK42+AAL42</f>
        <v>31371</v>
      </c>
      <c r="AAN42" s="13">
        <v>11458</v>
      </c>
      <c r="AAO42" s="14">
        <v>14312</v>
      </c>
      <c r="AAP42" s="15">
        <f>AAN42+AAO42</f>
        <v>25770</v>
      </c>
      <c r="AAQ42" s="13">
        <v>6820</v>
      </c>
      <c r="AAR42" s="14">
        <v>15955</v>
      </c>
      <c r="AAS42" s="15">
        <f>AAQ42+AAR42</f>
        <v>22775</v>
      </c>
      <c r="AAT42" s="13">
        <v>5158</v>
      </c>
      <c r="AAU42" s="14">
        <v>11931</v>
      </c>
      <c r="AAV42" s="15">
        <f>AAT42+AAU42</f>
        <v>17089</v>
      </c>
      <c r="AAW42" s="13">
        <v>3845</v>
      </c>
      <c r="AAX42" s="14">
        <v>8685</v>
      </c>
      <c r="AAY42" s="15">
        <f>AAW42+AAX42</f>
        <v>12530</v>
      </c>
      <c r="AAZ42" s="13">
        <v>19297</v>
      </c>
      <c r="ABA42" s="14">
        <v>14835</v>
      </c>
      <c r="ABB42" s="15">
        <f>AAZ42+ABA42</f>
        <v>34132</v>
      </c>
      <c r="ABC42" s="13">
        <v>24402</v>
      </c>
      <c r="ABD42" s="14">
        <v>24042</v>
      </c>
      <c r="ABE42" s="15">
        <f>ABC42+ABD42</f>
        <v>48444</v>
      </c>
      <c r="ABF42" s="13">
        <v>32145</v>
      </c>
      <c r="ABG42" s="14">
        <v>25636</v>
      </c>
      <c r="ABH42" s="15">
        <f>ABF42+ABG42</f>
        <v>57781</v>
      </c>
      <c r="ABI42" s="13">
        <v>27658</v>
      </c>
      <c r="ABJ42" s="14">
        <v>24826</v>
      </c>
      <c r="ABK42" s="15">
        <f>ABI42+ABJ42</f>
        <v>52484</v>
      </c>
      <c r="ABL42" s="13">
        <v>22730</v>
      </c>
      <c r="ABM42" s="14">
        <v>21056</v>
      </c>
      <c r="ABN42" s="15">
        <f>ABL42+ABM42</f>
        <v>43786</v>
      </c>
      <c r="ABO42" s="13">
        <v>17490</v>
      </c>
      <c r="ABP42" s="14">
        <v>17156</v>
      </c>
      <c r="ABQ42" s="15">
        <f>ABO42+ABP42</f>
        <v>34646</v>
      </c>
      <c r="ABR42" s="13">
        <v>13964</v>
      </c>
      <c r="ABS42" s="14">
        <v>15472</v>
      </c>
      <c r="ABT42" s="15">
        <f>ABR42+ABS42</f>
        <v>29436</v>
      </c>
      <c r="ABU42" s="13">
        <v>11353</v>
      </c>
      <c r="ABV42" s="14">
        <v>12290</v>
      </c>
      <c r="ABW42" s="15">
        <f>ABU42+ABV42</f>
        <v>23643</v>
      </c>
      <c r="ABX42" s="13">
        <v>21745</v>
      </c>
      <c r="ABY42" s="14">
        <v>9899</v>
      </c>
      <c r="ABZ42" s="15">
        <f>ABX42+ABY42</f>
        <v>31644</v>
      </c>
      <c r="ACA42" s="13">
        <v>13821</v>
      </c>
      <c r="ACB42" s="14">
        <v>6512</v>
      </c>
      <c r="ACC42" s="15">
        <f>ACA42+ACB42</f>
        <v>20333</v>
      </c>
      <c r="ACD42" s="13">
        <v>11912</v>
      </c>
      <c r="ACE42" s="14">
        <v>5126</v>
      </c>
      <c r="ACF42" s="15">
        <f>ACD42+ACE42</f>
        <v>17038</v>
      </c>
      <c r="ACG42" s="13">
        <v>19844</v>
      </c>
      <c r="ACH42" s="14">
        <v>5809</v>
      </c>
      <c r="ACI42" s="15">
        <f>ACG42+ACH42</f>
        <v>25653</v>
      </c>
      <c r="ACJ42" s="13">
        <v>28498</v>
      </c>
      <c r="ACK42" s="14">
        <v>15649</v>
      </c>
      <c r="ACL42" s="15">
        <f>ACJ42+ACK42</f>
        <v>44147</v>
      </c>
      <c r="ACM42" s="13">
        <v>36646</v>
      </c>
      <c r="ACN42" s="14">
        <v>19401</v>
      </c>
      <c r="ACO42" s="15">
        <f>ACM42+ACN42</f>
        <v>56047</v>
      </c>
      <c r="ACP42" s="13">
        <v>35054</v>
      </c>
      <c r="ACQ42" s="14">
        <v>17018</v>
      </c>
      <c r="ACR42" s="15">
        <f>ACP42+ACQ42</f>
        <v>52072</v>
      </c>
      <c r="ACS42" s="13">
        <v>33894</v>
      </c>
      <c r="ACT42" s="14">
        <v>13452</v>
      </c>
      <c r="ACU42" s="15">
        <f>ACS42+ACT42</f>
        <v>47346</v>
      </c>
      <c r="ACV42" s="13">
        <v>30207</v>
      </c>
      <c r="ACW42" s="14">
        <v>9988</v>
      </c>
      <c r="ACX42" s="15">
        <f>ACV42+ACW42</f>
        <v>40195</v>
      </c>
      <c r="ACY42" s="13">
        <v>26016</v>
      </c>
      <c r="ACZ42" s="14">
        <v>7491</v>
      </c>
      <c r="ADA42" s="15">
        <f>ACY42+ACZ42</f>
        <v>33507</v>
      </c>
      <c r="ADB42" s="13">
        <v>22012</v>
      </c>
      <c r="ADC42" s="14">
        <v>4527</v>
      </c>
      <c r="ADD42" s="15">
        <f>ADB42+ADC42</f>
        <v>26539</v>
      </c>
      <c r="ADE42" s="13">
        <v>30966</v>
      </c>
      <c r="ADF42" s="14">
        <v>3089</v>
      </c>
      <c r="ADG42" s="15">
        <f>ADE42+ADF42</f>
        <v>34055</v>
      </c>
      <c r="ADH42" s="13">
        <v>25985</v>
      </c>
      <c r="ADI42" s="14">
        <v>3154</v>
      </c>
      <c r="ADJ42" s="15">
        <f>ADH42+ADI42</f>
        <v>29139</v>
      </c>
      <c r="ADK42" s="13">
        <v>22861</v>
      </c>
      <c r="ADL42" s="14">
        <v>2313</v>
      </c>
      <c r="ADM42" s="15">
        <f>ADK42+ADL42</f>
        <v>25174</v>
      </c>
      <c r="ADN42" s="13">
        <v>22070</v>
      </c>
      <c r="ADO42" s="14">
        <v>2368</v>
      </c>
      <c r="ADP42" s="15">
        <f>ADN42+ADO42</f>
        <v>24438</v>
      </c>
      <c r="ADQ42" s="13">
        <v>25839</v>
      </c>
      <c r="ADR42" s="14">
        <v>4465</v>
      </c>
      <c r="ADS42" s="15">
        <f>ADQ42+ADR42</f>
        <v>30304</v>
      </c>
      <c r="ADT42" s="13">
        <v>30428</v>
      </c>
      <c r="ADU42" s="14">
        <v>17932</v>
      </c>
      <c r="ADV42" s="15">
        <f>ADT42+ADU42</f>
        <v>48360</v>
      </c>
      <c r="ADW42" s="13">
        <v>32983</v>
      </c>
      <c r="ADX42" s="14">
        <v>18972</v>
      </c>
      <c r="ADY42" s="15">
        <f>ADW42+ADX42</f>
        <v>51955</v>
      </c>
      <c r="ADZ42" s="13">
        <v>34111</v>
      </c>
      <c r="AEA42" s="14">
        <v>19594</v>
      </c>
      <c r="AEB42" s="15">
        <f>ADZ42+AEA42</f>
        <v>53705</v>
      </c>
      <c r="AEC42" s="13">
        <v>31530</v>
      </c>
      <c r="AED42" s="14">
        <v>18364</v>
      </c>
      <c r="AEE42" s="15">
        <f>AEC42+AED42</f>
        <v>49894</v>
      </c>
      <c r="AEF42" s="13">
        <v>29827</v>
      </c>
      <c r="AEG42" s="14">
        <v>18160</v>
      </c>
      <c r="AEH42" s="15">
        <f>AEF42+AEG42</f>
        <v>47987</v>
      </c>
      <c r="AEI42" s="13">
        <v>27523</v>
      </c>
      <c r="AEJ42" s="14">
        <v>15620</v>
      </c>
      <c r="AEK42" s="15">
        <f>AEI42+AEJ42</f>
        <v>43143</v>
      </c>
      <c r="AEL42" s="13">
        <v>25383</v>
      </c>
      <c r="AEM42" s="14">
        <v>14576</v>
      </c>
      <c r="AEN42" s="15">
        <f>AEL42+AEM42</f>
        <v>39959</v>
      </c>
      <c r="AEO42" s="13">
        <v>23282</v>
      </c>
      <c r="AEP42" s="14">
        <v>13083</v>
      </c>
      <c r="AEQ42" s="15">
        <f>AEO42+AEP42</f>
        <v>36365</v>
      </c>
      <c r="AER42" s="13">
        <v>18650</v>
      </c>
      <c r="AES42" s="14">
        <v>11198</v>
      </c>
      <c r="AET42" s="15">
        <f>AER42+AES42</f>
        <v>29848</v>
      </c>
      <c r="AEU42" s="13">
        <v>14368</v>
      </c>
      <c r="AEV42" s="14">
        <v>8430</v>
      </c>
      <c r="AEW42" s="15">
        <f>AEU42+AEV42</f>
        <v>22798</v>
      </c>
      <c r="AEX42" s="13">
        <v>14245</v>
      </c>
      <c r="AEY42" s="14">
        <v>8023</v>
      </c>
      <c r="AEZ42" s="15">
        <f>AEX42+AEY42</f>
        <v>22268</v>
      </c>
      <c r="AFA42" s="13">
        <v>23327</v>
      </c>
      <c r="AFB42" s="14">
        <v>14341</v>
      </c>
      <c r="AFC42" s="15">
        <f>AFA42+AFB42</f>
        <v>37668</v>
      </c>
      <c r="AFD42" s="13">
        <v>33245</v>
      </c>
      <c r="AFE42" s="14">
        <v>17855</v>
      </c>
      <c r="AFF42" s="15">
        <f>AFD42+AFE42</f>
        <v>51100</v>
      </c>
      <c r="AFG42" s="13">
        <v>37195</v>
      </c>
      <c r="AFH42" s="14">
        <v>20096</v>
      </c>
      <c r="AFI42" s="15">
        <f>AFG42+AFH42</f>
        <v>57291</v>
      </c>
      <c r="AFJ42" s="13">
        <v>35566</v>
      </c>
      <c r="AFK42" s="14">
        <v>19479</v>
      </c>
      <c r="AFL42" s="15">
        <f>AFJ42+AFK42</f>
        <v>55045</v>
      </c>
      <c r="AFM42" s="13">
        <v>34822</v>
      </c>
      <c r="AFN42" s="14">
        <v>17865</v>
      </c>
      <c r="AFO42" s="15">
        <f>AFM42+AFN42</f>
        <v>52687</v>
      </c>
      <c r="AFP42" s="13">
        <v>32059</v>
      </c>
      <c r="AFQ42" s="14">
        <v>15874</v>
      </c>
      <c r="AFR42" s="15">
        <f>AFP42+AFQ42</f>
        <v>47933</v>
      </c>
      <c r="AFS42" s="13">
        <v>28406</v>
      </c>
      <c r="AFT42" s="14">
        <v>17094</v>
      </c>
      <c r="AFU42" s="15">
        <f>AFS42+AFT42</f>
        <v>45500</v>
      </c>
      <c r="AFV42" s="13">
        <v>26925</v>
      </c>
      <c r="AFW42" s="14">
        <v>16843</v>
      </c>
      <c r="AFX42" s="15">
        <f>AFV42+AFW42</f>
        <v>43768</v>
      </c>
      <c r="AFY42" s="13">
        <v>23547</v>
      </c>
      <c r="AFZ42" s="14">
        <v>15348</v>
      </c>
      <c r="AGA42" s="15">
        <f>AFY42+AFZ42</f>
        <v>38895</v>
      </c>
      <c r="AGB42" s="13">
        <v>19411</v>
      </c>
      <c r="AGC42" s="14">
        <v>15255</v>
      </c>
      <c r="AGD42" s="15">
        <f>AGB42+AGC42</f>
        <v>34666</v>
      </c>
      <c r="AGE42" s="13">
        <v>16936</v>
      </c>
      <c r="AGF42" s="14">
        <v>12037</v>
      </c>
      <c r="AGG42" s="15">
        <f>AGE42+AGF42</f>
        <v>28973</v>
      </c>
      <c r="AGH42" s="13">
        <v>17958</v>
      </c>
      <c r="AGI42" s="14">
        <v>11600</v>
      </c>
      <c r="AGJ42" s="15">
        <f>AGH42+AGI42</f>
        <v>29558</v>
      </c>
      <c r="AGK42" s="13">
        <v>21761</v>
      </c>
      <c r="AGL42" s="14">
        <v>10133</v>
      </c>
      <c r="AGM42" s="15">
        <f>AGK42+AGL42</f>
        <v>31894</v>
      </c>
      <c r="AGN42" s="13">
        <v>22870</v>
      </c>
      <c r="AGO42" s="14">
        <v>11267</v>
      </c>
      <c r="AGP42" s="15">
        <f>AGN42+AGO42</f>
        <v>34137</v>
      </c>
      <c r="AGQ42" s="13">
        <v>27062</v>
      </c>
      <c r="AGR42" s="14">
        <v>10502</v>
      </c>
      <c r="AGS42" s="15">
        <f>AGQ42+AGR42</f>
        <v>37564</v>
      </c>
      <c r="AGT42" s="13">
        <v>30040</v>
      </c>
      <c r="AGU42" s="14">
        <v>12194</v>
      </c>
      <c r="AGV42" s="15">
        <f>AGT42+AGU42</f>
        <v>42234</v>
      </c>
      <c r="AGW42" s="13">
        <v>29482</v>
      </c>
      <c r="AGX42" s="14">
        <v>11864</v>
      </c>
      <c r="AGY42" s="15">
        <f>AGW42+AGX42</f>
        <v>41346</v>
      </c>
      <c r="AGZ42" s="13">
        <v>28827</v>
      </c>
      <c r="AHA42" s="14">
        <v>11505</v>
      </c>
      <c r="AHB42" s="15">
        <f>AGZ42+AHA42</f>
        <v>40332</v>
      </c>
      <c r="AHC42" s="13">
        <v>27932</v>
      </c>
      <c r="AHD42" s="14">
        <v>8206</v>
      </c>
      <c r="AHE42" s="15">
        <f>AHC42+AHD42</f>
        <v>36138</v>
      </c>
      <c r="AHF42" s="13">
        <v>26006</v>
      </c>
      <c r="AHG42" s="14">
        <v>5174</v>
      </c>
      <c r="AHH42" s="15">
        <f>AHF42+AHG42</f>
        <v>31180</v>
      </c>
      <c r="AHI42" s="13">
        <v>24420</v>
      </c>
      <c r="AHJ42" s="14">
        <v>3687</v>
      </c>
      <c r="AHK42" s="15">
        <f>AHI42+AHJ42</f>
        <v>28107</v>
      </c>
      <c r="AHL42" s="13">
        <v>19437</v>
      </c>
      <c r="AHM42" s="14">
        <v>3403</v>
      </c>
      <c r="AHN42" s="15">
        <f>AHL42+AHM42</f>
        <v>22840</v>
      </c>
      <c r="AHO42" s="13">
        <v>13826</v>
      </c>
      <c r="AHP42" s="14">
        <v>3825</v>
      </c>
      <c r="AHQ42" s="15">
        <v>17651</v>
      </c>
      <c r="AHR42" s="13">
        <v>9172</v>
      </c>
      <c r="AHS42" s="14">
        <v>2282</v>
      </c>
      <c r="AHT42" s="15">
        <v>11454</v>
      </c>
      <c r="AHU42" s="13">
        <v>3790</v>
      </c>
      <c r="AHV42" s="14">
        <v>1464</v>
      </c>
      <c r="AHW42" s="15">
        <v>5254</v>
      </c>
      <c r="AHX42" s="13">
        <v>8906</v>
      </c>
      <c r="AHY42" s="14">
        <v>5880</v>
      </c>
      <c r="AHZ42" s="15">
        <v>14786</v>
      </c>
      <c r="AIA42" s="13">
        <v>8878</v>
      </c>
      <c r="AIB42" s="14">
        <v>6499</v>
      </c>
      <c r="AIC42" s="15">
        <v>15377</v>
      </c>
      <c r="AID42" s="13">
        <v>9267</v>
      </c>
      <c r="AIE42" s="14">
        <v>6550</v>
      </c>
      <c r="AIF42" s="15">
        <v>15817</v>
      </c>
      <c r="AIG42" s="13">
        <v>26203</v>
      </c>
      <c r="AIH42" s="14">
        <v>5438</v>
      </c>
      <c r="AII42" s="15">
        <v>31641</v>
      </c>
      <c r="AIJ42" s="13">
        <v>20273</v>
      </c>
      <c r="AIK42" s="14">
        <v>3216</v>
      </c>
      <c r="AIL42" s="15">
        <v>23489</v>
      </c>
      <c r="AIM42" s="13">
        <v>13540</v>
      </c>
      <c r="AIN42" s="14">
        <v>3269</v>
      </c>
      <c r="AIO42" s="15">
        <v>16809</v>
      </c>
      <c r="AIP42" s="13">
        <v>23844</v>
      </c>
      <c r="AIQ42" s="14">
        <v>3810</v>
      </c>
      <c r="AIR42" s="14">
        <v>27654</v>
      </c>
      <c r="AIS42" s="13">
        <v>38407</v>
      </c>
      <c r="AIT42" s="14">
        <v>3640</v>
      </c>
      <c r="AIU42" s="15">
        <f>AIS42+AIT42</f>
        <v>42047</v>
      </c>
      <c r="AIV42" s="13">
        <v>34965</v>
      </c>
      <c r="AIW42" s="14">
        <v>4348</v>
      </c>
      <c r="AIX42" s="15">
        <f>AIV42+AIW42</f>
        <v>39313</v>
      </c>
      <c r="AIY42" s="13">
        <v>34445</v>
      </c>
      <c r="AIZ42" s="14">
        <v>4076</v>
      </c>
      <c r="AJA42" s="15">
        <f>AIY42+AIZ42</f>
        <v>38521</v>
      </c>
      <c r="AJB42" s="13">
        <v>37140</v>
      </c>
      <c r="AJC42" s="14">
        <v>3995</v>
      </c>
      <c r="AJD42" s="15">
        <f>AJB42+AJC42</f>
        <v>41135</v>
      </c>
      <c r="AJE42" s="13">
        <v>38461</v>
      </c>
      <c r="AJF42" s="14">
        <v>6330</v>
      </c>
      <c r="AJG42" s="15">
        <f>AJE42+AJF42</f>
        <v>44791</v>
      </c>
      <c r="AJH42" s="13">
        <v>34714</v>
      </c>
      <c r="AJI42" s="14">
        <v>6905</v>
      </c>
      <c r="AJJ42" s="15">
        <f>AJH42+AJI42</f>
        <v>41619</v>
      </c>
      <c r="AJK42" s="13">
        <v>29082</v>
      </c>
      <c r="AJL42" s="14">
        <v>7203</v>
      </c>
      <c r="AJM42" s="15">
        <f>AJK42+AJL42</f>
        <v>36285</v>
      </c>
      <c r="AJN42" s="13">
        <v>25414</v>
      </c>
      <c r="AJO42" s="14">
        <v>5810</v>
      </c>
      <c r="AJP42" s="15">
        <f>AJN42+AJO42</f>
        <v>31224</v>
      </c>
      <c r="AJQ42" s="13">
        <v>19484</v>
      </c>
      <c r="AJR42" s="14">
        <v>5393</v>
      </c>
      <c r="AJS42" s="15">
        <f>AJQ42+AJR42</f>
        <v>24877</v>
      </c>
      <c r="AJT42" s="13">
        <v>27427</v>
      </c>
      <c r="AJU42" s="14">
        <v>5229</v>
      </c>
      <c r="AJV42" s="15">
        <f>AJT42+AJU42</f>
        <v>32656</v>
      </c>
      <c r="AJW42" s="13">
        <v>23856</v>
      </c>
      <c r="AJX42" s="14">
        <v>4815</v>
      </c>
      <c r="AJY42" s="15">
        <f>AJW42+AJX42</f>
        <v>28671</v>
      </c>
      <c r="AJZ42" s="13">
        <v>19889</v>
      </c>
      <c r="AKA42" s="14">
        <v>4218</v>
      </c>
      <c r="AKB42" s="15">
        <f>SUM(AJZ42:AKA42)</f>
        <v>24107</v>
      </c>
      <c r="AKC42" s="14">
        <v>37336</v>
      </c>
      <c r="AKD42" s="14">
        <v>2020</v>
      </c>
      <c r="AKE42" s="15">
        <f>AKC42+AKD42</f>
        <v>39356</v>
      </c>
      <c r="AKF42" s="13">
        <v>36088</v>
      </c>
      <c r="AKG42" s="14">
        <v>2528</v>
      </c>
      <c r="AKH42" s="15">
        <f>AKF42+AKG42</f>
        <v>38616</v>
      </c>
      <c r="AKI42" s="13">
        <v>31222</v>
      </c>
      <c r="AKJ42" s="14">
        <v>3534</v>
      </c>
      <c r="AKK42" s="15">
        <f>AKI42+AKJ42</f>
        <v>34756</v>
      </c>
      <c r="AKL42" s="13">
        <v>26442</v>
      </c>
      <c r="AKM42" s="14">
        <v>2803</v>
      </c>
      <c r="AKN42" s="15">
        <f>AKL42+AKM42</f>
        <v>29245</v>
      </c>
      <c r="AKO42" s="13">
        <v>23411</v>
      </c>
      <c r="AKP42" s="14">
        <v>3530</v>
      </c>
      <c r="AKQ42" s="15">
        <f>AKO42+AKP42</f>
        <v>26941</v>
      </c>
    </row>
    <row r="43" spans="1:979" x14ac:dyDescent="0.25">
      <c r="A43" s="49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</row>
  </sheetData>
  <pageMargins left="0.70866141732283472" right="0.70866141732283472" top="0.51181102362204722" bottom="0.74803149606299213" header="0.31496062992125984" footer="0.31496062992125984"/>
  <pageSetup paperSize="9" scale="85" orientation="landscape" r:id="rId1"/>
  <colBreaks count="4" manualBreakCount="4">
    <brk id="586" max="1048575" man="1"/>
    <brk id="700" min="2" max="41" man="1"/>
    <brk id="736" min="2" max="41" man="1"/>
    <brk id="8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Sorghum</vt:lpstr>
      <vt:lpstr>Sorghum!Print_Area</vt:lpstr>
      <vt:lpstr>Sorghum!Print_Titles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Miyelani Mabunda</cp:lastModifiedBy>
  <cp:lastPrinted>2025-06-19T08:33:37Z</cp:lastPrinted>
  <dcterms:created xsi:type="dcterms:W3CDTF">2013-02-26T05:56:04Z</dcterms:created>
  <dcterms:modified xsi:type="dcterms:W3CDTF">2025-06-23T05:41:38Z</dcterms:modified>
</cp:coreProperties>
</file>