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AGFILPRD01\Data\Info\BVB\Maandeliks\S &amp; D Monthly\"/>
    </mc:Choice>
  </mc:AlternateContent>
  <xr:revisionPtr revIDLastSave="0" documentId="13_ncr:1_{AE45D76B-823E-4BC6-8C9C-56E03F22A7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ze" sheetId="1" r:id="rId1"/>
  </sheets>
  <definedNames>
    <definedName name="_xlnm.Print_Area" localSheetId="0">Maize!$ADN$3:$AEW$36</definedName>
    <definedName name="_xlnm.Print_Titles" localSheetId="0">Maize!$A:$A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N39" i="1" l="1"/>
  <c r="ABB39" i="1"/>
  <c r="AAT39" i="1"/>
  <c r="AAT40" i="1" s="1"/>
  <c r="AAU39" i="1"/>
  <c r="AAV39" i="1"/>
  <c r="AAW39" i="1"/>
  <c r="AAX39" i="1"/>
  <c r="AAY39" i="1"/>
  <c r="AAZ39" i="1"/>
  <c r="AAZ40" i="1" s="1"/>
  <c r="ABA39" i="1"/>
  <c r="ABA40" i="1" s="1"/>
  <c r="ABC39" i="1"/>
  <c r="ABD39" i="1"/>
  <c r="ABF39" i="1"/>
  <c r="ABF40" i="1" s="1"/>
  <c r="ABG39" i="1"/>
  <c r="ABH39" i="1"/>
  <c r="ABI39" i="1"/>
  <c r="ABI40" i="1" s="1"/>
  <c r="ABJ39" i="1"/>
  <c r="ABJ40" i="1" s="1"/>
  <c r="ABK39" i="1"/>
  <c r="ABL39" i="1"/>
  <c r="ABL40" i="1" s="1"/>
  <c r="ABM39" i="1"/>
  <c r="ABM40" i="1" s="1"/>
  <c r="ABO39" i="1"/>
  <c r="ABP39" i="1"/>
  <c r="ABR39" i="1"/>
  <c r="ABS39" i="1"/>
  <c r="ABT39" i="1"/>
  <c r="AAW40" i="1" l="1"/>
  <c r="AAY40" i="1"/>
  <c r="ABG40" i="1"/>
  <c r="ABH40" i="1"/>
  <c r="ABC40" i="1"/>
  <c r="AAU40" i="1"/>
  <c r="ABS40" i="1"/>
  <c r="ABT40" i="1"/>
  <c r="ABP40" i="1"/>
  <c r="ABD40" i="1"/>
  <c r="ABR40" i="1"/>
  <c r="AAV40" i="1"/>
  <c r="AAX40" i="1"/>
  <c r="ABO40" i="1"/>
  <c r="ABB40" i="1"/>
  <c r="ABQ39" i="1"/>
  <c r="ABE39" i="1"/>
  <c r="ABK40" i="1"/>
  <c r="AAO39" i="1"/>
  <c r="AAP39" i="1"/>
  <c r="AAP40" i="1" s="1"/>
  <c r="AAQ39" i="1"/>
  <c r="AAR39" i="1"/>
  <c r="AAR40" i="1" s="1"/>
  <c r="AAS39" i="1"/>
  <c r="AAO40" i="1"/>
  <c r="AAQ40" i="1"/>
  <c r="AAS40" i="1"/>
  <c r="ABE40" i="1" l="1"/>
  <c r="ABQ40" i="1"/>
  <c r="ABN40" i="1"/>
  <c r="ZI22" i="1"/>
  <c r="ZI32" i="1" s="1"/>
  <c r="ZH32" i="1"/>
  <c r="ZG32" i="1"/>
  <c r="ZH10" i="1"/>
  <c r="ZG10" i="1"/>
  <c r="ZI8" i="1"/>
  <c r="ZI9" i="1"/>
  <c r="ZI7" i="1"/>
  <c r="ZI6" i="1"/>
  <c r="ZI10" i="1" l="1"/>
  <c r="AAN39" i="1"/>
  <c r="AAN40" i="1" l="1"/>
  <c r="AAM39" i="1"/>
  <c r="AAL39" i="1"/>
  <c r="AAK39" i="1"/>
  <c r="AAK40" i="1" l="1"/>
  <c r="AAL40" i="1"/>
  <c r="AAM40" i="1"/>
  <c r="AAJ39" i="1"/>
  <c r="AAI39" i="1"/>
  <c r="AAI40" i="1" s="1"/>
  <c r="AAH39" i="1"/>
  <c r="AAH40" i="1" s="1"/>
  <c r="AAJ40" i="1" l="1"/>
  <c r="AAG39" i="1"/>
  <c r="AAG40" i="1" s="1"/>
  <c r="AAF39" i="1"/>
  <c r="AAF40" i="1" s="1"/>
  <c r="AAE39" i="1"/>
  <c r="AAE40" i="1" s="1"/>
  <c r="ZY39" i="1" l="1"/>
  <c r="ZY40" i="1" s="1"/>
  <c r="AAB39" i="1"/>
  <c r="AAB40" i="1" s="1"/>
  <c r="ZN39" i="1"/>
  <c r="ZN40" i="1" s="1"/>
  <c r="ZO39" i="1"/>
  <c r="ZO40" i="1" s="1"/>
  <c r="ZP39" i="1"/>
  <c r="ZP40" i="1" s="1"/>
  <c r="ZQ39" i="1"/>
  <c r="ZR39" i="1"/>
  <c r="ZR40" i="1" s="1"/>
  <c r="ZS39" i="1"/>
  <c r="ZS40" i="1" s="1"/>
  <c r="ZT39" i="1"/>
  <c r="ZT40" i="1" s="1"/>
  <c r="ZU39" i="1"/>
  <c r="ZU40" i="1" s="1"/>
  <c r="ZV39" i="1"/>
  <c r="ZV40" i="1" s="1"/>
  <c r="ZW39" i="1"/>
  <c r="ZW40" i="1" s="1"/>
  <c r="ZX39" i="1"/>
  <c r="ZX40" i="1" s="1"/>
  <c r="ZZ39" i="1"/>
  <c r="ZZ40" i="1" s="1"/>
  <c r="AAA39" i="1"/>
  <c r="AAA40" i="1" s="1"/>
  <c r="AAC39" i="1"/>
  <c r="AAC40" i="1" s="1"/>
  <c r="AAD39" i="1"/>
  <c r="AAD40" i="1" s="1"/>
  <c r="ZQ40" i="1"/>
  <c r="ZM39" i="1"/>
  <c r="ZM40" i="1" s="1"/>
  <c r="ZM38" i="1" l="1"/>
  <c r="ZK38" i="1" l="1"/>
  <c r="ZJ38" i="1"/>
  <c r="ZJ39" i="1"/>
  <c r="ZK39" i="1"/>
  <c r="ZK40" i="1" s="1"/>
  <c r="ZJ40" i="1" l="1"/>
  <c r="ZL38" i="1"/>
  <c r="ZL39" i="1"/>
  <c r="ZL40" i="1" l="1"/>
  <c r="ZN38" i="1"/>
  <c r="ZO38" i="1"/>
  <c r="ZI39" i="1"/>
  <c r="ZI40" i="1" s="1"/>
  <c r="ZH39" i="1"/>
  <c r="ZH40" i="1" s="1"/>
  <c r="ZG39" i="1"/>
  <c r="ZG40" i="1" s="1"/>
  <c r="ZI38" i="1"/>
  <c r="ZH38" i="1"/>
  <c r="ZG38" i="1"/>
  <c r="ZF39" i="1" l="1"/>
  <c r="ZF40" i="1" s="1"/>
  <c r="YB39" i="1"/>
  <c r="YB40" i="1" s="1"/>
  <c r="YC39" i="1"/>
  <c r="YC40" i="1" s="1"/>
  <c r="YD39" i="1"/>
  <c r="YD40" i="1" s="1"/>
  <c r="YE39" i="1"/>
  <c r="YE40" i="1" s="1"/>
  <c r="YF39" i="1"/>
  <c r="YF40" i="1" s="1"/>
  <c r="YG39" i="1"/>
  <c r="YG40" i="1" s="1"/>
  <c r="YH39" i="1"/>
  <c r="YH40" i="1" s="1"/>
  <c r="YI39" i="1"/>
  <c r="YI40" i="1" s="1"/>
  <c r="YJ39" i="1"/>
  <c r="YJ40" i="1" s="1"/>
  <c r="YK39" i="1"/>
  <c r="YK40" i="1" s="1"/>
  <c r="YL39" i="1"/>
  <c r="YL40" i="1" s="1"/>
  <c r="YM39" i="1"/>
  <c r="YM40" i="1" s="1"/>
  <c r="YN39" i="1"/>
  <c r="YN40" i="1" s="1"/>
  <c r="YO39" i="1"/>
  <c r="YO40" i="1" s="1"/>
  <c r="YP39" i="1"/>
  <c r="YP40" i="1" s="1"/>
  <c r="YQ39" i="1"/>
  <c r="YQ40" i="1" s="1"/>
  <c r="YR39" i="1"/>
  <c r="YR40" i="1" s="1"/>
  <c r="YS39" i="1"/>
  <c r="YS40" i="1" s="1"/>
  <c r="YT39" i="1"/>
  <c r="YT40" i="1" s="1"/>
  <c r="YU39" i="1"/>
  <c r="YU40" i="1" s="1"/>
  <c r="YV39" i="1"/>
  <c r="YV40" i="1" s="1"/>
  <c r="YW39" i="1"/>
  <c r="YW40" i="1" s="1"/>
  <c r="YX39" i="1"/>
  <c r="YX40" i="1" s="1"/>
  <c r="YY39" i="1"/>
  <c r="YY40" i="1" s="1"/>
  <c r="YZ39" i="1"/>
  <c r="YZ40" i="1" s="1"/>
  <c r="ZA39" i="1"/>
  <c r="ZA40" i="1" s="1"/>
  <c r="ZB39" i="1"/>
  <c r="ZB40" i="1" s="1"/>
  <c r="ZC39" i="1"/>
  <c r="ZC40" i="1" s="1"/>
  <c r="ZD39" i="1"/>
  <c r="ZD40" i="1" s="1"/>
  <c r="ZE39" i="1"/>
  <c r="ZE40" i="1" s="1"/>
  <c r="YA39" i="1"/>
  <c r="YA40" i="1" s="1"/>
  <c r="XZ39" i="1"/>
  <c r="XZ40" i="1" s="1"/>
  <c r="YB38" i="1"/>
  <c r="YA38" i="1"/>
  <c r="XZ38" i="1"/>
  <c r="ZF38" i="1" l="1"/>
  <c r="ZE38" i="1"/>
  <c r="ZD38" i="1"/>
  <c r="ZC38" i="1" l="1"/>
  <c r="ZB38" i="1"/>
  <c r="ZA38" i="1"/>
  <c r="YZ38" i="1" l="1"/>
  <c r="YY38" i="1"/>
  <c r="YX38" i="1"/>
  <c r="YU38" i="1" l="1"/>
  <c r="YR38" i="1"/>
  <c r="YS38" i="1"/>
  <c r="YT38" i="1"/>
  <c r="YW38" i="1"/>
  <c r="YC38" i="1" l="1"/>
  <c r="YD38" i="1"/>
  <c r="YE38" i="1"/>
  <c r="YF38" i="1"/>
  <c r="YG38" i="1"/>
  <c r="YH38" i="1"/>
  <c r="YI38" i="1"/>
  <c r="YJ38" i="1"/>
  <c r="YK38" i="1"/>
  <c r="YL38" i="1"/>
  <c r="YM38" i="1"/>
  <c r="YN38" i="1"/>
  <c r="YO38" i="1"/>
  <c r="YP38" i="1"/>
  <c r="YQ38" i="1"/>
  <c r="XH34" i="1" l="1"/>
  <c r="XI34" i="1"/>
  <c r="XJ34" i="1"/>
  <c r="XK34" i="1"/>
  <c r="XL34" i="1"/>
  <c r="XM34" i="1"/>
  <c r="XN34" i="1"/>
  <c r="XO34" i="1"/>
  <c r="XP34" i="1"/>
  <c r="XQ34" i="1"/>
  <c r="XR34" i="1"/>
  <c r="XS34" i="1"/>
  <c r="XT34" i="1"/>
  <c r="XU34" i="1"/>
  <c r="XV34" i="1"/>
  <c r="XW34" i="1"/>
  <c r="XX34" i="1"/>
  <c r="XY34" i="1"/>
  <c r="XE34" i="1"/>
  <c r="WS34" i="1" l="1"/>
  <c r="WT34" i="1"/>
  <c r="WU34" i="1"/>
  <c r="WV34" i="1"/>
  <c r="WW34" i="1"/>
  <c r="WX34" i="1"/>
  <c r="WY34" i="1"/>
  <c r="WZ34" i="1"/>
  <c r="XA34" i="1"/>
  <c r="XB34" i="1"/>
  <c r="XC34" i="1"/>
  <c r="XD34" i="1"/>
  <c r="XF34" i="1"/>
  <c r="XG34" i="1"/>
  <c r="WR34" i="1"/>
  <c r="WQ34" i="1"/>
  <c r="WP34" i="1"/>
  <c r="WQ38" i="1" l="1"/>
  <c r="WR38" i="1"/>
  <c r="WS38" i="1"/>
  <c r="WT38" i="1"/>
  <c r="WU38" i="1"/>
  <c r="WV38" i="1"/>
  <c r="WW38" i="1"/>
  <c r="WX38" i="1"/>
  <c r="WY38" i="1"/>
  <c r="WZ38" i="1"/>
  <c r="XA38" i="1"/>
  <c r="XB38" i="1"/>
  <c r="XC38" i="1"/>
  <c r="XD38" i="1"/>
  <c r="XE38" i="1"/>
  <c r="XF38" i="1"/>
  <c r="XG38" i="1"/>
  <c r="XH38" i="1"/>
  <c r="XI38" i="1"/>
  <c r="XJ38" i="1"/>
  <c r="XK38" i="1"/>
  <c r="XL38" i="1"/>
  <c r="XM38" i="1"/>
  <c r="XN38" i="1"/>
  <c r="XO38" i="1"/>
  <c r="XP38" i="1"/>
  <c r="XQ38" i="1"/>
  <c r="XR38" i="1"/>
  <c r="XS38" i="1"/>
  <c r="XT38" i="1"/>
  <c r="XU38" i="1"/>
  <c r="XV38" i="1"/>
  <c r="XW38" i="1"/>
  <c r="XX38" i="1"/>
  <c r="XY38" i="1"/>
  <c r="WP38" i="1"/>
</calcChain>
</file>

<file path=xl/sharedStrings.xml><?xml version="1.0" encoding="utf-8"?>
<sst xmlns="http://schemas.openxmlformats.org/spreadsheetml/2006/main" count="1133" uniqueCount="309">
  <si>
    <t>SAGIS: Maize S&amp;D per month (Tons)</t>
  </si>
  <si>
    <t xml:space="preserve"> May 2000</t>
  </si>
  <si>
    <t>Jun 2000</t>
  </si>
  <si>
    <t>Jul 2000</t>
  </si>
  <si>
    <t>Aug 2000</t>
  </si>
  <si>
    <t>Sep 2000</t>
  </si>
  <si>
    <t>Oct/Okt 2000</t>
  </si>
  <si>
    <t>Nov 2000</t>
  </si>
  <si>
    <t>Dec 2000</t>
  </si>
  <si>
    <t>Jan 2001</t>
  </si>
  <si>
    <t>Feb 2001</t>
  </si>
  <si>
    <t>Mar 2001</t>
  </si>
  <si>
    <t xml:space="preserve"> Apr 2001</t>
  </si>
  <si>
    <t>May 2001</t>
  </si>
  <si>
    <t xml:space="preserve"> Jun 2001</t>
  </si>
  <si>
    <t xml:space="preserve"> Jul 2001</t>
  </si>
  <si>
    <t xml:space="preserve"> Aug 2001</t>
  </si>
  <si>
    <t xml:space="preserve"> Sep 2001</t>
  </si>
  <si>
    <t xml:space="preserve"> Oct 2001</t>
  </si>
  <si>
    <t xml:space="preserve"> Nov 2001</t>
  </si>
  <si>
    <t xml:space="preserve"> Dec 2001</t>
  </si>
  <si>
    <t xml:space="preserve"> Jan 2002</t>
  </si>
  <si>
    <t xml:space="preserve"> Feb 2002</t>
  </si>
  <si>
    <t xml:space="preserve"> Mar 2002</t>
  </si>
  <si>
    <t xml:space="preserve"> Apr 2002</t>
  </si>
  <si>
    <t>Mei 2002</t>
  </si>
  <si>
    <t xml:space="preserve"> Jun 2002</t>
  </si>
  <si>
    <t xml:space="preserve"> Jul 2002</t>
  </si>
  <si>
    <t xml:space="preserve"> Aug 2002</t>
  </si>
  <si>
    <t xml:space="preserve"> Sep 2002</t>
  </si>
  <si>
    <t xml:space="preserve"> Oct 2002</t>
  </si>
  <si>
    <t xml:space="preserve"> Nov 2002</t>
  </si>
  <si>
    <t xml:space="preserve"> Dec 2002</t>
  </si>
  <si>
    <t xml:space="preserve"> Jan 2003</t>
  </si>
  <si>
    <t xml:space="preserve"> Feb 2003</t>
  </si>
  <si>
    <t xml:space="preserve"> Mar 2003</t>
  </si>
  <si>
    <t xml:space="preserve"> Apr 2003</t>
  </si>
  <si>
    <t xml:space="preserve"> May 2003</t>
  </si>
  <si>
    <t xml:space="preserve"> Jun 2003</t>
  </si>
  <si>
    <t>Jul 2003</t>
  </si>
  <si>
    <t>Aug 2003</t>
  </si>
  <si>
    <t>Sep 2003</t>
  </si>
  <si>
    <t>Oct 2003</t>
  </si>
  <si>
    <t>Nov 2003</t>
  </si>
  <si>
    <t>Dec 2003</t>
  </si>
  <si>
    <t>Jan 2004</t>
  </si>
  <si>
    <t>Feb 2004</t>
  </si>
  <si>
    <t>Mar 2004</t>
  </si>
  <si>
    <t xml:space="preserve"> Apr 2004</t>
  </si>
  <si>
    <t xml:space="preserve"> May 2004</t>
  </si>
  <si>
    <t xml:space="preserve"> Jun 2004</t>
  </si>
  <si>
    <t>Jul 2004</t>
  </si>
  <si>
    <t>Aug 2004</t>
  </si>
  <si>
    <t>Sep 2004</t>
  </si>
  <si>
    <t>Oct 2004</t>
  </si>
  <si>
    <t>Nov 2004</t>
  </si>
  <si>
    <t>Dec 2004</t>
  </si>
  <si>
    <t>Jan 2005</t>
  </si>
  <si>
    <t>Feb 2005</t>
  </si>
  <si>
    <t>Mar 2005</t>
  </si>
  <si>
    <t xml:space="preserve"> Apr 2005</t>
  </si>
  <si>
    <t xml:space="preserve"> May 2005</t>
  </si>
  <si>
    <t xml:space="preserve"> Jun 2005</t>
  </si>
  <si>
    <t>Jul 2005</t>
  </si>
  <si>
    <t>Aug 2005</t>
  </si>
  <si>
    <t>Sep 2005</t>
  </si>
  <si>
    <t>Oct 2005</t>
  </si>
  <si>
    <t>Nov 2005</t>
  </si>
  <si>
    <t>Dec 2005</t>
  </si>
  <si>
    <t>Jan 2006</t>
  </si>
  <si>
    <t>Feb 2006</t>
  </si>
  <si>
    <t>Mar 2006</t>
  </si>
  <si>
    <t xml:space="preserve"> Apr 2006</t>
  </si>
  <si>
    <t xml:space="preserve"> May 2006</t>
  </si>
  <si>
    <t xml:space="preserve"> Jun 2006</t>
  </si>
  <si>
    <t>Jul 2006</t>
  </si>
  <si>
    <t>Aug 2006</t>
  </si>
  <si>
    <t>Sep 2006</t>
  </si>
  <si>
    <t>Oct 2006</t>
  </si>
  <si>
    <t>Nov 2006</t>
  </si>
  <si>
    <t>Dec 2006</t>
  </si>
  <si>
    <t>Jan 2007</t>
  </si>
  <si>
    <t>Feb 2007</t>
  </si>
  <si>
    <t>Mar 2007</t>
  </si>
  <si>
    <t xml:space="preserve"> Apr 2007</t>
  </si>
  <si>
    <t xml:space="preserve"> May 2007</t>
  </si>
  <si>
    <t xml:space="preserve"> Jun 2007</t>
  </si>
  <si>
    <t>Jul 2007</t>
  </si>
  <si>
    <t>Aug 2007</t>
  </si>
  <si>
    <t>Sep 2007</t>
  </si>
  <si>
    <t>Oct 2007</t>
  </si>
  <si>
    <t>Nov 2007</t>
  </si>
  <si>
    <t>Dec 2007</t>
  </si>
  <si>
    <t>Jan 2008</t>
  </si>
  <si>
    <t>Feb 2008</t>
  </si>
  <si>
    <t>Mar 2008</t>
  </si>
  <si>
    <t xml:space="preserve"> Apr 2008</t>
  </si>
  <si>
    <t>May 2008</t>
  </si>
  <si>
    <t xml:space="preserve"> Jun 2008</t>
  </si>
  <si>
    <t>Jul 2008</t>
  </si>
  <si>
    <t>Aug 2008</t>
  </si>
  <si>
    <t>Sep 2008</t>
  </si>
  <si>
    <t>Oct 2008</t>
  </si>
  <si>
    <t>Nov 2008</t>
  </si>
  <si>
    <t>Dec 2008</t>
  </si>
  <si>
    <t>Jan 2009</t>
  </si>
  <si>
    <t>Feb 2009</t>
  </si>
  <si>
    <t>Mar 2009</t>
  </si>
  <si>
    <t xml:space="preserve"> Apr 2009</t>
  </si>
  <si>
    <t>May 2009</t>
  </si>
  <si>
    <t xml:space="preserve"> Jun 2009</t>
  </si>
  <si>
    <t>Jul 2009</t>
  </si>
  <si>
    <t>Aug 2009</t>
  </si>
  <si>
    <t>Sep 2009</t>
  </si>
  <si>
    <t>Oct 2009</t>
  </si>
  <si>
    <t>Nov 2009</t>
  </si>
  <si>
    <t>Dec 2009</t>
  </si>
  <si>
    <t>Jan 2010</t>
  </si>
  <si>
    <t>Feb 2010</t>
  </si>
  <si>
    <t>Mar 2010</t>
  </si>
  <si>
    <t xml:space="preserve"> Apr 2010</t>
  </si>
  <si>
    <t xml:space="preserve"> May 2010</t>
  </si>
  <si>
    <t xml:space="preserve"> Jun 2010</t>
  </si>
  <si>
    <t>Jul 2010</t>
  </si>
  <si>
    <t>Aug 2010</t>
  </si>
  <si>
    <t>Sep 2010</t>
  </si>
  <si>
    <t>Oct 2010</t>
  </si>
  <si>
    <t>Nov 2010</t>
  </si>
  <si>
    <t>Dec 2010</t>
  </si>
  <si>
    <t>Jan 2011</t>
  </si>
  <si>
    <t>Feb 2011</t>
  </si>
  <si>
    <t>Mar 2011</t>
  </si>
  <si>
    <t xml:space="preserve"> Apr 2011</t>
  </si>
  <si>
    <t xml:space="preserve"> May 2011</t>
  </si>
  <si>
    <t xml:space="preserve"> Jun 2011</t>
  </si>
  <si>
    <t>Jul 2011</t>
  </si>
  <si>
    <t>Aug 2011</t>
  </si>
  <si>
    <t>Sep 2011</t>
  </si>
  <si>
    <t>Oct 2011</t>
  </si>
  <si>
    <t>Nov 2011</t>
  </si>
  <si>
    <t>Dec 2011</t>
  </si>
  <si>
    <t>Jan 2012</t>
  </si>
  <si>
    <t>Feb 2012</t>
  </si>
  <si>
    <t>Mar 2012</t>
  </si>
  <si>
    <t xml:space="preserve"> Apr 2012</t>
  </si>
  <si>
    <t xml:space="preserve"> May 2012</t>
  </si>
  <si>
    <t xml:space="preserve"> Jun 2012</t>
  </si>
  <si>
    <t>Jul 2012</t>
  </si>
  <si>
    <t>Aug 2012</t>
  </si>
  <si>
    <t>Sep 2012</t>
  </si>
  <si>
    <t>Oct 2012</t>
  </si>
  <si>
    <t>Nov 2012</t>
  </si>
  <si>
    <t>Dec 2012</t>
  </si>
  <si>
    <t>Jan 2013</t>
  </si>
  <si>
    <t>Feb 2013</t>
  </si>
  <si>
    <t>Mar 2013</t>
  </si>
  <si>
    <t xml:space="preserve"> Apr 2013</t>
  </si>
  <si>
    <t>May 2013</t>
  </si>
  <si>
    <t>June 2013</t>
  </si>
  <si>
    <t>July 2013</t>
  </si>
  <si>
    <t>Aug 2013</t>
  </si>
  <si>
    <t>Sep 2013</t>
  </si>
  <si>
    <t>Oct 2013</t>
  </si>
  <si>
    <t>Nov 2013</t>
  </si>
  <si>
    <t>Dec 2013</t>
  </si>
  <si>
    <t>Jan 2014</t>
  </si>
  <si>
    <t>Feb 2014</t>
  </si>
  <si>
    <t>Mar 2014</t>
  </si>
  <si>
    <t xml:space="preserve"> Apr 2014</t>
  </si>
  <si>
    <t>May 2014</t>
  </si>
  <si>
    <t>June 2014</t>
  </si>
  <si>
    <t>July 2014</t>
  </si>
  <si>
    <t>Aug 2014</t>
  </si>
  <si>
    <t>Sep 2014</t>
  </si>
  <si>
    <t>Oct 2014</t>
  </si>
  <si>
    <t>Nov 2014</t>
  </si>
  <si>
    <t>Dec 2014</t>
  </si>
  <si>
    <t>Jan 2015</t>
  </si>
  <si>
    <t>Feb 2015</t>
  </si>
  <si>
    <t>Mar 2015</t>
  </si>
  <si>
    <t xml:space="preserve"> Apr 2015</t>
  </si>
  <si>
    <t>May 2015</t>
  </si>
  <si>
    <t>June 2015</t>
  </si>
  <si>
    <t>July 2015</t>
  </si>
  <si>
    <t>Aug 2015</t>
  </si>
  <si>
    <t>Sep 2015</t>
  </si>
  <si>
    <t>Oct 2015</t>
  </si>
  <si>
    <t>Nov 2015</t>
  </si>
  <si>
    <t>Dec 2015</t>
  </si>
  <si>
    <t>Jan 2016</t>
  </si>
  <si>
    <t>Feb 2016</t>
  </si>
  <si>
    <t>Mar 2016</t>
  </si>
  <si>
    <t>Apr 2016</t>
  </si>
  <si>
    <t>May 2016</t>
  </si>
  <si>
    <t>June 2016</t>
  </si>
  <si>
    <t>July 2016</t>
  </si>
  <si>
    <t>Aug 2016</t>
  </si>
  <si>
    <t>Sep 2016</t>
  </si>
  <si>
    <t>Oct 2016</t>
  </si>
  <si>
    <t>Nov 2016</t>
  </si>
  <si>
    <t>Dec 2016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</si>
  <si>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</si>
  <si>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</si>
  <si>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</si>
  <si>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</si>
  <si>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</si>
  <si>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</si>
  <si>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</si>
  <si>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</si>
  <si>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</si>
  <si>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</si>
  <si>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</si>
  <si>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</si>
  <si>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</si>
  <si>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</si>
  <si>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Mrt 2018</t>
  </si>
  <si>
    <t xml:space="preserve">White </t>
  </si>
  <si>
    <t>Yellow</t>
  </si>
  <si>
    <t>Total</t>
  </si>
  <si>
    <t>White</t>
  </si>
  <si>
    <t>SUPPLY</t>
  </si>
  <si>
    <t xml:space="preserve">Opening Stock </t>
  </si>
  <si>
    <t>Producer deliveries</t>
  </si>
  <si>
    <t xml:space="preserve">Imports </t>
  </si>
  <si>
    <t>Surplus</t>
  </si>
  <si>
    <t>Total Supply</t>
  </si>
  <si>
    <t>DEMAND</t>
  </si>
  <si>
    <t>Processed for local market</t>
  </si>
  <si>
    <t xml:space="preserve"> -human</t>
  </si>
  <si>
    <t xml:space="preserve"> -animal</t>
  </si>
  <si>
    <t xml:space="preserve"> -gristing</t>
  </si>
  <si>
    <t xml:space="preserve"> -bio-fuel</t>
  </si>
  <si>
    <t>Withdrawn by producers</t>
  </si>
  <si>
    <t>Released to end-consumers</t>
  </si>
  <si>
    <t>Net dispatches(+)/receipts(-)</t>
  </si>
  <si>
    <t>Deficit</t>
  </si>
  <si>
    <t>Local Demand</t>
  </si>
  <si>
    <t>Exports</t>
  </si>
  <si>
    <t xml:space="preserve">Products </t>
  </si>
  <si>
    <t xml:space="preserve">    African countries</t>
  </si>
  <si>
    <t xml:space="preserve">    Other countries </t>
  </si>
  <si>
    <t>Whole maize</t>
  </si>
  <si>
    <t xml:space="preserve">    Border posts</t>
  </si>
  <si>
    <t xml:space="preserve">    Harbours</t>
  </si>
  <si>
    <t>Total Demand</t>
  </si>
  <si>
    <t>Ending Stock</t>
  </si>
  <si>
    <t xml:space="preserve">     Storers and traders</t>
  </si>
  <si>
    <t xml:space="preserve">     Processors</t>
  </si>
  <si>
    <t>Apr 2018</t>
  </si>
  <si>
    <t>Aug 2018</t>
  </si>
  <si>
    <t>Jun 2018</t>
  </si>
  <si>
    <t>Jul 2018</t>
  </si>
  <si>
    <t>Sep 2018</t>
  </si>
  <si>
    <t>Nov 2018</t>
  </si>
  <si>
    <t>Jan 2019</t>
  </si>
  <si>
    <t>Feb 2019</t>
  </si>
  <si>
    <t>Apr 2019</t>
  </si>
  <si>
    <t>May/Mei 2018</t>
  </si>
  <si>
    <t>Oct/Okt 2018</t>
  </si>
  <si>
    <t>Dec/Des 2018</t>
  </si>
  <si>
    <t>Mar/Mrt 2019</t>
  </si>
  <si>
    <t>Jun 2019</t>
  </si>
  <si>
    <t>Jul 2019</t>
  </si>
  <si>
    <t>Aug 2019</t>
  </si>
  <si>
    <t>Sep 2019</t>
  </si>
  <si>
    <t>Nov 2019</t>
  </si>
  <si>
    <t>May 2019</t>
  </si>
  <si>
    <t>Oct 2019</t>
  </si>
  <si>
    <t>Dec 2019</t>
  </si>
  <si>
    <t>Jan 2020</t>
  </si>
  <si>
    <t>Feb 2020</t>
  </si>
  <si>
    <t>Mar/Mrt  2020</t>
  </si>
  <si>
    <t>Apr 2020</t>
  </si>
  <si>
    <t>May/Mei 2020</t>
  </si>
  <si>
    <t>Jun 2020</t>
  </si>
  <si>
    <t>Jul 2020</t>
  </si>
  <si>
    <t>Aug 2020</t>
  </si>
  <si>
    <t>Sep 2020</t>
  </si>
  <si>
    <t>Oct 2020</t>
  </si>
  <si>
    <t>Nov 2020</t>
  </si>
  <si>
    <t>Dec 2020</t>
  </si>
  <si>
    <t>Jan 2021</t>
  </si>
  <si>
    <t>Feb 2021</t>
  </si>
  <si>
    <t>Mar 2021</t>
  </si>
  <si>
    <t>Apr 2021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</si>
  <si>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</si>
  <si>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</si>
  <si>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</si>
  <si>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</si>
  <si>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</si>
  <si>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</si>
  <si>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</si>
  <si>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</si>
  <si>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Jan 2022</t>
  </si>
  <si>
    <t>Feb 2022</t>
  </si>
  <si>
    <t>Mar 2022</t>
  </si>
  <si>
    <t>Apr 2022</t>
  </si>
  <si>
    <t>May 2022</t>
  </si>
  <si>
    <t>Jun 2022</t>
  </si>
  <si>
    <t>Jul 2022</t>
  </si>
  <si>
    <t>Aug 2022</t>
  </si>
  <si>
    <t>Sep 2022</t>
  </si>
  <si>
    <t>Oct 2022</t>
  </si>
  <si>
    <t>Nov 2022</t>
  </si>
  <si>
    <t>Dec 2022</t>
  </si>
  <si>
    <t>Jan 2023</t>
  </si>
  <si>
    <t>Feb 2023</t>
  </si>
  <si>
    <t>Mar 2023</t>
  </si>
  <si>
    <t>Apr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</si>
</sst>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#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3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86">
    <xf numFmtId="0" fontId="0" fillId="0" borderId="0" xfId="0"/>
    <xf numFmtId="3" fontId="1" fillId="0" borderId="0" xfId="0" applyNumberFormat="1" applyFont="1"/>
    <xf numFmtId="164" fontId="1" fillId="0" borderId="0" xfId="0" applyNumberFormat="1" applyFont="1"/>
    <xf numFmtId="3" fontId="3" fillId="0" borderId="0" xfId="1" applyNumberFormat="1" applyFont="1"/>
    <xf numFmtId="1" fontId="1" fillId="0" borderId="0" xfId="0" applyNumberFormat="1" applyFont="1"/>
    <xf numFmtId="3" fontId="3" fillId="0" borderId="9" xfId="1" applyNumberFormat="1" applyFont="1" applyBorder="1" applyAlignment="1">
      <alignment vertical="center"/>
    </xf>
    <xf numFmtId="3" fontId="1" fillId="0" borderId="10" xfId="0" applyNumberFormat="1" applyFont="1" applyBorder="1"/>
    <xf numFmtId="3" fontId="1" fillId="0" borderId="11" xfId="0" applyNumberFormat="1" applyFont="1" applyBorder="1"/>
    <xf numFmtId="3" fontId="3" fillId="0" borderId="9" xfId="1" applyNumberFormat="1" applyFont="1" applyBorder="1" applyAlignment="1">
      <alignment horizontal="left" wrapText="1"/>
    </xf>
    <xf numFmtId="3" fontId="3" fillId="0" borderId="10" xfId="1" applyNumberFormat="1" applyFont="1" applyBorder="1"/>
    <xf numFmtId="3" fontId="3" fillId="0" borderId="11" xfId="1" applyNumberFormat="1" applyFont="1" applyBorder="1"/>
    <xf numFmtId="3" fontId="4" fillId="0" borderId="10" xfId="0" applyNumberFormat="1" applyFont="1" applyBorder="1"/>
    <xf numFmtId="3" fontId="4" fillId="0" borderId="0" xfId="0" applyNumberFormat="1" applyFont="1"/>
    <xf numFmtId="3" fontId="4" fillId="0" borderId="11" xfId="0" applyNumberFormat="1" applyFont="1" applyBorder="1"/>
    <xf numFmtId="1" fontId="4" fillId="0" borderId="0" xfId="0" applyNumberFormat="1" applyFont="1"/>
    <xf numFmtId="3" fontId="1" fillId="0" borderId="6" xfId="0" applyNumberFormat="1" applyFont="1" applyBorder="1"/>
    <xf numFmtId="3" fontId="1" fillId="0" borderId="7" xfId="0" applyNumberFormat="1" applyFont="1" applyBorder="1"/>
    <xf numFmtId="3" fontId="1" fillId="0" borderId="8" xfId="0" applyNumberFormat="1" applyFont="1" applyBorder="1"/>
    <xf numFmtId="164" fontId="6" fillId="0" borderId="0" xfId="0" applyNumberFormat="1" applyFont="1"/>
    <xf numFmtId="164" fontId="7" fillId="0" borderId="0" xfId="0" applyNumberFormat="1" applyFont="1"/>
    <xf numFmtId="164" fontId="8" fillId="0" borderId="0" xfId="0" applyNumberFormat="1" applyFont="1"/>
    <xf numFmtId="164" fontId="1" fillId="0" borderId="10" xfId="0" applyNumberFormat="1" applyFont="1" applyBorder="1"/>
    <xf numFmtId="164" fontId="1" fillId="0" borderId="11" xfId="0" applyNumberFormat="1" applyFont="1" applyBorder="1"/>
    <xf numFmtId="164" fontId="4" fillId="0" borderId="10" xfId="0" applyNumberFormat="1" applyFont="1" applyBorder="1"/>
    <xf numFmtId="164" fontId="4" fillId="0" borderId="0" xfId="0" applyNumberFormat="1" applyFont="1"/>
    <xf numFmtId="164" fontId="4" fillId="0" borderId="11" xfId="0" applyNumberFormat="1" applyFont="1" applyBorder="1"/>
    <xf numFmtId="164" fontId="3" fillId="0" borderId="10" xfId="1" applyNumberFormat="1" applyFont="1" applyBorder="1"/>
    <xf numFmtId="164" fontId="3" fillId="0" borderId="0" xfId="1" applyNumberFormat="1" applyFont="1"/>
    <xf numFmtId="164" fontId="3" fillId="0" borderId="11" xfId="1" applyNumberFormat="1" applyFont="1" applyBorder="1"/>
    <xf numFmtId="164" fontId="1" fillId="0" borderId="6" xfId="0" applyNumberFormat="1" applyFont="1" applyBorder="1"/>
    <xf numFmtId="164" fontId="1" fillId="0" borderId="7" xfId="0" applyNumberFormat="1" applyFont="1" applyBorder="1"/>
    <xf numFmtId="164" fontId="1" fillId="0" borderId="8" xfId="0" applyNumberFormat="1" applyFont="1" applyBorder="1"/>
    <xf numFmtId="1" fontId="1" fillId="0" borderId="11" xfId="0" applyNumberFormat="1" applyFont="1" applyBorder="1"/>
    <xf numFmtId="1" fontId="1" fillId="0" borderId="10" xfId="0" applyNumberFormat="1" applyFont="1" applyBorder="1"/>
    <xf numFmtId="3" fontId="1" fillId="0" borderId="2" xfId="0" applyNumberFormat="1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1" fontId="1" fillId="0" borderId="2" xfId="0" applyNumberFormat="1" applyFont="1" applyBorder="1"/>
    <xf numFmtId="1" fontId="1" fillId="0" borderId="3" xfId="0" applyNumberFormat="1" applyFont="1" applyBorder="1"/>
    <xf numFmtId="1" fontId="1" fillId="0" borderId="4" xfId="0" applyNumberFormat="1" applyFont="1" applyBorder="1"/>
    <xf numFmtId="1" fontId="1" fillId="0" borderId="6" xfId="0" applyNumberFormat="1" applyFont="1" applyBorder="1"/>
    <xf numFmtId="1" fontId="1" fillId="0" borderId="7" xfId="0" applyNumberFormat="1" applyFont="1" applyBorder="1"/>
    <xf numFmtId="1" fontId="1" fillId="0" borderId="8" xfId="0" applyNumberFormat="1" applyFont="1" applyBorder="1"/>
    <xf numFmtId="1" fontId="1" fillId="0" borderId="3" xfId="0" quotePrefix="1" applyNumberFormat="1" applyFont="1" applyBorder="1"/>
    <xf numFmtId="3" fontId="2" fillId="0" borderId="1" xfId="1" applyNumberFormat="1" applyBorder="1"/>
    <xf numFmtId="3" fontId="2" fillId="0" borderId="2" xfId="1" applyNumberFormat="1" applyBorder="1" applyAlignment="1">
      <alignment horizontal="center"/>
    </xf>
    <xf numFmtId="3" fontId="2" fillId="0" borderId="3" xfId="1" applyNumberFormat="1" applyBorder="1" applyAlignment="1">
      <alignment horizontal="center"/>
    </xf>
    <xf numFmtId="3" fontId="2" fillId="0" borderId="4" xfId="1" applyNumberFormat="1" applyBorder="1" applyAlignment="1">
      <alignment horizontal="center"/>
    </xf>
    <xf numFmtId="3" fontId="2" fillId="0" borderId="3" xfId="1" quotePrefix="1" applyNumberFormat="1" applyBorder="1" applyAlignment="1">
      <alignment horizontal="center"/>
    </xf>
    <xf numFmtId="164" fontId="2" fillId="0" borderId="2" xfId="1" applyNumberFormat="1" applyBorder="1" applyAlignment="1">
      <alignment horizontal="center"/>
    </xf>
    <xf numFmtId="164" fontId="2" fillId="0" borderId="3" xfId="1" quotePrefix="1" applyNumberFormat="1" applyBorder="1" applyAlignment="1">
      <alignment horizontal="center"/>
    </xf>
    <xf numFmtId="164" fontId="2" fillId="0" borderId="4" xfId="1" applyNumberFormat="1" applyBorder="1" applyAlignment="1">
      <alignment horizontal="center"/>
    </xf>
    <xf numFmtId="3" fontId="2" fillId="0" borderId="5" xfId="1" applyNumberFormat="1" applyBorder="1"/>
    <xf numFmtId="3" fontId="2" fillId="0" borderId="6" xfId="1" applyNumberFormat="1" applyBorder="1" applyAlignment="1">
      <alignment horizontal="center"/>
    </xf>
    <xf numFmtId="3" fontId="2" fillId="0" borderId="7" xfId="1" applyNumberFormat="1" applyBorder="1" applyAlignment="1">
      <alignment horizontal="center"/>
    </xf>
    <xf numFmtId="3" fontId="2" fillId="0" borderId="8" xfId="1" applyNumberFormat="1" applyBorder="1" applyAlignment="1">
      <alignment horizontal="center"/>
    </xf>
    <xf numFmtId="164" fontId="2" fillId="0" borderId="6" xfId="1" applyNumberFormat="1" applyBorder="1" applyAlignment="1">
      <alignment horizontal="center"/>
    </xf>
    <xf numFmtId="164" fontId="2" fillId="0" borderId="7" xfId="1" applyNumberFormat="1" applyBorder="1" applyAlignment="1">
      <alignment horizontal="center"/>
    </xf>
    <xf numFmtId="164" fontId="2" fillId="0" borderId="8" xfId="1" applyNumberFormat="1" applyBorder="1" applyAlignment="1">
      <alignment horizontal="center"/>
    </xf>
    <xf numFmtId="3" fontId="2" fillId="0" borderId="10" xfId="1" applyNumberFormat="1" applyBorder="1" applyAlignment="1">
      <alignment horizontal="center"/>
    </xf>
    <xf numFmtId="3" fontId="2" fillId="0" borderId="0" xfId="1" applyNumberFormat="1" applyAlignment="1">
      <alignment horizontal="center"/>
    </xf>
    <xf numFmtId="3" fontId="2" fillId="0" borderId="11" xfId="1" applyNumberFormat="1" applyBorder="1" applyAlignment="1">
      <alignment horizontal="center"/>
    </xf>
    <xf numFmtId="3" fontId="2" fillId="0" borderId="9" xfId="1" applyNumberFormat="1" applyBorder="1" applyAlignment="1">
      <alignment horizontal="left" wrapText="1"/>
    </xf>
    <xf numFmtId="3" fontId="2" fillId="0" borderId="10" xfId="1" applyNumberFormat="1" applyBorder="1"/>
    <xf numFmtId="3" fontId="2" fillId="0" borderId="0" xfId="1" applyNumberFormat="1"/>
    <xf numFmtId="3" fontId="2" fillId="0" borderId="11" xfId="1" applyNumberFormat="1" applyBorder="1"/>
    <xf numFmtId="1" fontId="2" fillId="0" borderId="10" xfId="1" applyNumberFormat="1" applyBorder="1"/>
    <xf numFmtId="1" fontId="2" fillId="0" borderId="0" xfId="1" applyNumberFormat="1"/>
    <xf numFmtId="1" fontId="2" fillId="0" borderId="11" xfId="1" applyNumberFormat="1" applyBorder="1"/>
    <xf numFmtId="164" fontId="2" fillId="0" borderId="0" xfId="1" applyNumberFormat="1"/>
    <xf numFmtId="164" fontId="2" fillId="0" borderId="11" xfId="1" applyNumberFormat="1" applyBorder="1"/>
    <xf numFmtId="164" fontId="2" fillId="0" borderId="10" xfId="1" applyNumberFormat="1" applyBorder="1"/>
    <xf numFmtId="3" fontId="2" fillId="0" borderId="9" xfId="1" applyNumberFormat="1" applyBorder="1" applyAlignment="1">
      <alignment vertical="center"/>
    </xf>
    <xf numFmtId="3" fontId="2" fillId="2" borderId="11" xfId="1" applyNumberFormat="1" applyFill="1" applyBorder="1"/>
    <xf numFmtId="3" fontId="2" fillId="0" borderId="9" xfId="1" quotePrefix="1" applyNumberFormat="1" applyBorder="1" applyAlignment="1">
      <alignment vertical="center"/>
    </xf>
    <xf numFmtId="3" fontId="2" fillId="0" borderId="9" xfId="1" applyNumberFormat="1" applyBorder="1" applyAlignment="1">
      <alignment horizontal="left"/>
    </xf>
    <xf numFmtId="3" fontId="2" fillId="0" borderId="9" xfId="1" applyNumberFormat="1" applyBorder="1" applyAlignment="1" applyProtection="1">
      <alignment vertical="justify"/>
      <protection locked="0"/>
    </xf>
    <xf numFmtId="3" fontId="2" fillId="0" borderId="6" xfId="1" applyNumberFormat="1" applyBorder="1"/>
    <xf numFmtId="3" fontId="2" fillId="0" borderId="7" xfId="1" applyNumberFormat="1" applyBorder="1"/>
    <xf numFmtId="3" fontId="2" fillId="0" borderId="8" xfId="1" applyNumberFormat="1" applyBorder="1"/>
    <xf numFmtId="3" fontId="2" fillId="0" borderId="9" xfId="0" applyNumberFormat="1" applyFont="1" applyBorder="1" applyAlignment="1">
      <alignment horizontal="left" wrapText="1"/>
    </xf>
    <xf numFmtId="3" fontId="2" fillId="0" borderId="5" xfId="0" applyNumberFormat="1" applyFont="1" applyBorder="1" applyAlignment="1">
      <alignment horizontal="left" wrapText="1"/>
    </xf>
    <xf numFmtId="164" fontId="2" fillId="0" borderId="0" xfId="1" applyNumberFormat="1" applyAlignment="1">
      <alignment horizontal="left" wrapText="1" indent="3"/>
    </xf>
    <xf numFmtId="164" fontId="2" fillId="0" borderId="0" xfId="2" applyNumberFormat="1" applyFont="1"/>
    <xf numFmtId="164" fontId="2" fillId="0" borderId="0" xfId="1" applyNumberFormat="1" applyAlignment="1">
      <alignment wrapText="1"/>
    </xf>
    <xf numFmtId="164" fontId="2" fillId="0" borderId="0" xfId="1" applyNumberFormat="1" applyAlignment="1">
      <alignment horizontal="left" indent="3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W56"/>
  <sheetViews>
    <sheetView tabSelected="1" zoomScaleNormal="100" workbookViewId="0">
      <pane xSplit="1" ySplit="4" topLeftCell="AEF6" activePane="bottomRight" state="frozen"/>
      <selection pane="topRight" activeCell="B1" sqref="B1"/>
      <selection pane="bottomLeft" activeCell="A5" sqref="A5"/>
      <selection pane="bottomRight" activeCell="AEM28" sqref="AEM28"/>
    </sheetView>
  </sheetViews>
  <sheetFormatPr defaultColWidth="9.140625" defaultRowHeight="12.75" x14ac:dyDescent="0.2"/>
  <cols>
    <col min="1" max="1" width="34.5703125" style="2" customWidth="1"/>
    <col min="2" max="2" width="7.5703125" style="2" customWidth="1"/>
    <col min="3" max="3" width="9.7109375" style="2" customWidth="1"/>
    <col min="4" max="17" width="9.140625" style="2" customWidth="1"/>
    <col min="18" max="18" width="12.140625" style="2" customWidth="1"/>
    <col min="19" max="47" width="9.140625" style="2" customWidth="1"/>
    <col min="48" max="48" width="9.42578125" style="2" customWidth="1"/>
    <col min="49" max="50" width="9.140625" style="2" customWidth="1"/>
    <col min="51" max="51" width="9.42578125" style="2" customWidth="1"/>
    <col min="52" max="59" width="9.140625" style="2" customWidth="1"/>
    <col min="60" max="60" width="9.42578125" style="2" customWidth="1"/>
    <col min="61" max="65" width="9.140625" style="2" customWidth="1"/>
    <col min="66" max="66" width="9.28515625" style="2" customWidth="1"/>
    <col min="67" max="68" width="9.140625" style="2" customWidth="1"/>
    <col min="69" max="69" width="9.28515625" style="2" customWidth="1"/>
    <col min="70" max="71" width="9.140625" style="2" customWidth="1"/>
    <col min="72" max="72" width="9" style="2" customWidth="1"/>
    <col min="73" max="83" width="9.140625" style="2" customWidth="1"/>
    <col min="84" max="84" width="9.42578125" style="2" customWidth="1"/>
    <col min="85" max="86" width="9.140625" style="2" customWidth="1"/>
    <col min="87" max="87" width="9.42578125" style="2" customWidth="1"/>
    <col min="88" max="95" width="9.140625" style="2" customWidth="1"/>
    <col min="96" max="96" width="9.42578125" style="2" customWidth="1"/>
    <col min="97" max="101" width="9.140625" style="2" customWidth="1"/>
    <col min="102" max="102" width="9.28515625" style="2" customWidth="1"/>
    <col min="103" max="104" width="9.140625" style="2" customWidth="1"/>
    <col min="105" max="105" width="9.28515625" style="2" customWidth="1"/>
    <col min="106" max="110" width="9.140625" style="2" customWidth="1"/>
    <col min="111" max="111" width="9.7109375" style="2" customWidth="1"/>
    <col min="112" max="137" width="9.140625" style="2" customWidth="1"/>
    <col min="138" max="138" width="8.7109375" style="2" customWidth="1"/>
    <col min="139" max="140" width="9.140625" style="2" customWidth="1"/>
    <col min="141" max="141" width="8.7109375" style="2" customWidth="1"/>
    <col min="142" max="143" width="9.140625" style="2" customWidth="1"/>
    <col min="144" max="144" width="9" style="2" customWidth="1"/>
    <col min="145" max="146" width="9.140625" style="2" customWidth="1"/>
    <col min="147" max="147" width="9.7109375" style="2" customWidth="1"/>
    <col min="148" max="179" width="9.140625" style="2" customWidth="1"/>
    <col min="180" max="180" width="9" style="2" customWidth="1"/>
    <col min="181" max="182" width="9.140625" style="2" customWidth="1"/>
    <col min="183" max="183" width="9.7109375" style="2" customWidth="1"/>
    <col min="184" max="218" width="9.140625" style="2" customWidth="1"/>
    <col min="219" max="219" width="9.7109375" style="2" customWidth="1"/>
    <col min="220" max="242" width="9.140625" style="2" customWidth="1"/>
    <col min="243" max="243" width="8.42578125" style="2" customWidth="1"/>
    <col min="244" max="245" width="9.140625" style="2" customWidth="1"/>
    <col min="246" max="246" width="8.7109375" style="2" customWidth="1"/>
    <col min="247" max="248" width="9.140625" style="2" customWidth="1"/>
    <col min="249" max="249" width="8.7109375" style="2" customWidth="1"/>
    <col min="250" max="251" width="9.140625" style="2" customWidth="1"/>
    <col min="252" max="252" width="9" style="2" customWidth="1"/>
    <col min="253" max="254" width="9.140625" style="2" customWidth="1"/>
    <col min="255" max="255" width="9.7109375" style="2" customWidth="1"/>
    <col min="256" max="281" width="9.140625" style="2" customWidth="1"/>
    <col min="282" max="282" width="8.7109375" style="2" customWidth="1"/>
    <col min="283" max="284" width="9.140625" style="2" customWidth="1"/>
    <col min="285" max="285" width="8.7109375" style="2" customWidth="1"/>
    <col min="286" max="287" width="9.140625" style="2" customWidth="1"/>
    <col min="288" max="288" width="9" style="2" customWidth="1"/>
    <col min="289" max="362" width="9.140625" style="2" customWidth="1"/>
    <col min="363" max="363" width="9.7109375" style="2" customWidth="1"/>
    <col min="364" max="369" width="9.140625" style="2" customWidth="1"/>
    <col min="370" max="370" width="10.140625" style="2" customWidth="1"/>
    <col min="371" max="372" width="9.140625" style="2" customWidth="1"/>
    <col min="373" max="373" width="10.140625" style="2" customWidth="1"/>
    <col min="374" max="395" width="9.140625" style="2" customWidth="1"/>
    <col min="396" max="396" width="9" style="2" customWidth="1"/>
    <col min="397" max="398" width="9.140625" style="2" customWidth="1"/>
    <col min="399" max="399" width="9.7109375" style="2" customWidth="1"/>
    <col min="400" max="425" width="9.140625" style="2" customWidth="1"/>
    <col min="426" max="426" width="8.7109375" style="2" customWidth="1"/>
    <col min="427" max="428" width="9.140625" style="2" customWidth="1"/>
    <col min="429" max="429" width="8.7109375" style="2" customWidth="1"/>
    <col min="430" max="430" width="9.140625" style="2" customWidth="1"/>
    <col min="431" max="431" width="7.5703125" style="2" customWidth="1"/>
    <col min="432" max="432" width="9" style="2" customWidth="1"/>
    <col min="433" max="434" width="9.140625" style="2" customWidth="1"/>
    <col min="435" max="435" width="9.7109375" style="2" customWidth="1"/>
    <col min="436" max="473" width="9.140625" style="2" customWidth="1"/>
    <col min="474" max="474" width="9.42578125" style="2" customWidth="1"/>
    <col min="475" max="500" width="9.140625" style="2" customWidth="1"/>
    <col min="501" max="501" width="8.7109375" style="2" customWidth="1"/>
    <col min="502" max="502" width="9.140625" style="2" customWidth="1"/>
    <col min="503" max="503" width="7.5703125" style="2" customWidth="1"/>
    <col min="504" max="504" width="9" style="2" customWidth="1"/>
    <col min="505" max="509" width="9.140625" style="2" customWidth="1"/>
    <col min="510" max="510" width="9.42578125" style="2" customWidth="1"/>
    <col min="511" max="545" width="9.140625" style="2" customWidth="1"/>
    <col min="546" max="546" width="9.42578125" style="2" customWidth="1"/>
    <col min="547" max="581" width="9.140625" style="2" customWidth="1"/>
    <col min="582" max="582" width="9.42578125" style="2" customWidth="1"/>
    <col min="583" max="611" width="9.140625" style="2" customWidth="1"/>
    <col min="612" max="612" width="8.42578125" style="2" customWidth="1"/>
    <col min="613" max="621" width="9.140625" style="2" customWidth="1"/>
    <col min="622" max="622" width="10.140625" style="2" customWidth="1"/>
    <col min="623" max="624" width="9.140625" style="2" customWidth="1"/>
    <col min="625" max="625" width="10.140625" style="2" customWidth="1"/>
    <col min="626" max="627" width="9.140625" style="2" customWidth="1"/>
    <col min="628" max="628" width="10.140625" style="2" customWidth="1"/>
    <col min="629" max="630" width="9.140625" style="2" customWidth="1"/>
    <col min="631" max="631" width="10.140625" style="2" customWidth="1"/>
    <col min="632" max="660" width="9.140625" style="2" customWidth="1"/>
    <col min="661" max="661" width="10.140625" style="2" customWidth="1"/>
    <col min="662" max="663" width="9.140625" style="2" customWidth="1"/>
    <col min="664" max="664" width="10.140625" style="2" customWidth="1"/>
    <col min="665" max="665" width="9.7109375" style="2" customWidth="1"/>
    <col min="666" max="666" width="9.140625" style="2" customWidth="1"/>
    <col min="667" max="667" width="10.140625" style="2" customWidth="1"/>
    <col min="668" max="668" width="9.7109375" style="2" customWidth="1"/>
    <col min="669" max="669" width="9.140625" style="2" customWidth="1"/>
    <col min="670" max="670" width="10.140625" style="2" customWidth="1"/>
    <col min="671" max="671" width="9.7109375" style="2" customWidth="1"/>
    <col min="672" max="672" width="9.140625" style="2" customWidth="1"/>
    <col min="673" max="673" width="10.140625" style="2" customWidth="1"/>
    <col min="674" max="674" width="9.7109375" style="2" customWidth="1"/>
    <col min="675" max="675" width="9.140625" style="2" customWidth="1"/>
    <col min="676" max="676" width="10.140625" style="2" customWidth="1"/>
    <col min="677" max="677" width="9.7109375" style="2" customWidth="1"/>
    <col min="678" max="678" width="9.140625" style="2" customWidth="1"/>
    <col min="679" max="679" width="10.140625" style="2" customWidth="1"/>
    <col min="680" max="680" width="9.7109375" style="2" customWidth="1"/>
    <col min="681" max="681" width="9.140625" style="2" customWidth="1"/>
    <col min="682" max="682" width="10.140625" style="2" customWidth="1"/>
    <col min="683" max="683" width="9.7109375" style="2" customWidth="1"/>
    <col min="684" max="684" width="9.140625" style="2" customWidth="1"/>
    <col min="685" max="685" width="10.140625" style="2" customWidth="1"/>
    <col min="686" max="686" width="9.7109375" style="2" customWidth="1"/>
    <col min="687" max="687" width="9.140625" style="2" customWidth="1"/>
    <col min="688" max="688" width="10.140625" style="2" customWidth="1"/>
    <col min="689" max="689" width="9.7109375" style="2" customWidth="1"/>
    <col min="690" max="690" width="9.140625" style="2" customWidth="1"/>
    <col min="691" max="691" width="10.140625" style="2" customWidth="1"/>
    <col min="692" max="730" width="9.140625" style="2" customWidth="1"/>
    <col min="731" max="732" width="9.28515625" style="2" customWidth="1"/>
    <col min="733" max="733" width="10.140625" style="2" customWidth="1"/>
    <col min="734" max="757" width="9.140625" style="2" customWidth="1"/>
    <col min="758" max="760" width="9.140625" style="2"/>
    <col min="761" max="762" width="9.28515625" style="2" bestFit="1" customWidth="1"/>
    <col min="763" max="763" width="10.140625" style="2" bestFit="1" customWidth="1"/>
    <col min="764" max="765" width="9.28515625" style="2" bestFit="1" customWidth="1"/>
    <col min="766" max="766" width="10.140625" style="2" bestFit="1" customWidth="1"/>
    <col min="767" max="768" width="9.28515625" style="2" bestFit="1" customWidth="1"/>
    <col min="769" max="769" width="10.140625" style="2" bestFit="1" customWidth="1"/>
    <col min="770" max="771" width="9.28515625" style="2" bestFit="1" customWidth="1"/>
    <col min="772" max="772" width="10.140625" style="2" bestFit="1" customWidth="1"/>
    <col min="773" max="802" width="9.140625" style="2"/>
    <col min="803" max="805" width="10.140625" style="2" bestFit="1" customWidth="1"/>
    <col min="806" max="807" width="9.140625" style="2"/>
    <col min="808" max="808" width="10.140625" style="2" bestFit="1" customWidth="1"/>
    <col min="809" max="810" width="9.140625" style="2"/>
    <col min="811" max="811" width="10.140625" style="2" bestFit="1" customWidth="1"/>
    <col min="812" max="16384" width="9.140625" style="2"/>
  </cols>
  <sheetData>
    <row r="1" spans="1:829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</row>
    <row r="2" spans="1:829" ht="13.5" thickBot="1" x14ac:dyDescent="0.25">
      <c r="A2" s="3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</row>
    <row r="3" spans="1:829" s="4" customFormat="1" ht="15" customHeight="1" x14ac:dyDescent="0.2">
      <c r="A3" s="44"/>
      <c r="B3" s="45"/>
      <c r="C3" s="46" t="s">
        <v>1</v>
      </c>
      <c r="D3" s="47"/>
      <c r="E3" s="46"/>
      <c r="F3" s="46" t="s">
        <v>2</v>
      </c>
      <c r="G3" s="46"/>
      <c r="H3" s="45"/>
      <c r="I3" s="46" t="s">
        <v>3</v>
      </c>
      <c r="J3" s="47"/>
      <c r="K3" s="46"/>
      <c r="L3" s="46" t="s">
        <v>4</v>
      </c>
      <c r="M3" s="46"/>
      <c r="N3" s="45"/>
      <c r="O3" s="46" t="s">
        <v>5</v>
      </c>
      <c r="P3" s="47"/>
      <c r="Q3" s="46"/>
      <c r="R3" s="46" t="s">
        <v>6</v>
      </c>
      <c r="S3" s="46"/>
      <c r="T3" s="45"/>
      <c r="U3" s="46" t="s">
        <v>7</v>
      </c>
      <c r="V3" s="47"/>
      <c r="W3" s="45"/>
      <c r="X3" s="46" t="s">
        <v>8</v>
      </c>
      <c r="Y3" s="47"/>
      <c r="Z3" s="45"/>
      <c r="AA3" s="46" t="s">
        <v>9</v>
      </c>
      <c r="AB3" s="47"/>
      <c r="AC3" s="45"/>
      <c r="AD3" s="46" t="s">
        <v>10</v>
      </c>
      <c r="AE3" s="47"/>
      <c r="AF3" s="45"/>
      <c r="AG3" s="46" t="s">
        <v>11</v>
      </c>
      <c r="AH3" s="47"/>
      <c r="AI3" s="45"/>
      <c r="AJ3" s="46" t="s">
        <v>12</v>
      </c>
      <c r="AK3" s="47"/>
      <c r="AL3" s="45"/>
      <c r="AM3" s="48" t="s">
        <v>13</v>
      </c>
      <c r="AN3" s="47"/>
      <c r="AO3" s="45"/>
      <c r="AP3" s="46" t="s">
        <v>14</v>
      </c>
      <c r="AQ3" s="47"/>
      <c r="AR3" s="45"/>
      <c r="AS3" s="46" t="s">
        <v>15</v>
      </c>
      <c r="AT3" s="47"/>
      <c r="AU3" s="45"/>
      <c r="AV3" s="46" t="s">
        <v>16</v>
      </c>
      <c r="AW3" s="47"/>
      <c r="AX3" s="45"/>
      <c r="AY3" s="46" t="s">
        <v>17</v>
      </c>
      <c r="AZ3" s="47"/>
      <c r="BA3" s="45"/>
      <c r="BB3" s="46" t="s">
        <v>18</v>
      </c>
      <c r="BC3" s="47"/>
      <c r="BD3" s="45"/>
      <c r="BE3" s="46" t="s">
        <v>19</v>
      </c>
      <c r="BF3" s="47"/>
      <c r="BG3" s="45"/>
      <c r="BH3" s="46" t="s">
        <v>20</v>
      </c>
      <c r="BI3" s="47"/>
      <c r="BJ3" s="45"/>
      <c r="BK3" s="46" t="s">
        <v>21</v>
      </c>
      <c r="BL3" s="47"/>
      <c r="BM3" s="45"/>
      <c r="BN3" s="46" t="s">
        <v>22</v>
      </c>
      <c r="BO3" s="47"/>
      <c r="BP3" s="45"/>
      <c r="BQ3" s="46" t="s">
        <v>23</v>
      </c>
      <c r="BR3" s="47"/>
      <c r="BS3" s="45"/>
      <c r="BT3" s="46" t="s">
        <v>24</v>
      </c>
      <c r="BU3" s="47"/>
      <c r="BV3" s="45"/>
      <c r="BW3" s="46" t="s">
        <v>25</v>
      </c>
      <c r="BX3" s="47"/>
      <c r="BY3" s="45"/>
      <c r="BZ3" s="46" t="s">
        <v>26</v>
      </c>
      <c r="CA3" s="47"/>
      <c r="CB3" s="45"/>
      <c r="CC3" s="46" t="s">
        <v>27</v>
      </c>
      <c r="CD3" s="47"/>
      <c r="CE3" s="45"/>
      <c r="CF3" s="46" t="s">
        <v>28</v>
      </c>
      <c r="CG3" s="47"/>
      <c r="CH3" s="45"/>
      <c r="CI3" s="46" t="s">
        <v>29</v>
      </c>
      <c r="CJ3" s="47"/>
      <c r="CK3" s="45"/>
      <c r="CL3" s="46" t="s">
        <v>30</v>
      </c>
      <c r="CM3" s="47"/>
      <c r="CN3" s="45"/>
      <c r="CO3" s="46" t="s">
        <v>31</v>
      </c>
      <c r="CP3" s="47"/>
      <c r="CQ3" s="45"/>
      <c r="CR3" s="46" t="s">
        <v>32</v>
      </c>
      <c r="CS3" s="47"/>
      <c r="CT3" s="45"/>
      <c r="CU3" s="46" t="s">
        <v>33</v>
      </c>
      <c r="CV3" s="47"/>
      <c r="CW3" s="45"/>
      <c r="CX3" s="46" t="s">
        <v>34</v>
      </c>
      <c r="CY3" s="47"/>
      <c r="CZ3" s="45"/>
      <c r="DA3" s="46" t="s">
        <v>35</v>
      </c>
      <c r="DB3" s="47"/>
      <c r="DC3" s="45"/>
      <c r="DD3" s="46" t="s">
        <v>36</v>
      </c>
      <c r="DE3" s="47"/>
      <c r="DF3" s="45"/>
      <c r="DG3" s="46" t="s">
        <v>37</v>
      </c>
      <c r="DH3" s="47"/>
      <c r="DI3" s="45"/>
      <c r="DJ3" s="46" t="s">
        <v>38</v>
      </c>
      <c r="DK3" s="47"/>
      <c r="DL3" s="45"/>
      <c r="DM3" s="46" t="s">
        <v>39</v>
      </c>
      <c r="DN3" s="47"/>
      <c r="DO3" s="45"/>
      <c r="DP3" s="46" t="s">
        <v>40</v>
      </c>
      <c r="DQ3" s="47"/>
      <c r="DR3" s="46"/>
      <c r="DS3" s="46" t="s">
        <v>41</v>
      </c>
      <c r="DT3" s="46"/>
      <c r="DU3" s="45"/>
      <c r="DV3" s="46" t="s">
        <v>42</v>
      </c>
      <c r="DW3" s="47"/>
      <c r="DX3" s="45"/>
      <c r="DY3" s="46" t="s">
        <v>43</v>
      </c>
      <c r="DZ3" s="47"/>
      <c r="EA3" s="45"/>
      <c r="EB3" s="46" t="s">
        <v>44</v>
      </c>
      <c r="EC3" s="47"/>
      <c r="ED3" s="45"/>
      <c r="EE3" s="46" t="s">
        <v>45</v>
      </c>
      <c r="EF3" s="47"/>
      <c r="EG3" s="45"/>
      <c r="EH3" s="46" t="s">
        <v>46</v>
      </c>
      <c r="EI3" s="47"/>
      <c r="EJ3" s="45"/>
      <c r="EK3" s="46" t="s">
        <v>47</v>
      </c>
      <c r="EL3" s="47"/>
      <c r="EM3" s="45"/>
      <c r="EN3" s="46" t="s">
        <v>48</v>
      </c>
      <c r="EO3" s="47"/>
      <c r="EP3" s="45"/>
      <c r="EQ3" s="46" t="s">
        <v>49</v>
      </c>
      <c r="ER3" s="47"/>
      <c r="ES3" s="45"/>
      <c r="ET3" s="46" t="s">
        <v>50</v>
      </c>
      <c r="EU3" s="47"/>
      <c r="EV3" s="45"/>
      <c r="EW3" s="46" t="s">
        <v>51</v>
      </c>
      <c r="EX3" s="47"/>
      <c r="EY3" s="45"/>
      <c r="EZ3" s="46" t="s">
        <v>52</v>
      </c>
      <c r="FA3" s="47"/>
      <c r="FB3" s="45"/>
      <c r="FC3" s="46" t="s">
        <v>53</v>
      </c>
      <c r="FD3" s="47"/>
      <c r="FE3" s="45"/>
      <c r="FF3" s="46" t="s">
        <v>54</v>
      </c>
      <c r="FG3" s="47"/>
      <c r="FH3" s="45"/>
      <c r="FI3" s="46" t="s">
        <v>55</v>
      </c>
      <c r="FJ3" s="47"/>
      <c r="FK3" s="45"/>
      <c r="FL3" s="46" t="s">
        <v>56</v>
      </c>
      <c r="FM3" s="47"/>
      <c r="FN3" s="45"/>
      <c r="FO3" s="46" t="s">
        <v>57</v>
      </c>
      <c r="FP3" s="47"/>
      <c r="FQ3" s="45"/>
      <c r="FR3" s="46" t="s">
        <v>58</v>
      </c>
      <c r="FS3" s="47"/>
      <c r="FT3" s="45"/>
      <c r="FU3" s="46" t="s">
        <v>59</v>
      </c>
      <c r="FV3" s="47"/>
      <c r="FW3" s="45"/>
      <c r="FX3" s="46" t="s">
        <v>60</v>
      </c>
      <c r="FY3" s="47"/>
      <c r="FZ3" s="45"/>
      <c r="GA3" s="46" t="s">
        <v>61</v>
      </c>
      <c r="GB3" s="47"/>
      <c r="GC3" s="45"/>
      <c r="GD3" s="46" t="s">
        <v>62</v>
      </c>
      <c r="GE3" s="47"/>
      <c r="GF3" s="45"/>
      <c r="GG3" s="46" t="s">
        <v>63</v>
      </c>
      <c r="GH3" s="47"/>
      <c r="GI3" s="45"/>
      <c r="GJ3" s="46" t="s">
        <v>64</v>
      </c>
      <c r="GK3" s="47"/>
      <c r="GL3" s="45"/>
      <c r="GM3" s="46" t="s">
        <v>65</v>
      </c>
      <c r="GN3" s="47"/>
      <c r="GO3" s="45"/>
      <c r="GP3" s="46" t="s">
        <v>66</v>
      </c>
      <c r="GQ3" s="47"/>
      <c r="GR3" s="45"/>
      <c r="GS3" s="46" t="s">
        <v>67</v>
      </c>
      <c r="GT3" s="47"/>
      <c r="GU3" s="45"/>
      <c r="GV3" s="46" t="s">
        <v>68</v>
      </c>
      <c r="GW3" s="47"/>
      <c r="GX3" s="45"/>
      <c r="GY3" s="46" t="s">
        <v>69</v>
      </c>
      <c r="GZ3" s="47"/>
      <c r="HA3" s="45"/>
      <c r="HB3" s="46" t="s">
        <v>70</v>
      </c>
      <c r="HC3" s="47"/>
      <c r="HD3" s="45"/>
      <c r="HE3" s="46" t="s">
        <v>71</v>
      </c>
      <c r="HF3" s="47"/>
      <c r="HG3" s="45"/>
      <c r="HH3" s="46" t="s">
        <v>72</v>
      </c>
      <c r="HI3" s="47"/>
      <c r="HJ3" s="45"/>
      <c r="HK3" s="46" t="s">
        <v>73</v>
      </c>
      <c r="HL3" s="47"/>
      <c r="HM3" s="45"/>
      <c r="HN3" s="46" t="s">
        <v>74</v>
      </c>
      <c r="HO3" s="47"/>
      <c r="HP3" s="45"/>
      <c r="HQ3" s="46" t="s">
        <v>75</v>
      </c>
      <c r="HR3" s="47"/>
      <c r="HS3" s="45"/>
      <c r="HT3" s="46" t="s">
        <v>76</v>
      </c>
      <c r="HU3" s="47"/>
      <c r="HV3" s="45"/>
      <c r="HW3" s="46" t="s">
        <v>77</v>
      </c>
      <c r="HX3" s="47"/>
      <c r="HY3" s="45"/>
      <c r="HZ3" s="46" t="s">
        <v>78</v>
      </c>
      <c r="IA3" s="47"/>
      <c r="IB3" s="45"/>
      <c r="IC3" s="46" t="s">
        <v>79</v>
      </c>
      <c r="ID3" s="47"/>
      <c r="IE3" s="46"/>
      <c r="IF3" s="46" t="s">
        <v>80</v>
      </c>
      <c r="IG3" s="46"/>
      <c r="IH3" s="45"/>
      <c r="II3" s="46" t="s">
        <v>81</v>
      </c>
      <c r="IJ3" s="47"/>
      <c r="IK3" s="46"/>
      <c r="IL3" s="46" t="s">
        <v>82</v>
      </c>
      <c r="IM3" s="46"/>
      <c r="IN3" s="45"/>
      <c r="IO3" s="46" t="s">
        <v>83</v>
      </c>
      <c r="IP3" s="47"/>
      <c r="IQ3" s="46"/>
      <c r="IR3" s="46" t="s">
        <v>84</v>
      </c>
      <c r="IS3" s="46"/>
      <c r="IT3" s="45"/>
      <c r="IU3" s="46" t="s">
        <v>85</v>
      </c>
      <c r="IV3" s="47"/>
      <c r="IW3" s="46"/>
      <c r="IX3" s="46" t="s">
        <v>86</v>
      </c>
      <c r="IY3" s="46"/>
      <c r="IZ3" s="45"/>
      <c r="JA3" s="46" t="s">
        <v>87</v>
      </c>
      <c r="JB3" s="47"/>
      <c r="JC3" s="46"/>
      <c r="JD3" s="46" t="s">
        <v>88</v>
      </c>
      <c r="JE3" s="46"/>
      <c r="JF3" s="45"/>
      <c r="JG3" s="46" t="s">
        <v>89</v>
      </c>
      <c r="JH3" s="47"/>
      <c r="JI3" s="46"/>
      <c r="JJ3" s="46" t="s">
        <v>90</v>
      </c>
      <c r="JK3" s="46"/>
      <c r="JL3" s="45"/>
      <c r="JM3" s="46" t="s">
        <v>91</v>
      </c>
      <c r="JN3" s="47"/>
      <c r="JO3" s="46"/>
      <c r="JP3" s="46" t="s">
        <v>92</v>
      </c>
      <c r="JQ3" s="46"/>
      <c r="JR3" s="45"/>
      <c r="JS3" s="46" t="s">
        <v>93</v>
      </c>
      <c r="JT3" s="47"/>
      <c r="JU3" s="46"/>
      <c r="JV3" s="46" t="s">
        <v>94</v>
      </c>
      <c r="JW3" s="46"/>
      <c r="JX3" s="45"/>
      <c r="JY3" s="46" t="s">
        <v>95</v>
      </c>
      <c r="JZ3" s="47"/>
      <c r="KA3" s="46"/>
      <c r="KB3" s="46" t="s">
        <v>96</v>
      </c>
      <c r="KC3" s="46"/>
      <c r="KD3" s="45"/>
      <c r="KE3" s="48" t="s">
        <v>97</v>
      </c>
      <c r="KF3" s="47"/>
      <c r="KG3" s="46"/>
      <c r="KH3" s="46" t="s">
        <v>98</v>
      </c>
      <c r="KI3" s="46"/>
      <c r="KJ3" s="45"/>
      <c r="KK3" s="46" t="s">
        <v>99</v>
      </c>
      <c r="KL3" s="47"/>
      <c r="KM3" s="46"/>
      <c r="KN3" s="46" t="s">
        <v>100</v>
      </c>
      <c r="KO3" s="46"/>
      <c r="KP3" s="45"/>
      <c r="KQ3" s="46" t="s">
        <v>101</v>
      </c>
      <c r="KR3" s="47"/>
      <c r="KS3" s="46"/>
      <c r="KT3" s="46" t="s">
        <v>102</v>
      </c>
      <c r="KU3" s="46"/>
      <c r="KV3" s="45"/>
      <c r="KW3" s="46" t="s">
        <v>103</v>
      </c>
      <c r="KX3" s="47"/>
      <c r="KY3" s="46"/>
      <c r="KZ3" s="46" t="s">
        <v>104</v>
      </c>
      <c r="LA3" s="46"/>
      <c r="LB3" s="45"/>
      <c r="LC3" s="46" t="s">
        <v>105</v>
      </c>
      <c r="LD3" s="47"/>
      <c r="LE3" s="46"/>
      <c r="LF3" s="46" t="s">
        <v>106</v>
      </c>
      <c r="LG3" s="46"/>
      <c r="LH3" s="45"/>
      <c r="LI3" s="46" t="s">
        <v>107</v>
      </c>
      <c r="LJ3" s="47"/>
      <c r="LK3" s="46"/>
      <c r="LL3" s="46" t="s">
        <v>108</v>
      </c>
      <c r="LM3" s="46"/>
      <c r="LN3" s="45"/>
      <c r="LO3" s="48" t="s">
        <v>109</v>
      </c>
      <c r="LP3" s="47"/>
      <c r="LQ3" s="46"/>
      <c r="LR3" s="46" t="s">
        <v>110</v>
      </c>
      <c r="LS3" s="46"/>
      <c r="LT3" s="45"/>
      <c r="LU3" s="46" t="s">
        <v>111</v>
      </c>
      <c r="LV3" s="47"/>
      <c r="LW3" s="46"/>
      <c r="LX3" s="46" t="s">
        <v>112</v>
      </c>
      <c r="LY3" s="46"/>
      <c r="LZ3" s="45"/>
      <c r="MA3" s="46" t="s">
        <v>113</v>
      </c>
      <c r="MB3" s="47"/>
      <c r="MC3" s="46"/>
      <c r="MD3" s="46" t="s">
        <v>114</v>
      </c>
      <c r="ME3" s="46"/>
      <c r="MF3" s="45"/>
      <c r="MG3" s="46" t="s">
        <v>115</v>
      </c>
      <c r="MH3" s="47"/>
      <c r="MI3" s="46"/>
      <c r="MJ3" s="46" t="s">
        <v>116</v>
      </c>
      <c r="MK3" s="46"/>
      <c r="ML3" s="45"/>
      <c r="MM3" s="46" t="s">
        <v>117</v>
      </c>
      <c r="MN3" s="47"/>
      <c r="MO3" s="46"/>
      <c r="MP3" s="46" t="s">
        <v>118</v>
      </c>
      <c r="MQ3" s="46"/>
      <c r="MR3" s="45"/>
      <c r="MS3" s="46" t="s">
        <v>119</v>
      </c>
      <c r="MT3" s="47"/>
      <c r="MU3" s="46"/>
      <c r="MV3" s="46" t="s">
        <v>120</v>
      </c>
      <c r="MW3" s="46"/>
      <c r="MX3" s="45"/>
      <c r="MY3" s="46" t="s">
        <v>121</v>
      </c>
      <c r="MZ3" s="47"/>
      <c r="NA3" s="46"/>
      <c r="NB3" s="46" t="s">
        <v>122</v>
      </c>
      <c r="NC3" s="46"/>
      <c r="ND3" s="45"/>
      <c r="NE3" s="46" t="s">
        <v>123</v>
      </c>
      <c r="NF3" s="47"/>
      <c r="NG3" s="46"/>
      <c r="NH3" s="46" t="s">
        <v>124</v>
      </c>
      <c r="NI3" s="46"/>
      <c r="NJ3" s="45"/>
      <c r="NK3" s="46" t="s">
        <v>125</v>
      </c>
      <c r="NL3" s="47"/>
      <c r="NM3" s="46"/>
      <c r="NN3" s="46" t="s">
        <v>126</v>
      </c>
      <c r="NO3" s="46"/>
      <c r="NP3" s="45"/>
      <c r="NQ3" s="46" t="s">
        <v>127</v>
      </c>
      <c r="NR3" s="47"/>
      <c r="NS3" s="46"/>
      <c r="NT3" s="46" t="s">
        <v>128</v>
      </c>
      <c r="NU3" s="46"/>
      <c r="NV3" s="45"/>
      <c r="NW3" s="46" t="s">
        <v>129</v>
      </c>
      <c r="NX3" s="47"/>
      <c r="NY3" s="46"/>
      <c r="NZ3" s="46" t="s">
        <v>130</v>
      </c>
      <c r="OA3" s="46"/>
      <c r="OB3" s="45"/>
      <c r="OC3" s="46" t="s">
        <v>131</v>
      </c>
      <c r="OD3" s="47"/>
      <c r="OE3" s="46"/>
      <c r="OF3" s="46" t="s">
        <v>132</v>
      </c>
      <c r="OG3" s="46"/>
      <c r="OH3" s="45"/>
      <c r="OI3" s="46" t="s">
        <v>133</v>
      </c>
      <c r="OJ3" s="47"/>
      <c r="OK3" s="46"/>
      <c r="OL3" s="46" t="s">
        <v>134</v>
      </c>
      <c r="OM3" s="46"/>
      <c r="ON3" s="45"/>
      <c r="OO3" s="46" t="s">
        <v>135</v>
      </c>
      <c r="OP3" s="47"/>
      <c r="OQ3" s="46"/>
      <c r="OR3" s="46" t="s">
        <v>136</v>
      </c>
      <c r="OS3" s="46"/>
      <c r="OT3" s="45"/>
      <c r="OU3" s="46" t="s">
        <v>137</v>
      </c>
      <c r="OV3" s="47"/>
      <c r="OW3" s="46"/>
      <c r="OX3" s="46" t="s">
        <v>138</v>
      </c>
      <c r="OY3" s="46"/>
      <c r="OZ3" s="45"/>
      <c r="PA3" s="46" t="s">
        <v>139</v>
      </c>
      <c r="PB3" s="47"/>
      <c r="PC3" s="46"/>
      <c r="PD3" s="46" t="s">
        <v>140</v>
      </c>
      <c r="PE3" s="46"/>
      <c r="PF3" s="45"/>
      <c r="PG3" s="46" t="s">
        <v>141</v>
      </c>
      <c r="PH3" s="47"/>
      <c r="PI3" s="46"/>
      <c r="PJ3" s="46" t="s">
        <v>142</v>
      </c>
      <c r="PK3" s="46"/>
      <c r="PL3" s="45"/>
      <c r="PM3" s="46" t="s">
        <v>143</v>
      </c>
      <c r="PN3" s="47"/>
      <c r="PO3" s="46"/>
      <c r="PP3" s="46" t="s">
        <v>144</v>
      </c>
      <c r="PQ3" s="46"/>
      <c r="PR3" s="45"/>
      <c r="PS3" s="46" t="s">
        <v>145</v>
      </c>
      <c r="PT3" s="47"/>
      <c r="PU3" s="46"/>
      <c r="PV3" s="46" t="s">
        <v>146</v>
      </c>
      <c r="PW3" s="46"/>
      <c r="PX3" s="45"/>
      <c r="PY3" s="46" t="s">
        <v>147</v>
      </c>
      <c r="PZ3" s="47"/>
      <c r="QA3" s="46"/>
      <c r="QB3" s="46" t="s">
        <v>148</v>
      </c>
      <c r="QC3" s="46"/>
      <c r="QD3" s="45"/>
      <c r="QE3" s="46" t="s">
        <v>149</v>
      </c>
      <c r="QF3" s="47"/>
      <c r="QG3" s="46"/>
      <c r="QH3" s="46" t="s">
        <v>150</v>
      </c>
      <c r="QI3" s="46"/>
      <c r="QJ3" s="45"/>
      <c r="QK3" s="46" t="s">
        <v>151</v>
      </c>
      <c r="QL3" s="47"/>
      <c r="QM3" s="46"/>
      <c r="QN3" s="46" t="s">
        <v>152</v>
      </c>
      <c r="QO3" s="46"/>
      <c r="QP3" s="45"/>
      <c r="QQ3" s="46" t="s">
        <v>153</v>
      </c>
      <c r="QR3" s="47"/>
      <c r="QS3" s="46"/>
      <c r="QT3" s="46" t="s">
        <v>154</v>
      </c>
      <c r="QU3" s="46"/>
      <c r="QV3" s="45"/>
      <c r="QW3" s="46" t="s">
        <v>155</v>
      </c>
      <c r="QX3" s="47"/>
      <c r="QY3" s="46"/>
      <c r="QZ3" s="46" t="s">
        <v>156</v>
      </c>
      <c r="RA3" s="46"/>
      <c r="RB3" s="45"/>
      <c r="RC3" s="48" t="s">
        <v>157</v>
      </c>
      <c r="RD3" s="47"/>
      <c r="RE3" s="45"/>
      <c r="RF3" s="48" t="s">
        <v>158</v>
      </c>
      <c r="RG3" s="47"/>
      <c r="RH3" s="45"/>
      <c r="RI3" s="48" t="s">
        <v>159</v>
      </c>
      <c r="RJ3" s="47"/>
      <c r="RK3" s="45"/>
      <c r="RL3" s="48" t="s">
        <v>160</v>
      </c>
      <c r="RM3" s="47"/>
      <c r="RN3" s="45"/>
      <c r="RO3" s="48" t="s">
        <v>161</v>
      </c>
      <c r="RP3" s="47"/>
      <c r="RQ3" s="45"/>
      <c r="RR3" s="48" t="s">
        <v>162</v>
      </c>
      <c r="RS3" s="47"/>
      <c r="RT3" s="45"/>
      <c r="RU3" s="48" t="s">
        <v>163</v>
      </c>
      <c r="RV3" s="46"/>
      <c r="RW3" s="45"/>
      <c r="RX3" s="48" t="s">
        <v>164</v>
      </c>
      <c r="RY3" s="47"/>
      <c r="RZ3" s="45"/>
      <c r="SA3" s="48" t="s">
        <v>165</v>
      </c>
      <c r="SB3" s="47"/>
      <c r="SC3" s="45"/>
      <c r="SD3" s="48" t="s">
        <v>166</v>
      </c>
      <c r="SE3" s="47"/>
      <c r="SF3" s="45"/>
      <c r="SG3" s="48" t="s">
        <v>167</v>
      </c>
      <c r="SH3" s="47"/>
      <c r="SI3" s="45"/>
      <c r="SJ3" s="46" t="s">
        <v>168</v>
      </c>
      <c r="SK3" s="47"/>
      <c r="SL3" s="45"/>
      <c r="SM3" s="48" t="s">
        <v>169</v>
      </c>
      <c r="SN3" s="47"/>
      <c r="SO3" s="45"/>
      <c r="SP3" s="48" t="s">
        <v>170</v>
      </c>
      <c r="SQ3" s="47"/>
      <c r="SR3" s="45"/>
      <c r="SS3" s="48" t="s">
        <v>171</v>
      </c>
      <c r="ST3" s="47"/>
      <c r="SU3" s="45"/>
      <c r="SV3" s="48" t="s">
        <v>172</v>
      </c>
      <c r="SW3" s="47"/>
      <c r="SX3" s="45"/>
      <c r="SY3" s="48" t="s">
        <v>173</v>
      </c>
      <c r="SZ3" s="47"/>
      <c r="TA3" s="45"/>
      <c r="TB3" s="48" t="s">
        <v>174</v>
      </c>
      <c r="TC3" s="47"/>
      <c r="TD3" s="45"/>
      <c r="TE3" s="48" t="s">
        <v>175</v>
      </c>
      <c r="TF3" s="47"/>
      <c r="TG3" s="45"/>
      <c r="TH3" s="48" t="s">
        <v>176</v>
      </c>
      <c r="TI3" s="47"/>
      <c r="TJ3" s="45"/>
      <c r="TK3" s="48" t="s">
        <v>177</v>
      </c>
      <c r="TL3" s="47"/>
      <c r="TM3" s="45"/>
      <c r="TN3" s="48" t="s">
        <v>178</v>
      </c>
      <c r="TO3" s="47"/>
      <c r="TP3" s="45"/>
      <c r="TQ3" s="48" t="s">
        <v>179</v>
      </c>
      <c r="TR3" s="47"/>
      <c r="TS3" s="45"/>
      <c r="TT3" s="46" t="s">
        <v>180</v>
      </c>
      <c r="TU3" s="47"/>
      <c r="TV3" s="45"/>
      <c r="TW3" s="48" t="s">
        <v>181</v>
      </c>
      <c r="TX3" s="47"/>
      <c r="TY3" s="45"/>
      <c r="TZ3" s="48" t="s">
        <v>182</v>
      </c>
      <c r="UA3" s="47"/>
      <c r="UB3" s="45"/>
      <c r="UC3" s="48" t="s">
        <v>183</v>
      </c>
      <c r="UD3" s="47"/>
      <c r="UE3" s="45"/>
      <c r="UF3" s="48" t="s">
        <v>184</v>
      </c>
      <c r="UG3" s="47"/>
      <c r="UH3" s="45"/>
      <c r="UI3" s="48" t="s">
        <v>185</v>
      </c>
      <c r="UJ3" s="47"/>
      <c r="UK3" s="45"/>
      <c r="UL3" s="48" t="s">
        <v>186</v>
      </c>
      <c r="UM3" s="47"/>
      <c r="UN3" s="45"/>
      <c r="UO3" s="48" t="s">
        <v>187</v>
      </c>
      <c r="UP3" s="47"/>
      <c r="UQ3" s="45"/>
      <c r="UR3" s="48" t="s">
        <v>188</v>
      </c>
      <c r="US3" s="47"/>
      <c r="UT3" s="45"/>
      <c r="UU3" s="48" t="s">
        <v>189</v>
      </c>
      <c r="UV3" s="47"/>
      <c r="UW3" s="45"/>
      <c r="UX3" s="48" t="s">
        <v>190</v>
      </c>
      <c r="UY3" s="47"/>
      <c r="UZ3" s="45"/>
      <c r="VA3" s="48" t="s">
        <v>191</v>
      </c>
      <c r="VB3" s="47"/>
      <c r="VC3" s="45"/>
      <c r="VD3" s="48" t="s">
        <v>192</v>
      </c>
      <c r="VE3" s="47"/>
      <c r="VF3" s="45"/>
      <c r="VG3" s="48" t="s">
        <v>193</v>
      </c>
      <c r="VH3" s="47"/>
      <c r="VI3" s="45"/>
      <c r="VJ3" s="48" t="s">
        <v>194</v>
      </c>
      <c r="VK3" s="47"/>
      <c r="VL3" s="45"/>
      <c r="VM3" s="48" t="s">
        <v>195</v>
      </c>
      <c r="VN3" s="47"/>
      <c r="VO3" s="45"/>
      <c r="VP3" s="48" t="s">
        <v>196</v>
      </c>
      <c r="VQ3" s="47"/>
      <c r="VR3" s="45"/>
      <c r="VS3" s="48" t="s">
        <v>197</v>
      </c>
      <c r="VT3" s="47"/>
      <c r="VU3" s="45"/>
      <c r="VV3" s="48" t="s">
        <v>198</v>
      </c>
      <c r="VW3" s="47"/>
      <c r="VX3" s="45"/>
      <c r="VY3" s="48" t="s">
        <v>199</v>
      </c>
      <c r="VZ3" s="47"/>
      <c r="WA3" s="45"/>
      <c r="WB3" s="48" t="s">
        <v>200</v>
      </c>
      <c r="WC3" s="47"/>
      <c r="WD3" s="45"/>
      <c r="WE3" s="48" t="s">
        <v>201</v>
      </c>
      <c r="WF3" s="47"/>
      <c r="WG3" s="45"/>
      <c r="WH3" s="48" t="s">
        <v>202</v>
      </c>
      <c r="WI3" s="47"/>
      <c r="WJ3" s="45"/>
      <c r="WK3" s="48" t="s">
        <v>203</v>
      </c>
      <c r="WL3" s="47"/>
      <c r="WM3" s="45"/>
      <c r="WN3" s="48" t="s">
        <v>204</v>
      </c>
      <c r="WO3" s="47"/>
      <c r="WP3" s="45"/>
      <c r="WQ3" s="48" t="s">
        <v>205</v>
      </c>
      <c r="WR3" s="47"/>
      <c r="WS3" s="45"/>
      <c r="WT3" s="48" t="s">
        <v>206</v>
      </c>
      <c r="WU3" s="47"/>
      <c r="WV3" s="45"/>
      <c r="WW3" s="48" t="s">
        <v>207</v>
      </c>
      <c r="WX3" s="47"/>
      <c r="WY3" s="45"/>
      <c r="WZ3" s="48" t="s">
        <v>208</v>
      </c>
      <c r="XA3" s="47"/>
      <c r="XB3" s="45"/>
      <c r="XC3" s="48" t="s">
        <v>209</v>
      </c>
      <c r="XD3" s="47"/>
      <c r="XE3" s="45"/>
      <c r="XF3" s="48" t="s">
        <v>210</v>
      </c>
      <c r="XG3" s="47"/>
      <c r="XH3" s="45"/>
      <c r="XI3" s="48" t="s">
        <v>211</v>
      </c>
      <c r="XJ3" s="47"/>
      <c r="XK3" s="45"/>
      <c r="XL3" s="48" t="s">
        <v>212</v>
      </c>
      <c r="XM3" s="47"/>
      <c r="XN3" s="45"/>
      <c r="XO3" s="48" t="s">
        <v>213</v>
      </c>
      <c r="XP3" s="47"/>
      <c r="XQ3" s="45"/>
      <c r="XR3" s="48" t="s">
        <v>214</v>
      </c>
      <c r="XS3" s="47"/>
      <c r="XT3" s="45"/>
      <c r="XU3" s="48" t="s">
        <v>215</v>
      </c>
      <c r="XV3" s="47"/>
      <c r="XW3" s="45"/>
      <c r="XX3" s="48" t="s">
        <v>248</v>
      </c>
      <c r="XY3" s="47"/>
      <c r="XZ3" s="49"/>
      <c r="YA3" s="50" t="s">
        <v>257</v>
      </c>
      <c r="YB3" s="51"/>
      <c r="YC3" s="49"/>
      <c r="YD3" s="50" t="s">
        <v>250</v>
      </c>
      <c r="YE3" s="51"/>
      <c r="YF3" s="49"/>
      <c r="YG3" s="50" t="s">
        <v>251</v>
      </c>
      <c r="YH3" s="51"/>
      <c r="YI3" s="49"/>
      <c r="YJ3" s="50" t="s">
        <v>249</v>
      </c>
      <c r="YK3" s="51"/>
      <c r="YL3" s="49"/>
      <c r="YM3" s="50" t="s">
        <v>252</v>
      </c>
      <c r="YN3" s="51"/>
      <c r="YO3" s="49"/>
      <c r="YP3" s="50" t="s">
        <v>258</v>
      </c>
      <c r="YQ3" s="51"/>
      <c r="YR3" s="49"/>
      <c r="YS3" s="50" t="s">
        <v>253</v>
      </c>
      <c r="YT3" s="51"/>
      <c r="YU3" s="49"/>
      <c r="YV3" s="50" t="s">
        <v>259</v>
      </c>
      <c r="YW3" s="51"/>
      <c r="YX3" s="49"/>
      <c r="YY3" s="50" t="s">
        <v>254</v>
      </c>
      <c r="YZ3" s="51"/>
      <c r="ZA3" s="49"/>
      <c r="ZB3" s="50" t="s">
        <v>255</v>
      </c>
      <c r="ZC3" s="51"/>
      <c r="ZD3" s="49"/>
      <c r="ZE3" s="50" t="s">
        <v>260</v>
      </c>
      <c r="ZF3" s="51"/>
      <c r="ZG3" s="49"/>
      <c r="ZH3" s="50" t="s">
        <v>256</v>
      </c>
      <c r="ZI3" s="51"/>
      <c r="ZJ3" s="49"/>
      <c r="ZK3" s="50" t="s">
        <v>266</v>
      </c>
      <c r="ZL3" s="51"/>
      <c r="ZM3" s="49"/>
      <c r="ZN3" s="50" t="s">
        <v>261</v>
      </c>
      <c r="ZO3" s="51"/>
      <c r="ZP3" s="49"/>
      <c r="ZQ3" s="50" t="s">
        <v>262</v>
      </c>
      <c r="ZR3" s="51"/>
      <c r="ZS3" s="49"/>
      <c r="ZT3" s="50" t="s">
        <v>263</v>
      </c>
      <c r="ZU3" s="51"/>
      <c r="ZV3" s="49"/>
      <c r="ZW3" s="50" t="s">
        <v>264</v>
      </c>
      <c r="ZX3" s="51"/>
      <c r="ZY3" s="49"/>
      <c r="ZZ3" s="50" t="s">
        <v>267</v>
      </c>
      <c r="AAA3" s="51"/>
      <c r="AAB3" s="49"/>
      <c r="AAC3" s="50" t="s">
        <v>265</v>
      </c>
      <c r="AAD3" s="51"/>
      <c r="AAE3" s="49"/>
      <c r="AAF3" s="50" t="s">
        <v>268</v>
      </c>
      <c r="AAG3" s="51"/>
      <c r="AAH3" s="49"/>
      <c r="AAI3" s="50" t="s">
        <v>269</v>
      </c>
      <c r="AAJ3" s="51"/>
      <c r="AAK3" s="49"/>
      <c r="AAL3" s="50" t="s">
        <v>270</v>
      </c>
      <c r="AAM3" s="51"/>
      <c r="AAN3" s="49"/>
      <c r="AAO3" s="50" t="s">
        <v>271</v>
      </c>
      <c r="AAP3" s="51"/>
      <c r="AAQ3" s="49"/>
      <c r="AAR3" s="50" t="s">
        <v>272</v>
      </c>
      <c r="AAS3" s="51"/>
      <c r="AAT3" s="37"/>
      <c r="AAU3" s="38" t="s">
        <v>273</v>
      </c>
      <c r="AAV3" s="39"/>
      <c r="AAW3" s="37"/>
      <c r="AAX3" s="43" t="s">
        <v>274</v>
      </c>
      <c r="AAY3" s="39"/>
      <c r="AAZ3" s="37"/>
      <c r="ABA3" s="43" t="s">
        <v>275</v>
      </c>
      <c r="ABB3" s="39"/>
      <c r="ABC3" s="37"/>
      <c r="ABD3" s="43" t="s">
        <v>276</v>
      </c>
      <c r="ABE3" s="39"/>
      <c r="ABF3" s="37"/>
      <c r="ABG3" s="43" t="s">
        <v>277</v>
      </c>
      <c r="ABH3" s="38"/>
      <c r="ABI3" s="37"/>
      <c r="ABJ3" s="43" t="s">
        <v>278</v>
      </c>
      <c r="ABK3" s="39"/>
      <c r="ABL3" s="37"/>
      <c r="ABM3" s="43" t="s">
        <v>279</v>
      </c>
      <c r="ABN3" s="39"/>
      <c r="ABO3" s="37"/>
      <c r="ABP3" s="43" t="s">
        <v>280</v>
      </c>
      <c r="ABQ3" s="39"/>
      <c r="ABR3" s="37"/>
      <c r="ABS3" s="43" t="s">
        <v>281</v>
      </c>
      <c r="ABT3" s="39"/>
      <c r="ABU3" s="37"/>
      <c r="ABV3" s="43" t="s">
        <v>282</v>
      </c>
      <c r="ABW3" s="39"/>
      <c r="ABX3" s="37"/>
      <c r="ABY3" s="43" t="s">
        <v>283</v>
      </c>
      <c r="ABZ3" s="39"/>
      <c r="ACA3" s="37"/>
      <c r="ACB3" s="43" t="s">
        <v>284</v>
      </c>
      <c r="ACC3" s="39"/>
      <c r="ACD3" s="37"/>
      <c r="ACE3" s="43" t="s">
        <v>285</v>
      </c>
      <c r="ACF3" s="39"/>
      <c r="ACG3" s="37"/>
      <c r="ACH3" s="43" t="s">
        <v>286</v>
      </c>
      <c r="ACI3" s="39"/>
      <c r="ACJ3" s="37"/>
      <c r="ACK3" s="43" t="s">
        <v>287</v>
      </c>
      <c r="ACL3" s="39"/>
      <c r="ACM3" s="37"/>
      <c r="ACN3" s="43" t="s">
        <v>288</v>
      </c>
      <c r="ACO3" s="39"/>
      <c r="ACP3" s="37"/>
      <c r="ACQ3" s="43" t="s">
        <v>289</v>
      </c>
      <c r="ACR3" s="39"/>
      <c r="ACS3" s="37"/>
      <c r="ACT3" s="43" t="s">
        <v>290</v>
      </c>
      <c r="ACU3" s="39"/>
      <c r="ACV3" s="37"/>
      <c r="ACW3" s="43" t="s">
        <v>291</v>
      </c>
      <c r="ACX3" s="39"/>
      <c r="ACY3" s="37"/>
      <c r="ACZ3" s="43" t="s">
        <v>292</v>
      </c>
      <c r="ADA3" s="39"/>
      <c r="ADB3" s="37"/>
      <c r="ADC3" s="43" t="s">
        <v>293</v>
      </c>
      <c r="ADD3" s="39"/>
      <c r="ADE3" s="37"/>
      <c r="ADF3" s="43" t="s">
        <v>294</v>
      </c>
      <c r="ADG3" s="39"/>
      <c r="ADH3" s="37"/>
      <c r="ADI3" s="43" t="s">
        <v>295</v>
      </c>
      <c r="ADJ3" s="39"/>
      <c r="ADK3" s="37"/>
      <c r="ADL3" s="43" t="s">
        <v>296</v>
      </c>
      <c r="ADM3" s="39"/>
      <c r="ADN3" s="37"/>
      <c r="ADO3" s="43" t="s">
        <v>297</v>
      </c>
      <c r="ADP3" s="39"/>
      <c r="ADQ3" s="37"/>
      <c r="ADR3" s="43" t="s">
        <v>298</v>
      </c>
      <c r="ADS3" s="39"/>
      <c r="ADT3" s="37"/>
      <c r="ADU3" s="43" t="s">
        <v>299</v>
      </c>
      <c r="ADV3" s="39"/>
      <c r="ADW3" s="37"/>
      <c r="ADX3" s="43" t="s">
        <v>300</v>
      </c>
      <c r="ADY3" s="39"/>
      <c r="ADZ3" s="37"/>
      <c r="AEA3" s="43" t="s">
        <v>301</v>
      </c>
      <c r="AEB3" s="39"/>
      <c r="AEC3" s="37"/>
      <c r="AED3" s="43" t="s">
        <v>302</v>
      </c>
      <c r="AEE3" s="39"/>
      <c r="AEF3" s="37"/>
      <c r="AEG3" s="43" t="s">
        <v>303</v>
      </c>
      <c r="AEH3" s="39"/>
      <c r="AEI3" s="37"/>
      <c r="AEJ3" s="43" t="s">
        <v>304</v>
      </c>
      <c r="AEK3" s="39"/>
      <c r="AEL3" s="37"/>
      <c r="AEM3" s="43" t="s">
        <v>305</v>
      </c>
      <c r="AEN3" s="39"/>
      <c r="AEO3" s="37"/>
      <c r="AEP3" s="43" t="s">
        <v>306</v>
      </c>
      <c r="AEQ3" s="39"/>
      <c r="AER3" s="37"/>
      <c r="AES3" s="43" t="s">
        <v>307</v>
      </c>
      <c r="AET3" s="39"/>
      <c r="AEU3" s="37"/>
      <c r="AEV3" s="43" t="s">
        <v>308</v>
      </c>
      <c r="AEW3" s="39"/>
    </row>
    <row r="4" spans="1:829" s="4" customFormat="1" ht="15" customHeight="1" thickBot="1" x14ac:dyDescent="0.25">
      <c r="A4" s="52"/>
      <c r="B4" s="53" t="s">
        <v>216</v>
      </c>
      <c r="C4" s="54" t="s">
        <v>217</v>
      </c>
      <c r="D4" s="55" t="s">
        <v>218</v>
      </c>
      <c r="E4" s="54" t="s">
        <v>216</v>
      </c>
      <c r="F4" s="54" t="s">
        <v>217</v>
      </c>
      <c r="G4" s="54" t="s">
        <v>218</v>
      </c>
      <c r="H4" s="53" t="s">
        <v>216</v>
      </c>
      <c r="I4" s="54" t="s">
        <v>217</v>
      </c>
      <c r="J4" s="55" t="s">
        <v>218</v>
      </c>
      <c r="K4" s="54" t="s">
        <v>216</v>
      </c>
      <c r="L4" s="54" t="s">
        <v>217</v>
      </c>
      <c r="M4" s="54" t="s">
        <v>218</v>
      </c>
      <c r="N4" s="53" t="s">
        <v>216</v>
      </c>
      <c r="O4" s="54" t="s">
        <v>217</v>
      </c>
      <c r="P4" s="55" t="s">
        <v>218</v>
      </c>
      <c r="Q4" s="54" t="s">
        <v>216</v>
      </c>
      <c r="R4" s="54" t="s">
        <v>217</v>
      </c>
      <c r="S4" s="54" t="s">
        <v>218</v>
      </c>
      <c r="T4" s="53" t="s">
        <v>216</v>
      </c>
      <c r="U4" s="54" t="s">
        <v>217</v>
      </c>
      <c r="V4" s="55" t="s">
        <v>218</v>
      </c>
      <c r="W4" s="53" t="s">
        <v>216</v>
      </c>
      <c r="X4" s="54" t="s">
        <v>217</v>
      </c>
      <c r="Y4" s="55" t="s">
        <v>218</v>
      </c>
      <c r="Z4" s="53" t="s">
        <v>216</v>
      </c>
      <c r="AA4" s="54" t="s">
        <v>217</v>
      </c>
      <c r="AB4" s="55" t="s">
        <v>218</v>
      </c>
      <c r="AC4" s="53" t="s">
        <v>216</v>
      </c>
      <c r="AD4" s="54" t="s">
        <v>217</v>
      </c>
      <c r="AE4" s="55" t="s">
        <v>218</v>
      </c>
      <c r="AF4" s="53" t="s">
        <v>216</v>
      </c>
      <c r="AG4" s="54" t="s">
        <v>217</v>
      </c>
      <c r="AH4" s="55" t="s">
        <v>218</v>
      </c>
      <c r="AI4" s="53" t="s">
        <v>216</v>
      </c>
      <c r="AJ4" s="54" t="s">
        <v>217</v>
      </c>
      <c r="AK4" s="55" t="s">
        <v>218</v>
      </c>
      <c r="AL4" s="53" t="s">
        <v>216</v>
      </c>
      <c r="AM4" s="54" t="s">
        <v>217</v>
      </c>
      <c r="AN4" s="55" t="s">
        <v>218</v>
      </c>
      <c r="AO4" s="53" t="s">
        <v>216</v>
      </c>
      <c r="AP4" s="54" t="s">
        <v>217</v>
      </c>
      <c r="AQ4" s="55" t="s">
        <v>218</v>
      </c>
      <c r="AR4" s="53" t="s">
        <v>216</v>
      </c>
      <c r="AS4" s="54" t="s">
        <v>217</v>
      </c>
      <c r="AT4" s="55" t="s">
        <v>218</v>
      </c>
      <c r="AU4" s="53" t="s">
        <v>216</v>
      </c>
      <c r="AV4" s="54" t="s">
        <v>217</v>
      </c>
      <c r="AW4" s="55" t="s">
        <v>218</v>
      </c>
      <c r="AX4" s="53" t="s">
        <v>216</v>
      </c>
      <c r="AY4" s="54" t="s">
        <v>217</v>
      </c>
      <c r="AZ4" s="55" t="s">
        <v>218</v>
      </c>
      <c r="BA4" s="53" t="s">
        <v>216</v>
      </c>
      <c r="BB4" s="54" t="s">
        <v>217</v>
      </c>
      <c r="BC4" s="55" t="s">
        <v>218</v>
      </c>
      <c r="BD4" s="53" t="s">
        <v>216</v>
      </c>
      <c r="BE4" s="54" t="s">
        <v>217</v>
      </c>
      <c r="BF4" s="55" t="s">
        <v>218</v>
      </c>
      <c r="BG4" s="53" t="s">
        <v>216</v>
      </c>
      <c r="BH4" s="54" t="s">
        <v>217</v>
      </c>
      <c r="BI4" s="55" t="s">
        <v>218</v>
      </c>
      <c r="BJ4" s="53" t="s">
        <v>216</v>
      </c>
      <c r="BK4" s="54" t="s">
        <v>217</v>
      </c>
      <c r="BL4" s="55" t="s">
        <v>218</v>
      </c>
      <c r="BM4" s="53" t="s">
        <v>216</v>
      </c>
      <c r="BN4" s="54" t="s">
        <v>217</v>
      </c>
      <c r="BO4" s="55" t="s">
        <v>218</v>
      </c>
      <c r="BP4" s="53" t="s">
        <v>216</v>
      </c>
      <c r="BQ4" s="54" t="s">
        <v>217</v>
      </c>
      <c r="BR4" s="55" t="s">
        <v>218</v>
      </c>
      <c r="BS4" s="53" t="s">
        <v>216</v>
      </c>
      <c r="BT4" s="54" t="s">
        <v>217</v>
      </c>
      <c r="BU4" s="55" t="s">
        <v>218</v>
      </c>
      <c r="BV4" s="53" t="s">
        <v>219</v>
      </c>
      <c r="BW4" s="54" t="s">
        <v>217</v>
      </c>
      <c r="BX4" s="55" t="s">
        <v>218</v>
      </c>
      <c r="BY4" s="53" t="s">
        <v>219</v>
      </c>
      <c r="BZ4" s="54" t="s">
        <v>217</v>
      </c>
      <c r="CA4" s="55" t="s">
        <v>218</v>
      </c>
      <c r="CB4" s="53" t="s">
        <v>219</v>
      </c>
      <c r="CC4" s="54" t="s">
        <v>217</v>
      </c>
      <c r="CD4" s="55" t="s">
        <v>218</v>
      </c>
      <c r="CE4" s="53" t="s">
        <v>219</v>
      </c>
      <c r="CF4" s="54" t="s">
        <v>217</v>
      </c>
      <c r="CG4" s="55" t="s">
        <v>218</v>
      </c>
      <c r="CH4" s="53" t="s">
        <v>219</v>
      </c>
      <c r="CI4" s="54" t="s">
        <v>217</v>
      </c>
      <c r="CJ4" s="55" t="s">
        <v>218</v>
      </c>
      <c r="CK4" s="53" t="s">
        <v>219</v>
      </c>
      <c r="CL4" s="54" t="s">
        <v>217</v>
      </c>
      <c r="CM4" s="55" t="s">
        <v>218</v>
      </c>
      <c r="CN4" s="53" t="s">
        <v>219</v>
      </c>
      <c r="CO4" s="54" t="s">
        <v>217</v>
      </c>
      <c r="CP4" s="55" t="s">
        <v>218</v>
      </c>
      <c r="CQ4" s="53" t="s">
        <v>219</v>
      </c>
      <c r="CR4" s="54" t="s">
        <v>217</v>
      </c>
      <c r="CS4" s="55" t="s">
        <v>218</v>
      </c>
      <c r="CT4" s="53" t="s">
        <v>219</v>
      </c>
      <c r="CU4" s="54" t="s">
        <v>217</v>
      </c>
      <c r="CV4" s="55" t="s">
        <v>218</v>
      </c>
      <c r="CW4" s="53" t="s">
        <v>219</v>
      </c>
      <c r="CX4" s="54" t="s">
        <v>217</v>
      </c>
      <c r="CY4" s="55" t="s">
        <v>218</v>
      </c>
      <c r="CZ4" s="53" t="s">
        <v>219</v>
      </c>
      <c r="DA4" s="54" t="s">
        <v>217</v>
      </c>
      <c r="DB4" s="55" t="s">
        <v>218</v>
      </c>
      <c r="DC4" s="53" t="s">
        <v>219</v>
      </c>
      <c r="DD4" s="54" t="s">
        <v>217</v>
      </c>
      <c r="DE4" s="55" t="s">
        <v>218</v>
      </c>
      <c r="DF4" s="53" t="s">
        <v>219</v>
      </c>
      <c r="DG4" s="54" t="s">
        <v>217</v>
      </c>
      <c r="DH4" s="55" t="s">
        <v>218</v>
      </c>
      <c r="DI4" s="53" t="s">
        <v>219</v>
      </c>
      <c r="DJ4" s="54" t="s">
        <v>217</v>
      </c>
      <c r="DK4" s="55" t="s">
        <v>218</v>
      </c>
      <c r="DL4" s="53" t="s">
        <v>219</v>
      </c>
      <c r="DM4" s="54" t="s">
        <v>217</v>
      </c>
      <c r="DN4" s="55" t="s">
        <v>218</v>
      </c>
      <c r="DO4" s="53" t="s">
        <v>219</v>
      </c>
      <c r="DP4" s="54" t="s">
        <v>217</v>
      </c>
      <c r="DQ4" s="55" t="s">
        <v>218</v>
      </c>
      <c r="DR4" s="54" t="s">
        <v>219</v>
      </c>
      <c r="DS4" s="54" t="s">
        <v>217</v>
      </c>
      <c r="DT4" s="54" t="s">
        <v>218</v>
      </c>
      <c r="DU4" s="53" t="s">
        <v>219</v>
      </c>
      <c r="DV4" s="54" t="s">
        <v>217</v>
      </c>
      <c r="DW4" s="55" t="s">
        <v>218</v>
      </c>
      <c r="DX4" s="53" t="s">
        <v>219</v>
      </c>
      <c r="DY4" s="54" t="s">
        <v>217</v>
      </c>
      <c r="DZ4" s="55" t="s">
        <v>218</v>
      </c>
      <c r="EA4" s="53" t="s">
        <v>219</v>
      </c>
      <c r="EB4" s="54" t="s">
        <v>217</v>
      </c>
      <c r="EC4" s="55" t="s">
        <v>218</v>
      </c>
      <c r="ED4" s="53" t="s">
        <v>219</v>
      </c>
      <c r="EE4" s="54" t="s">
        <v>217</v>
      </c>
      <c r="EF4" s="55" t="s">
        <v>218</v>
      </c>
      <c r="EG4" s="53" t="s">
        <v>219</v>
      </c>
      <c r="EH4" s="54" t="s">
        <v>217</v>
      </c>
      <c r="EI4" s="55" t="s">
        <v>218</v>
      </c>
      <c r="EJ4" s="53" t="s">
        <v>219</v>
      </c>
      <c r="EK4" s="54" t="s">
        <v>217</v>
      </c>
      <c r="EL4" s="55" t="s">
        <v>218</v>
      </c>
      <c r="EM4" s="53" t="s">
        <v>219</v>
      </c>
      <c r="EN4" s="54" t="s">
        <v>217</v>
      </c>
      <c r="EO4" s="55" t="s">
        <v>218</v>
      </c>
      <c r="EP4" s="53" t="s">
        <v>219</v>
      </c>
      <c r="EQ4" s="54" t="s">
        <v>217</v>
      </c>
      <c r="ER4" s="55" t="s">
        <v>218</v>
      </c>
      <c r="ES4" s="53" t="s">
        <v>219</v>
      </c>
      <c r="ET4" s="54" t="s">
        <v>217</v>
      </c>
      <c r="EU4" s="55" t="s">
        <v>218</v>
      </c>
      <c r="EV4" s="53" t="s">
        <v>219</v>
      </c>
      <c r="EW4" s="54" t="s">
        <v>217</v>
      </c>
      <c r="EX4" s="55" t="s">
        <v>218</v>
      </c>
      <c r="EY4" s="53" t="s">
        <v>219</v>
      </c>
      <c r="EZ4" s="54" t="s">
        <v>217</v>
      </c>
      <c r="FA4" s="55" t="s">
        <v>218</v>
      </c>
      <c r="FB4" s="53" t="s">
        <v>219</v>
      </c>
      <c r="FC4" s="54" t="s">
        <v>217</v>
      </c>
      <c r="FD4" s="55" t="s">
        <v>218</v>
      </c>
      <c r="FE4" s="53" t="s">
        <v>219</v>
      </c>
      <c r="FF4" s="54" t="s">
        <v>217</v>
      </c>
      <c r="FG4" s="55" t="s">
        <v>218</v>
      </c>
      <c r="FH4" s="53" t="s">
        <v>219</v>
      </c>
      <c r="FI4" s="54" t="s">
        <v>217</v>
      </c>
      <c r="FJ4" s="55" t="s">
        <v>218</v>
      </c>
      <c r="FK4" s="53" t="s">
        <v>219</v>
      </c>
      <c r="FL4" s="54" t="s">
        <v>217</v>
      </c>
      <c r="FM4" s="55" t="s">
        <v>218</v>
      </c>
      <c r="FN4" s="53" t="s">
        <v>219</v>
      </c>
      <c r="FO4" s="54" t="s">
        <v>217</v>
      </c>
      <c r="FP4" s="55" t="s">
        <v>218</v>
      </c>
      <c r="FQ4" s="53" t="s">
        <v>219</v>
      </c>
      <c r="FR4" s="54" t="s">
        <v>217</v>
      </c>
      <c r="FS4" s="55" t="s">
        <v>218</v>
      </c>
      <c r="FT4" s="53" t="s">
        <v>219</v>
      </c>
      <c r="FU4" s="54" t="s">
        <v>217</v>
      </c>
      <c r="FV4" s="55" t="s">
        <v>218</v>
      </c>
      <c r="FW4" s="53" t="s">
        <v>219</v>
      </c>
      <c r="FX4" s="54" t="s">
        <v>217</v>
      </c>
      <c r="FY4" s="55" t="s">
        <v>218</v>
      </c>
      <c r="FZ4" s="53" t="s">
        <v>219</v>
      </c>
      <c r="GA4" s="54" t="s">
        <v>217</v>
      </c>
      <c r="GB4" s="55" t="s">
        <v>218</v>
      </c>
      <c r="GC4" s="53" t="s">
        <v>219</v>
      </c>
      <c r="GD4" s="54" t="s">
        <v>217</v>
      </c>
      <c r="GE4" s="55" t="s">
        <v>218</v>
      </c>
      <c r="GF4" s="53" t="s">
        <v>219</v>
      </c>
      <c r="GG4" s="54" t="s">
        <v>217</v>
      </c>
      <c r="GH4" s="55" t="s">
        <v>218</v>
      </c>
      <c r="GI4" s="53" t="s">
        <v>219</v>
      </c>
      <c r="GJ4" s="54" t="s">
        <v>217</v>
      </c>
      <c r="GK4" s="55" t="s">
        <v>218</v>
      </c>
      <c r="GL4" s="53" t="s">
        <v>219</v>
      </c>
      <c r="GM4" s="54" t="s">
        <v>217</v>
      </c>
      <c r="GN4" s="55" t="s">
        <v>218</v>
      </c>
      <c r="GO4" s="53" t="s">
        <v>219</v>
      </c>
      <c r="GP4" s="54" t="s">
        <v>217</v>
      </c>
      <c r="GQ4" s="55" t="s">
        <v>218</v>
      </c>
      <c r="GR4" s="53" t="s">
        <v>219</v>
      </c>
      <c r="GS4" s="54" t="s">
        <v>217</v>
      </c>
      <c r="GT4" s="55" t="s">
        <v>218</v>
      </c>
      <c r="GU4" s="53" t="s">
        <v>219</v>
      </c>
      <c r="GV4" s="54" t="s">
        <v>217</v>
      </c>
      <c r="GW4" s="55" t="s">
        <v>218</v>
      </c>
      <c r="GX4" s="53" t="s">
        <v>219</v>
      </c>
      <c r="GY4" s="54" t="s">
        <v>217</v>
      </c>
      <c r="GZ4" s="55" t="s">
        <v>218</v>
      </c>
      <c r="HA4" s="53" t="s">
        <v>219</v>
      </c>
      <c r="HB4" s="54" t="s">
        <v>217</v>
      </c>
      <c r="HC4" s="55" t="s">
        <v>218</v>
      </c>
      <c r="HD4" s="53" t="s">
        <v>219</v>
      </c>
      <c r="HE4" s="54" t="s">
        <v>217</v>
      </c>
      <c r="HF4" s="55" t="s">
        <v>218</v>
      </c>
      <c r="HG4" s="53" t="s">
        <v>219</v>
      </c>
      <c r="HH4" s="54" t="s">
        <v>217</v>
      </c>
      <c r="HI4" s="55" t="s">
        <v>218</v>
      </c>
      <c r="HJ4" s="53" t="s">
        <v>219</v>
      </c>
      <c r="HK4" s="54" t="s">
        <v>217</v>
      </c>
      <c r="HL4" s="55" t="s">
        <v>218</v>
      </c>
      <c r="HM4" s="53" t="s">
        <v>219</v>
      </c>
      <c r="HN4" s="54" t="s">
        <v>217</v>
      </c>
      <c r="HO4" s="55" t="s">
        <v>218</v>
      </c>
      <c r="HP4" s="53" t="s">
        <v>219</v>
      </c>
      <c r="HQ4" s="54" t="s">
        <v>217</v>
      </c>
      <c r="HR4" s="55" t="s">
        <v>218</v>
      </c>
      <c r="HS4" s="53" t="s">
        <v>219</v>
      </c>
      <c r="HT4" s="54" t="s">
        <v>217</v>
      </c>
      <c r="HU4" s="55" t="s">
        <v>218</v>
      </c>
      <c r="HV4" s="53" t="s">
        <v>219</v>
      </c>
      <c r="HW4" s="54" t="s">
        <v>217</v>
      </c>
      <c r="HX4" s="55" t="s">
        <v>218</v>
      </c>
      <c r="HY4" s="53" t="s">
        <v>219</v>
      </c>
      <c r="HZ4" s="54" t="s">
        <v>217</v>
      </c>
      <c r="IA4" s="55" t="s">
        <v>218</v>
      </c>
      <c r="IB4" s="53" t="s">
        <v>219</v>
      </c>
      <c r="IC4" s="54" t="s">
        <v>217</v>
      </c>
      <c r="ID4" s="55" t="s">
        <v>218</v>
      </c>
      <c r="IE4" s="54" t="s">
        <v>219</v>
      </c>
      <c r="IF4" s="54" t="s">
        <v>217</v>
      </c>
      <c r="IG4" s="54" t="s">
        <v>218</v>
      </c>
      <c r="IH4" s="53" t="s">
        <v>219</v>
      </c>
      <c r="II4" s="54" t="s">
        <v>217</v>
      </c>
      <c r="IJ4" s="55" t="s">
        <v>218</v>
      </c>
      <c r="IK4" s="54" t="s">
        <v>219</v>
      </c>
      <c r="IL4" s="54" t="s">
        <v>217</v>
      </c>
      <c r="IM4" s="54" t="s">
        <v>218</v>
      </c>
      <c r="IN4" s="53" t="s">
        <v>219</v>
      </c>
      <c r="IO4" s="54" t="s">
        <v>217</v>
      </c>
      <c r="IP4" s="55" t="s">
        <v>218</v>
      </c>
      <c r="IQ4" s="54" t="s">
        <v>219</v>
      </c>
      <c r="IR4" s="54" t="s">
        <v>217</v>
      </c>
      <c r="IS4" s="54" t="s">
        <v>218</v>
      </c>
      <c r="IT4" s="53" t="s">
        <v>219</v>
      </c>
      <c r="IU4" s="54" t="s">
        <v>217</v>
      </c>
      <c r="IV4" s="55" t="s">
        <v>218</v>
      </c>
      <c r="IW4" s="54" t="s">
        <v>219</v>
      </c>
      <c r="IX4" s="54" t="s">
        <v>217</v>
      </c>
      <c r="IY4" s="54" t="s">
        <v>218</v>
      </c>
      <c r="IZ4" s="53" t="s">
        <v>219</v>
      </c>
      <c r="JA4" s="54" t="s">
        <v>217</v>
      </c>
      <c r="JB4" s="55" t="s">
        <v>218</v>
      </c>
      <c r="JC4" s="54" t="s">
        <v>219</v>
      </c>
      <c r="JD4" s="54" t="s">
        <v>217</v>
      </c>
      <c r="JE4" s="54" t="s">
        <v>218</v>
      </c>
      <c r="JF4" s="53" t="s">
        <v>219</v>
      </c>
      <c r="JG4" s="54" t="s">
        <v>217</v>
      </c>
      <c r="JH4" s="55" t="s">
        <v>218</v>
      </c>
      <c r="JI4" s="54" t="s">
        <v>219</v>
      </c>
      <c r="JJ4" s="54" t="s">
        <v>217</v>
      </c>
      <c r="JK4" s="54" t="s">
        <v>218</v>
      </c>
      <c r="JL4" s="53" t="s">
        <v>219</v>
      </c>
      <c r="JM4" s="54" t="s">
        <v>217</v>
      </c>
      <c r="JN4" s="55" t="s">
        <v>218</v>
      </c>
      <c r="JO4" s="54" t="s">
        <v>219</v>
      </c>
      <c r="JP4" s="54" t="s">
        <v>217</v>
      </c>
      <c r="JQ4" s="54" t="s">
        <v>218</v>
      </c>
      <c r="JR4" s="53" t="s">
        <v>219</v>
      </c>
      <c r="JS4" s="54" t="s">
        <v>217</v>
      </c>
      <c r="JT4" s="55" t="s">
        <v>218</v>
      </c>
      <c r="JU4" s="54" t="s">
        <v>219</v>
      </c>
      <c r="JV4" s="54" t="s">
        <v>217</v>
      </c>
      <c r="JW4" s="54" t="s">
        <v>218</v>
      </c>
      <c r="JX4" s="53" t="s">
        <v>219</v>
      </c>
      <c r="JY4" s="54" t="s">
        <v>217</v>
      </c>
      <c r="JZ4" s="55" t="s">
        <v>218</v>
      </c>
      <c r="KA4" s="54" t="s">
        <v>219</v>
      </c>
      <c r="KB4" s="54" t="s">
        <v>217</v>
      </c>
      <c r="KC4" s="54" t="s">
        <v>218</v>
      </c>
      <c r="KD4" s="53" t="s">
        <v>219</v>
      </c>
      <c r="KE4" s="54" t="s">
        <v>217</v>
      </c>
      <c r="KF4" s="55" t="s">
        <v>218</v>
      </c>
      <c r="KG4" s="54" t="s">
        <v>219</v>
      </c>
      <c r="KH4" s="54" t="s">
        <v>217</v>
      </c>
      <c r="KI4" s="54" t="s">
        <v>218</v>
      </c>
      <c r="KJ4" s="53" t="s">
        <v>219</v>
      </c>
      <c r="KK4" s="54" t="s">
        <v>217</v>
      </c>
      <c r="KL4" s="55" t="s">
        <v>218</v>
      </c>
      <c r="KM4" s="54" t="s">
        <v>219</v>
      </c>
      <c r="KN4" s="54" t="s">
        <v>217</v>
      </c>
      <c r="KO4" s="54" t="s">
        <v>218</v>
      </c>
      <c r="KP4" s="53" t="s">
        <v>219</v>
      </c>
      <c r="KQ4" s="54" t="s">
        <v>217</v>
      </c>
      <c r="KR4" s="55" t="s">
        <v>218</v>
      </c>
      <c r="KS4" s="54" t="s">
        <v>219</v>
      </c>
      <c r="KT4" s="54" t="s">
        <v>217</v>
      </c>
      <c r="KU4" s="54" t="s">
        <v>218</v>
      </c>
      <c r="KV4" s="53" t="s">
        <v>219</v>
      </c>
      <c r="KW4" s="54" t="s">
        <v>217</v>
      </c>
      <c r="KX4" s="55" t="s">
        <v>218</v>
      </c>
      <c r="KY4" s="54" t="s">
        <v>219</v>
      </c>
      <c r="KZ4" s="54" t="s">
        <v>217</v>
      </c>
      <c r="LA4" s="54" t="s">
        <v>218</v>
      </c>
      <c r="LB4" s="53" t="s">
        <v>219</v>
      </c>
      <c r="LC4" s="54" t="s">
        <v>217</v>
      </c>
      <c r="LD4" s="55" t="s">
        <v>218</v>
      </c>
      <c r="LE4" s="54" t="s">
        <v>219</v>
      </c>
      <c r="LF4" s="54" t="s">
        <v>217</v>
      </c>
      <c r="LG4" s="54" t="s">
        <v>218</v>
      </c>
      <c r="LH4" s="53" t="s">
        <v>219</v>
      </c>
      <c r="LI4" s="54" t="s">
        <v>217</v>
      </c>
      <c r="LJ4" s="55" t="s">
        <v>218</v>
      </c>
      <c r="LK4" s="54" t="s">
        <v>219</v>
      </c>
      <c r="LL4" s="54" t="s">
        <v>217</v>
      </c>
      <c r="LM4" s="54" t="s">
        <v>218</v>
      </c>
      <c r="LN4" s="53" t="s">
        <v>219</v>
      </c>
      <c r="LO4" s="54" t="s">
        <v>217</v>
      </c>
      <c r="LP4" s="55" t="s">
        <v>218</v>
      </c>
      <c r="LQ4" s="54" t="s">
        <v>219</v>
      </c>
      <c r="LR4" s="54" t="s">
        <v>217</v>
      </c>
      <c r="LS4" s="54" t="s">
        <v>218</v>
      </c>
      <c r="LT4" s="53" t="s">
        <v>219</v>
      </c>
      <c r="LU4" s="54" t="s">
        <v>217</v>
      </c>
      <c r="LV4" s="55" t="s">
        <v>218</v>
      </c>
      <c r="LW4" s="54" t="s">
        <v>219</v>
      </c>
      <c r="LX4" s="54" t="s">
        <v>217</v>
      </c>
      <c r="LY4" s="54" t="s">
        <v>218</v>
      </c>
      <c r="LZ4" s="53" t="s">
        <v>219</v>
      </c>
      <c r="MA4" s="54" t="s">
        <v>217</v>
      </c>
      <c r="MB4" s="55" t="s">
        <v>218</v>
      </c>
      <c r="MC4" s="54" t="s">
        <v>219</v>
      </c>
      <c r="MD4" s="54" t="s">
        <v>217</v>
      </c>
      <c r="ME4" s="54" t="s">
        <v>218</v>
      </c>
      <c r="MF4" s="53" t="s">
        <v>219</v>
      </c>
      <c r="MG4" s="54" t="s">
        <v>217</v>
      </c>
      <c r="MH4" s="55" t="s">
        <v>218</v>
      </c>
      <c r="MI4" s="54" t="s">
        <v>219</v>
      </c>
      <c r="MJ4" s="54" t="s">
        <v>217</v>
      </c>
      <c r="MK4" s="54" t="s">
        <v>218</v>
      </c>
      <c r="ML4" s="53" t="s">
        <v>219</v>
      </c>
      <c r="MM4" s="54" t="s">
        <v>217</v>
      </c>
      <c r="MN4" s="55" t="s">
        <v>218</v>
      </c>
      <c r="MO4" s="54" t="s">
        <v>219</v>
      </c>
      <c r="MP4" s="54" t="s">
        <v>217</v>
      </c>
      <c r="MQ4" s="54" t="s">
        <v>218</v>
      </c>
      <c r="MR4" s="53" t="s">
        <v>219</v>
      </c>
      <c r="MS4" s="54" t="s">
        <v>217</v>
      </c>
      <c r="MT4" s="55" t="s">
        <v>218</v>
      </c>
      <c r="MU4" s="54" t="s">
        <v>219</v>
      </c>
      <c r="MV4" s="54" t="s">
        <v>217</v>
      </c>
      <c r="MW4" s="54" t="s">
        <v>218</v>
      </c>
      <c r="MX4" s="53" t="s">
        <v>219</v>
      </c>
      <c r="MY4" s="54" t="s">
        <v>217</v>
      </c>
      <c r="MZ4" s="55" t="s">
        <v>218</v>
      </c>
      <c r="NA4" s="54" t="s">
        <v>219</v>
      </c>
      <c r="NB4" s="54" t="s">
        <v>217</v>
      </c>
      <c r="NC4" s="54" t="s">
        <v>218</v>
      </c>
      <c r="ND4" s="53" t="s">
        <v>219</v>
      </c>
      <c r="NE4" s="54" t="s">
        <v>217</v>
      </c>
      <c r="NF4" s="55" t="s">
        <v>218</v>
      </c>
      <c r="NG4" s="54" t="s">
        <v>219</v>
      </c>
      <c r="NH4" s="54" t="s">
        <v>217</v>
      </c>
      <c r="NI4" s="54" t="s">
        <v>218</v>
      </c>
      <c r="NJ4" s="53" t="s">
        <v>219</v>
      </c>
      <c r="NK4" s="54" t="s">
        <v>217</v>
      </c>
      <c r="NL4" s="55" t="s">
        <v>218</v>
      </c>
      <c r="NM4" s="54" t="s">
        <v>219</v>
      </c>
      <c r="NN4" s="54" t="s">
        <v>217</v>
      </c>
      <c r="NO4" s="54" t="s">
        <v>218</v>
      </c>
      <c r="NP4" s="53" t="s">
        <v>219</v>
      </c>
      <c r="NQ4" s="54" t="s">
        <v>217</v>
      </c>
      <c r="NR4" s="55" t="s">
        <v>218</v>
      </c>
      <c r="NS4" s="54" t="s">
        <v>219</v>
      </c>
      <c r="NT4" s="54" t="s">
        <v>217</v>
      </c>
      <c r="NU4" s="54" t="s">
        <v>218</v>
      </c>
      <c r="NV4" s="53" t="s">
        <v>219</v>
      </c>
      <c r="NW4" s="54" t="s">
        <v>217</v>
      </c>
      <c r="NX4" s="55" t="s">
        <v>218</v>
      </c>
      <c r="NY4" s="54" t="s">
        <v>219</v>
      </c>
      <c r="NZ4" s="54" t="s">
        <v>217</v>
      </c>
      <c r="OA4" s="54" t="s">
        <v>218</v>
      </c>
      <c r="OB4" s="53" t="s">
        <v>219</v>
      </c>
      <c r="OC4" s="54" t="s">
        <v>217</v>
      </c>
      <c r="OD4" s="55" t="s">
        <v>218</v>
      </c>
      <c r="OE4" s="54" t="s">
        <v>219</v>
      </c>
      <c r="OF4" s="54" t="s">
        <v>217</v>
      </c>
      <c r="OG4" s="54" t="s">
        <v>218</v>
      </c>
      <c r="OH4" s="53" t="s">
        <v>219</v>
      </c>
      <c r="OI4" s="54" t="s">
        <v>217</v>
      </c>
      <c r="OJ4" s="55" t="s">
        <v>218</v>
      </c>
      <c r="OK4" s="54" t="s">
        <v>219</v>
      </c>
      <c r="OL4" s="54" t="s">
        <v>217</v>
      </c>
      <c r="OM4" s="54" t="s">
        <v>218</v>
      </c>
      <c r="ON4" s="53" t="s">
        <v>219</v>
      </c>
      <c r="OO4" s="54" t="s">
        <v>217</v>
      </c>
      <c r="OP4" s="55" t="s">
        <v>218</v>
      </c>
      <c r="OQ4" s="54" t="s">
        <v>219</v>
      </c>
      <c r="OR4" s="54" t="s">
        <v>217</v>
      </c>
      <c r="OS4" s="54" t="s">
        <v>218</v>
      </c>
      <c r="OT4" s="53" t="s">
        <v>219</v>
      </c>
      <c r="OU4" s="54" t="s">
        <v>217</v>
      </c>
      <c r="OV4" s="55" t="s">
        <v>218</v>
      </c>
      <c r="OW4" s="54" t="s">
        <v>219</v>
      </c>
      <c r="OX4" s="54" t="s">
        <v>217</v>
      </c>
      <c r="OY4" s="54" t="s">
        <v>218</v>
      </c>
      <c r="OZ4" s="53" t="s">
        <v>219</v>
      </c>
      <c r="PA4" s="54" t="s">
        <v>217</v>
      </c>
      <c r="PB4" s="55" t="s">
        <v>218</v>
      </c>
      <c r="PC4" s="54" t="s">
        <v>219</v>
      </c>
      <c r="PD4" s="54" t="s">
        <v>217</v>
      </c>
      <c r="PE4" s="54" t="s">
        <v>218</v>
      </c>
      <c r="PF4" s="53" t="s">
        <v>219</v>
      </c>
      <c r="PG4" s="54" t="s">
        <v>217</v>
      </c>
      <c r="PH4" s="55" t="s">
        <v>218</v>
      </c>
      <c r="PI4" s="54" t="s">
        <v>219</v>
      </c>
      <c r="PJ4" s="54" t="s">
        <v>217</v>
      </c>
      <c r="PK4" s="54" t="s">
        <v>218</v>
      </c>
      <c r="PL4" s="53" t="s">
        <v>219</v>
      </c>
      <c r="PM4" s="54" t="s">
        <v>217</v>
      </c>
      <c r="PN4" s="55" t="s">
        <v>218</v>
      </c>
      <c r="PO4" s="54" t="s">
        <v>219</v>
      </c>
      <c r="PP4" s="54" t="s">
        <v>217</v>
      </c>
      <c r="PQ4" s="54" t="s">
        <v>218</v>
      </c>
      <c r="PR4" s="53" t="s">
        <v>219</v>
      </c>
      <c r="PS4" s="54" t="s">
        <v>217</v>
      </c>
      <c r="PT4" s="55" t="s">
        <v>218</v>
      </c>
      <c r="PU4" s="54" t="s">
        <v>219</v>
      </c>
      <c r="PV4" s="54" t="s">
        <v>217</v>
      </c>
      <c r="PW4" s="54" t="s">
        <v>218</v>
      </c>
      <c r="PX4" s="53" t="s">
        <v>219</v>
      </c>
      <c r="PY4" s="54" t="s">
        <v>217</v>
      </c>
      <c r="PZ4" s="55" t="s">
        <v>218</v>
      </c>
      <c r="QA4" s="54" t="s">
        <v>219</v>
      </c>
      <c r="QB4" s="54" t="s">
        <v>217</v>
      </c>
      <c r="QC4" s="54" t="s">
        <v>218</v>
      </c>
      <c r="QD4" s="53" t="s">
        <v>219</v>
      </c>
      <c r="QE4" s="54" t="s">
        <v>217</v>
      </c>
      <c r="QF4" s="55" t="s">
        <v>218</v>
      </c>
      <c r="QG4" s="54" t="s">
        <v>219</v>
      </c>
      <c r="QH4" s="54" t="s">
        <v>217</v>
      </c>
      <c r="QI4" s="54" t="s">
        <v>218</v>
      </c>
      <c r="QJ4" s="53" t="s">
        <v>219</v>
      </c>
      <c r="QK4" s="54" t="s">
        <v>217</v>
      </c>
      <c r="QL4" s="55" t="s">
        <v>218</v>
      </c>
      <c r="QM4" s="54" t="s">
        <v>219</v>
      </c>
      <c r="QN4" s="54" t="s">
        <v>217</v>
      </c>
      <c r="QO4" s="54" t="s">
        <v>218</v>
      </c>
      <c r="QP4" s="53" t="s">
        <v>219</v>
      </c>
      <c r="QQ4" s="54" t="s">
        <v>217</v>
      </c>
      <c r="QR4" s="55" t="s">
        <v>218</v>
      </c>
      <c r="QS4" s="54" t="s">
        <v>219</v>
      </c>
      <c r="QT4" s="54" t="s">
        <v>217</v>
      </c>
      <c r="QU4" s="54" t="s">
        <v>218</v>
      </c>
      <c r="QV4" s="53" t="s">
        <v>219</v>
      </c>
      <c r="QW4" s="54" t="s">
        <v>217</v>
      </c>
      <c r="QX4" s="55" t="s">
        <v>218</v>
      </c>
      <c r="QY4" s="54" t="s">
        <v>219</v>
      </c>
      <c r="QZ4" s="54" t="s">
        <v>217</v>
      </c>
      <c r="RA4" s="54" t="s">
        <v>218</v>
      </c>
      <c r="RB4" s="53" t="s">
        <v>219</v>
      </c>
      <c r="RC4" s="54" t="s">
        <v>217</v>
      </c>
      <c r="RD4" s="55" t="s">
        <v>218</v>
      </c>
      <c r="RE4" s="53" t="s">
        <v>219</v>
      </c>
      <c r="RF4" s="54" t="s">
        <v>217</v>
      </c>
      <c r="RG4" s="55" t="s">
        <v>218</v>
      </c>
      <c r="RH4" s="53" t="s">
        <v>219</v>
      </c>
      <c r="RI4" s="54" t="s">
        <v>217</v>
      </c>
      <c r="RJ4" s="55" t="s">
        <v>218</v>
      </c>
      <c r="RK4" s="53" t="s">
        <v>219</v>
      </c>
      <c r="RL4" s="54" t="s">
        <v>217</v>
      </c>
      <c r="RM4" s="55" t="s">
        <v>218</v>
      </c>
      <c r="RN4" s="53" t="s">
        <v>219</v>
      </c>
      <c r="RO4" s="54" t="s">
        <v>217</v>
      </c>
      <c r="RP4" s="55" t="s">
        <v>218</v>
      </c>
      <c r="RQ4" s="53" t="s">
        <v>219</v>
      </c>
      <c r="RR4" s="54" t="s">
        <v>217</v>
      </c>
      <c r="RS4" s="55" t="s">
        <v>218</v>
      </c>
      <c r="RT4" s="53" t="s">
        <v>219</v>
      </c>
      <c r="RU4" s="54" t="s">
        <v>217</v>
      </c>
      <c r="RV4" s="54" t="s">
        <v>218</v>
      </c>
      <c r="RW4" s="53" t="s">
        <v>219</v>
      </c>
      <c r="RX4" s="54" t="s">
        <v>217</v>
      </c>
      <c r="RY4" s="55" t="s">
        <v>218</v>
      </c>
      <c r="RZ4" s="53" t="s">
        <v>219</v>
      </c>
      <c r="SA4" s="54" t="s">
        <v>217</v>
      </c>
      <c r="SB4" s="55" t="s">
        <v>218</v>
      </c>
      <c r="SC4" s="53" t="s">
        <v>219</v>
      </c>
      <c r="SD4" s="54" t="s">
        <v>217</v>
      </c>
      <c r="SE4" s="55" t="s">
        <v>218</v>
      </c>
      <c r="SF4" s="53" t="s">
        <v>219</v>
      </c>
      <c r="SG4" s="54" t="s">
        <v>217</v>
      </c>
      <c r="SH4" s="55" t="s">
        <v>218</v>
      </c>
      <c r="SI4" s="53" t="s">
        <v>219</v>
      </c>
      <c r="SJ4" s="54" t="s">
        <v>217</v>
      </c>
      <c r="SK4" s="55" t="s">
        <v>218</v>
      </c>
      <c r="SL4" s="53" t="s">
        <v>219</v>
      </c>
      <c r="SM4" s="54" t="s">
        <v>217</v>
      </c>
      <c r="SN4" s="55" t="s">
        <v>218</v>
      </c>
      <c r="SO4" s="53" t="s">
        <v>219</v>
      </c>
      <c r="SP4" s="54" t="s">
        <v>217</v>
      </c>
      <c r="SQ4" s="55" t="s">
        <v>218</v>
      </c>
      <c r="SR4" s="53" t="s">
        <v>219</v>
      </c>
      <c r="SS4" s="54" t="s">
        <v>217</v>
      </c>
      <c r="ST4" s="55" t="s">
        <v>218</v>
      </c>
      <c r="SU4" s="53" t="s">
        <v>219</v>
      </c>
      <c r="SV4" s="54" t="s">
        <v>217</v>
      </c>
      <c r="SW4" s="55" t="s">
        <v>218</v>
      </c>
      <c r="SX4" s="53" t="s">
        <v>219</v>
      </c>
      <c r="SY4" s="54" t="s">
        <v>217</v>
      </c>
      <c r="SZ4" s="55" t="s">
        <v>218</v>
      </c>
      <c r="TA4" s="53" t="s">
        <v>219</v>
      </c>
      <c r="TB4" s="54" t="s">
        <v>217</v>
      </c>
      <c r="TC4" s="55" t="s">
        <v>218</v>
      </c>
      <c r="TD4" s="53" t="s">
        <v>219</v>
      </c>
      <c r="TE4" s="54" t="s">
        <v>217</v>
      </c>
      <c r="TF4" s="55" t="s">
        <v>218</v>
      </c>
      <c r="TG4" s="53" t="s">
        <v>219</v>
      </c>
      <c r="TH4" s="54" t="s">
        <v>217</v>
      </c>
      <c r="TI4" s="55" t="s">
        <v>218</v>
      </c>
      <c r="TJ4" s="53" t="s">
        <v>219</v>
      </c>
      <c r="TK4" s="54" t="s">
        <v>217</v>
      </c>
      <c r="TL4" s="55" t="s">
        <v>218</v>
      </c>
      <c r="TM4" s="53" t="s">
        <v>219</v>
      </c>
      <c r="TN4" s="54" t="s">
        <v>217</v>
      </c>
      <c r="TO4" s="55" t="s">
        <v>218</v>
      </c>
      <c r="TP4" s="53" t="s">
        <v>219</v>
      </c>
      <c r="TQ4" s="54" t="s">
        <v>217</v>
      </c>
      <c r="TR4" s="55" t="s">
        <v>218</v>
      </c>
      <c r="TS4" s="53" t="s">
        <v>219</v>
      </c>
      <c r="TT4" s="54" t="s">
        <v>217</v>
      </c>
      <c r="TU4" s="55" t="s">
        <v>218</v>
      </c>
      <c r="TV4" s="53" t="s">
        <v>219</v>
      </c>
      <c r="TW4" s="54" t="s">
        <v>217</v>
      </c>
      <c r="TX4" s="55" t="s">
        <v>218</v>
      </c>
      <c r="TY4" s="53" t="s">
        <v>219</v>
      </c>
      <c r="TZ4" s="54" t="s">
        <v>217</v>
      </c>
      <c r="UA4" s="55" t="s">
        <v>218</v>
      </c>
      <c r="UB4" s="53" t="s">
        <v>219</v>
      </c>
      <c r="UC4" s="54" t="s">
        <v>217</v>
      </c>
      <c r="UD4" s="55" t="s">
        <v>218</v>
      </c>
      <c r="UE4" s="53" t="s">
        <v>219</v>
      </c>
      <c r="UF4" s="54" t="s">
        <v>217</v>
      </c>
      <c r="UG4" s="55" t="s">
        <v>218</v>
      </c>
      <c r="UH4" s="53" t="s">
        <v>219</v>
      </c>
      <c r="UI4" s="54" t="s">
        <v>217</v>
      </c>
      <c r="UJ4" s="55" t="s">
        <v>218</v>
      </c>
      <c r="UK4" s="53" t="s">
        <v>219</v>
      </c>
      <c r="UL4" s="54" t="s">
        <v>217</v>
      </c>
      <c r="UM4" s="55" t="s">
        <v>218</v>
      </c>
      <c r="UN4" s="53" t="s">
        <v>219</v>
      </c>
      <c r="UO4" s="54" t="s">
        <v>217</v>
      </c>
      <c r="UP4" s="55" t="s">
        <v>218</v>
      </c>
      <c r="UQ4" s="53" t="s">
        <v>219</v>
      </c>
      <c r="UR4" s="54" t="s">
        <v>217</v>
      </c>
      <c r="US4" s="55" t="s">
        <v>218</v>
      </c>
      <c r="UT4" s="53" t="s">
        <v>219</v>
      </c>
      <c r="UU4" s="54" t="s">
        <v>217</v>
      </c>
      <c r="UV4" s="55" t="s">
        <v>218</v>
      </c>
      <c r="UW4" s="53" t="s">
        <v>219</v>
      </c>
      <c r="UX4" s="54" t="s">
        <v>217</v>
      </c>
      <c r="UY4" s="55" t="s">
        <v>218</v>
      </c>
      <c r="UZ4" s="53" t="s">
        <v>219</v>
      </c>
      <c r="VA4" s="54" t="s">
        <v>217</v>
      </c>
      <c r="VB4" s="55" t="s">
        <v>218</v>
      </c>
      <c r="VC4" s="53" t="s">
        <v>219</v>
      </c>
      <c r="VD4" s="54" t="s">
        <v>217</v>
      </c>
      <c r="VE4" s="55" t="s">
        <v>218</v>
      </c>
      <c r="VF4" s="53" t="s">
        <v>219</v>
      </c>
      <c r="VG4" s="54" t="s">
        <v>217</v>
      </c>
      <c r="VH4" s="55" t="s">
        <v>218</v>
      </c>
      <c r="VI4" s="53" t="s">
        <v>219</v>
      </c>
      <c r="VJ4" s="54" t="s">
        <v>217</v>
      </c>
      <c r="VK4" s="55" t="s">
        <v>218</v>
      </c>
      <c r="VL4" s="53" t="s">
        <v>219</v>
      </c>
      <c r="VM4" s="54" t="s">
        <v>217</v>
      </c>
      <c r="VN4" s="55" t="s">
        <v>218</v>
      </c>
      <c r="VO4" s="53" t="s">
        <v>219</v>
      </c>
      <c r="VP4" s="54" t="s">
        <v>217</v>
      </c>
      <c r="VQ4" s="55" t="s">
        <v>218</v>
      </c>
      <c r="VR4" s="53" t="s">
        <v>219</v>
      </c>
      <c r="VS4" s="54" t="s">
        <v>217</v>
      </c>
      <c r="VT4" s="55" t="s">
        <v>218</v>
      </c>
      <c r="VU4" s="53" t="s">
        <v>219</v>
      </c>
      <c r="VV4" s="54" t="s">
        <v>217</v>
      </c>
      <c r="VW4" s="55" t="s">
        <v>218</v>
      </c>
      <c r="VX4" s="53" t="s">
        <v>219</v>
      </c>
      <c r="VY4" s="54" t="s">
        <v>217</v>
      </c>
      <c r="VZ4" s="55" t="s">
        <v>218</v>
      </c>
      <c r="WA4" s="53" t="s">
        <v>219</v>
      </c>
      <c r="WB4" s="54" t="s">
        <v>217</v>
      </c>
      <c r="WC4" s="55" t="s">
        <v>218</v>
      </c>
      <c r="WD4" s="53" t="s">
        <v>219</v>
      </c>
      <c r="WE4" s="54" t="s">
        <v>217</v>
      </c>
      <c r="WF4" s="55" t="s">
        <v>218</v>
      </c>
      <c r="WG4" s="53" t="s">
        <v>219</v>
      </c>
      <c r="WH4" s="54" t="s">
        <v>217</v>
      </c>
      <c r="WI4" s="55" t="s">
        <v>218</v>
      </c>
      <c r="WJ4" s="53" t="s">
        <v>219</v>
      </c>
      <c r="WK4" s="54" t="s">
        <v>217</v>
      </c>
      <c r="WL4" s="55" t="s">
        <v>218</v>
      </c>
      <c r="WM4" s="53" t="s">
        <v>219</v>
      </c>
      <c r="WN4" s="54" t="s">
        <v>217</v>
      </c>
      <c r="WO4" s="55" t="s">
        <v>218</v>
      </c>
      <c r="WP4" s="53" t="s">
        <v>219</v>
      </c>
      <c r="WQ4" s="54" t="s">
        <v>217</v>
      </c>
      <c r="WR4" s="55" t="s">
        <v>218</v>
      </c>
      <c r="WS4" s="53" t="s">
        <v>219</v>
      </c>
      <c r="WT4" s="54" t="s">
        <v>217</v>
      </c>
      <c r="WU4" s="55" t="s">
        <v>218</v>
      </c>
      <c r="WV4" s="53" t="s">
        <v>219</v>
      </c>
      <c r="WW4" s="54" t="s">
        <v>217</v>
      </c>
      <c r="WX4" s="55" t="s">
        <v>218</v>
      </c>
      <c r="WY4" s="53" t="s">
        <v>219</v>
      </c>
      <c r="WZ4" s="54" t="s">
        <v>217</v>
      </c>
      <c r="XA4" s="55" t="s">
        <v>218</v>
      </c>
      <c r="XB4" s="53" t="s">
        <v>219</v>
      </c>
      <c r="XC4" s="54" t="s">
        <v>217</v>
      </c>
      <c r="XD4" s="55" t="s">
        <v>218</v>
      </c>
      <c r="XE4" s="53" t="s">
        <v>219</v>
      </c>
      <c r="XF4" s="54" t="s">
        <v>217</v>
      </c>
      <c r="XG4" s="55" t="s">
        <v>218</v>
      </c>
      <c r="XH4" s="53" t="s">
        <v>219</v>
      </c>
      <c r="XI4" s="54" t="s">
        <v>217</v>
      </c>
      <c r="XJ4" s="55" t="s">
        <v>218</v>
      </c>
      <c r="XK4" s="53" t="s">
        <v>219</v>
      </c>
      <c r="XL4" s="54" t="s">
        <v>217</v>
      </c>
      <c r="XM4" s="55" t="s">
        <v>218</v>
      </c>
      <c r="XN4" s="53" t="s">
        <v>219</v>
      </c>
      <c r="XO4" s="54" t="s">
        <v>217</v>
      </c>
      <c r="XP4" s="55" t="s">
        <v>218</v>
      </c>
      <c r="XQ4" s="53" t="s">
        <v>219</v>
      </c>
      <c r="XR4" s="54" t="s">
        <v>217</v>
      </c>
      <c r="XS4" s="55" t="s">
        <v>218</v>
      </c>
      <c r="XT4" s="53" t="s">
        <v>219</v>
      </c>
      <c r="XU4" s="54" t="s">
        <v>217</v>
      </c>
      <c r="XV4" s="55" t="s">
        <v>218</v>
      </c>
      <c r="XW4" s="53" t="s">
        <v>219</v>
      </c>
      <c r="XX4" s="54" t="s">
        <v>217</v>
      </c>
      <c r="XY4" s="55" t="s">
        <v>218</v>
      </c>
      <c r="XZ4" s="56" t="s">
        <v>219</v>
      </c>
      <c r="YA4" s="57" t="s">
        <v>217</v>
      </c>
      <c r="YB4" s="58" t="s">
        <v>218</v>
      </c>
      <c r="YC4" s="56" t="s">
        <v>219</v>
      </c>
      <c r="YD4" s="57" t="s">
        <v>217</v>
      </c>
      <c r="YE4" s="58" t="s">
        <v>218</v>
      </c>
      <c r="YF4" s="56" t="s">
        <v>219</v>
      </c>
      <c r="YG4" s="57" t="s">
        <v>217</v>
      </c>
      <c r="YH4" s="58" t="s">
        <v>218</v>
      </c>
      <c r="YI4" s="56" t="s">
        <v>219</v>
      </c>
      <c r="YJ4" s="57" t="s">
        <v>217</v>
      </c>
      <c r="YK4" s="58" t="s">
        <v>218</v>
      </c>
      <c r="YL4" s="56" t="s">
        <v>219</v>
      </c>
      <c r="YM4" s="57" t="s">
        <v>217</v>
      </c>
      <c r="YN4" s="58" t="s">
        <v>218</v>
      </c>
      <c r="YO4" s="56" t="s">
        <v>219</v>
      </c>
      <c r="YP4" s="57" t="s">
        <v>217</v>
      </c>
      <c r="YQ4" s="58" t="s">
        <v>218</v>
      </c>
      <c r="YR4" s="56" t="s">
        <v>219</v>
      </c>
      <c r="YS4" s="57" t="s">
        <v>217</v>
      </c>
      <c r="YT4" s="58" t="s">
        <v>218</v>
      </c>
      <c r="YU4" s="56" t="s">
        <v>219</v>
      </c>
      <c r="YV4" s="57" t="s">
        <v>217</v>
      </c>
      <c r="YW4" s="58" t="s">
        <v>218</v>
      </c>
      <c r="YX4" s="56" t="s">
        <v>219</v>
      </c>
      <c r="YY4" s="57" t="s">
        <v>217</v>
      </c>
      <c r="YZ4" s="58" t="s">
        <v>218</v>
      </c>
      <c r="ZA4" s="56" t="s">
        <v>219</v>
      </c>
      <c r="ZB4" s="57" t="s">
        <v>217</v>
      </c>
      <c r="ZC4" s="58" t="s">
        <v>218</v>
      </c>
      <c r="ZD4" s="56" t="s">
        <v>219</v>
      </c>
      <c r="ZE4" s="57" t="s">
        <v>217</v>
      </c>
      <c r="ZF4" s="58" t="s">
        <v>218</v>
      </c>
      <c r="ZG4" s="56" t="s">
        <v>219</v>
      </c>
      <c r="ZH4" s="57" t="s">
        <v>217</v>
      </c>
      <c r="ZI4" s="58" t="s">
        <v>218</v>
      </c>
      <c r="ZJ4" s="56" t="s">
        <v>219</v>
      </c>
      <c r="ZK4" s="57" t="s">
        <v>217</v>
      </c>
      <c r="ZL4" s="58" t="s">
        <v>218</v>
      </c>
      <c r="ZM4" s="56" t="s">
        <v>219</v>
      </c>
      <c r="ZN4" s="57" t="s">
        <v>217</v>
      </c>
      <c r="ZO4" s="58" t="s">
        <v>218</v>
      </c>
      <c r="ZP4" s="56" t="s">
        <v>219</v>
      </c>
      <c r="ZQ4" s="57" t="s">
        <v>217</v>
      </c>
      <c r="ZR4" s="58" t="s">
        <v>218</v>
      </c>
      <c r="ZS4" s="56" t="s">
        <v>219</v>
      </c>
      <c r="ZT4" s="57" t="s">
        <v>217</v>
      </c>
      <c r="ZU4" s="58" t="s">
        <v>218</v>
      </c>
      <c r="ZV4" s="56" t="s">
        <v>219</v>
      </c>
      <c r="ZW4" s="57" t="s">
        <v>217</v>
      </c>
      <c r="ZX4" s="58" t="s">
        <v>218</v>
      </c>
      <c r="ZY4" s="56" t="s">
        <v>219</v>
      </c>
      <c r="ZZ4" s="57" t="s">
        <v>217</v>
      </c>
      <c r="AAA4" s="58" t="s">
        <v>218</v>
      </c>
      <c r="AAB4" s="56" t="s">
        <v>219</v>
      </c>
      <c r="AAC4" s="57" t="s">
        <v>217</v>
      </c>
      <c r="AAD4" s="58" t="s">
        <v>218</v>
      </c>
      <c r="AAE4" s="56" t="s">
        <v>219</v>
      </c>
      <c r="AAF4" s="57" t="s">
        <v>217</v>
      </c>
      <c r="AAG4" s="58" t="s">
        <v>218</v>
      </c>
      <c r="AAH4" s="56" t="s">
        <v>219</v>
      </c>
      <c r="AAI4" s="57" t="s">
        <v>217</v>
      </c>
      <c r="AAJ4" s="58" t="s">
        <v>218</v>
      </c>
      <c r="AAK4" s="56" t="s">
        <v>219</v>
      </c>
      <c r="AAL4" s="57" t="s">
        <v>217</v>
      </c>
      <c r="AAM4" s="58" t="s">
        <v>218</v>
      </c>
      <c r="AAN4" s="56" t="s">
        <v>219</v>
      </c>
      <c r="AAO4" s="57" t="s">
        <v>217</v>
      </c>
      <c r="AAP4" s="58" t="s">
        <v>218</v>
      </c>
      <c r="AAQ4" s="56" t="s">
        <v>219</v>
      </c>
      <c r="AAR4" s="57" t="s">
        <v>217</v>
      </c>
      <c r="AAS4" s="58" t="s">
        <v>218</v>
      </c>
      <c r="AAT4" s="40" t="s">
        <v>219</v>
      </c>
      <c r="AAU4" s="41" t="s">
        <v>217</v>
      </c>
      <c r="AAV4" s="42" t="s">
        <v>218</v>
      </c>
      <c r="AAW4" s="40" t="s">
        <v>219</v>
      </c>
      <c r="AAX4" s="41" t="s">
        <v>217</v>
      </c>
      <c r="AAY4" s="42" t="s">
        <v>218</v>
      </c>
      <c r="AAZ4" s="40" t="s">
        <v>219</v>
      </c>
      <c r="ABA4" s="41" t="s">
        <v>217</v>
      </c>
      <c r="ABB4" s="42" t="s">
        <v>218</v>
      </c>
      <c r="ABC4" s="40" t="s">
        <v>219</v>
      </c>
      <c r="ABD4" s="41" t="s">
        <v>217</v>
      </c>
      <c r="ABE4" s="42" t="s">
        <v>218</v>
      </c>
      <c r="ABF4" s="40" t="s">
        <v>219</v>
      </c>
      <c r="ABG4" s="41" t="s">
        <v>217</v>
      </c>
      <c r="ABH4" s="41" t="s">
        <v>218</v>
      </c>
      <c r="ABI4" s="40" t="s">
        <v>219</v>
      </c>
      <c r="ABJ4" s="41" t="s">
        <v>217</v>
      </c>
      <c r="ABK4" s="42" t="s">
        <v>218</v>
      </c>
      <c r="ABL4" s="40" t="s">
        <v>219</v>
      </c>
      <c r="ABM4" s="41" t="s">
        <v>217</v>
      </c>
      <c r="ABN4" s="42" t="s">
        <v>218</v>
      </c>
      <c r="ABO4" s="40" t="s">
        <v>219</v>
      </c>
      <c r="ABP4" s="41" t="s">
        <v>217</v>
      </c>
      <c r="ABQ4" s="42" t="s">
        <v>218</v>
      </c>
      <c r="ABR4" s="40" t="s">
        <v>219</v>
      </c>
      <c r="ABS4" s="41" t="s">
        <v>217</v>
      </c>
      <c r="ABT4" s="42" t="s">
        <v>218</v>
      </c>
      <c r="ABU4" s="40" t="s">
        <v>219</v>
      </c>
      <c r="ABV4" s="41" t="s">
        <v>217</v>
      </c>
      <c r="ABW4" s="42" t="s">
        <v>218</v>
      </c>
      <c r="ABX4" s="40" t="s">
        <v>219</v>
      </c>
      <c r="ABY4" s="41" t="s">
        <v>217</v>
      </c>
      <c r="ABZ4" s="42" t="s">
        <v>218</v>
      </c>
      <c r="ACA4" s="40" t="s">
        <v>219</v>
      </c>
      <c r="ACB4" s="41" t="s">
        <v>217</v>
      </c>
      <c r="ACC4" s="42" t="s">
        <v>218</v>
      </c>
      <c r="ACD4" s="40" t="s">
        <v>219</v>
      </c>
      <c r="ACE4" s="41" t="s">
        <v>217</v>
      </c>
      <c r="ACF4" s="42" t="s">
        <v>218</v>
      </c>
      <c r="ACG4" s="40" t="s">
        <v>219</v>
      </c>
      <c r="ACH4" s="41" t="s">
        <v>217</v>
      </c>
      <c r="ACI4" s="42" t="s">
        <v>218</v>
      </c>
      <c r="ACJ4" s="40" t="s">
        <v>219</v>
      </c>
      <c r="ACK4" s="41" t="s">
        <v>217</v>
      </c>
      <c r="ACL4" s="42" t="s">
        <v>218</v>
      </c>
      <c r="ACM4" s="40" t="s">
        <v>219</v>
      </c>
      <c r="ACN4" s="41" t="s">
        <v>217</v>
      </c>
      <c r="ACO4" s="42" t="s">
        <v>218</v>
      </c>
      <c r="ACP4" s="40" t="s">
        <v>219</v>
      </c>
      <c r="ACQ4" s="41" t="s">
        <v>217</v>
      </c>
      <c r="ACR4" s="42" t="s">
        <v>218</v>
      </c>
      <c r="ACS4" s="40" t="s">
        <v>219</v>
      </c>
      <c r="ACT4" s="41" t="s">
        <v>217</v>
      </c>
      <c r="ACU4" s="42" t="s">
        <v>218</v>
      </c>
      <c r="ACV4" s="40" t="s">
        <v>219</v>
      </c>
      <c r="ACW4" s="41" t="s">
        <v>217</v>
      </c>
      <c r="ACX4" s="42" t="s">
        <v>218</v>
      </c>
      <c r="ACY4" s="40" t="s">
        <v>219</v>
      </c>
      <c r="ACZ4" s="41" t="s">
        <v>217</v>
      </c>
      <c r="ADA4" s="42" t="s">
        <v>218</v>
      </c>
      <c r="ADB4" s="40" t="s">
        <v>219</v>
      </c>
      <c r="ADC4" s="41" t="s">
        <v>217</v>
      </c>
      <c r="ADD4" s="42" t="s">
        <v>218</v>
      </c>
      <c r="ADE4" s="40" t="s">
        <v>219</v>
      </c>
      <c r="ADF4" s="41" t="s">
        <v>217</v>
      </c>
      <c r="ADG4" s="42" t="s">
        <v>218</v>
      </c>
      <c r="ADH4" s="40" t="s">
        <v>219</v>
      </c>
      <c r="ADI4" s="41" t="s">
        <v>217</v>
      </c>
      <c r="ADJ4" s="42" t="s">
        <v>218</v>
      </c>
      <c r="ADK4" s="40" t="s">
        <v>219</v>
      </c>
      <c r="ADL4" s="41" t="s">
        <v>217</v>
      </c>
      <c r="ADM4" s="42" t="s">
        <v>218</v>
      </c>
      <c r="ADN4" s="40" t="s">
        <v>219</v>
      </c>
      <c r="ADO4" s="41" t="s">
        <v>217</v>
      </c>
      <c r="ADP4" s="42" t="s">
        <v>218</v>
      </c>
      <c r="ADQ4" s="40" t="s">
        <v>219</v>
      </c>
      <c r="ADR4" s="41" t="s">
        <v>217</v>
      </c>
      <c r="ADS4" s="42" t="s">
        <v>218</v>
      </c>
      <c r="ADT4" s="40" t="s">
        <v>219</v>
      </c>
      <c r="ADU4" s="41" t="s">
        <v>217</v>
      </c>
      <c r="ADV4" s="42" t="s">
        <v>218</v>
      </c>
      <c r="ADW4" s="40" t="s">
        <v>219</v>
      </c>
      <c r="ADX4" s="41" t="s">
        <v>217</v>
      </c>
      <c r="ADY4" s="42" t="s">
        <v>218</v>
      </c>
      <c r="ADZ4" s="40" t="s">
        <v>219</v>
      </c>
      <c r="AEA4" s="41" t="s">
        <v>217</v>
      </c>
      <c r="AEB4" s="42" t="s">
        <v>218</v>
      </c>
      <c r="AEC4" s="40" t="s">
        <v>219</v>
      </c>
      <c r="AED4" s="41" t="s">
        <v>217</v>
      </c>
      <c r="AEE4" s="42" t="s">
        <v>218</v>
      </c>
      <c r="AEF4" s="40" t="s">
        <v>219</v>
      </c>
      <c r="AEG4" s="41" t="s">
        <v>217</v>
      </c>
      <c r="AEH4" s="42" t="s">
        <v>218</v>
      </c>
      <c r="AEI4" s="40" t="s">
        <v>219</v>
      </c>
      <c r="AEJ4" s="41" t="s">
        <v>217</v>
      </c>
      <c r="AEK4" s="42" t="s">
        <v>218</v>
      </c>
      <c r="AEL4" s="40" t="s">
        <v>219</v>
      </c>
      <c r="AEM4" s="41" t="s">
        <v>217</v>
      </c>
      <c r="AEN4" s="42" t="s">
        <v>218</v>
      </c>
      <c r="AEO4" s="40" t="s">
        <v>219</v>
      </c>
      <c r="AEP4" s="41" t="s">
        <v>217</v>
      </c>
      <c r="AEQ4" s="42" t="s">
        <v>218</v>
      </c>
      <c r="AER4" s="40" t="s">
        <v>219</v>
      </c>
      <c r="AES4" s="41" t="s">
        <v>217</v>
      </c>
      <c r="AET4" s="42" t="s">
        <v>218</v>
      </c>
      <c r="AEU4" s="40" t="s">
        <v>219</v>
      </c>
      <c r="AEV4" s="41" t="s">
        <v>217</v>
      </c>
      <c r="AEW4" s="42" t="s">
        <v>218</v>
      </c>
    </row>
    <row r="5" spans="1:829" s="4" customFormat="1" ht="15" customHeight="1" x14ac:dyDescent="0.2">
      <c r="A5" s="5" t="s">
        <v>220</v>
      </c>
      <c r="B5" s="59"/>
      <c r="C5" s="60"/>
      <c r="D5" s="61"/>
      <c r="E5" s="60"/>
      <c r="F5" s="60"/>
      <c r="G5" s="60"/>
      <c r="H5" s="59"/>
      <c r="I5" s="60"/>
      <c r="J5" s="61"/>
      <c r="K5" s="60"/>
      <c r="L5" s="60"/>
      <c r="M5" s="60"/>
      <c r="N5" s="59"/>
      <c r="O5" s="60"/>
      <c r="P5" s="61"/>
      <c r="Q5" s="60"/>
      <c r="R5" s="60"/>
      <c r="S5" s="60"/>
      <c r="T5" s="59"/>
      <c r="U5" s="60"/>
      <c r="V5" s="61"/>
      <c r="W5" s="59"/>
      <c r="X5" s="60"/>
      <c r="Y5" s="61"/>
      <c r="Z5" s="59"/>
      <c r="AA5" s="60"/>
      <c r="AB5" s="61"/>
      <c r="AC5" s="59"/>
      <c r="AD5" s="60"/>
      <c r="AE5" s="61"/>
      <c r="AF5" s="59"/>
      <c r="AG5" s="60"/>
      <c r="AH5" s="61"/>
      <c r="AI5" s="59"/>
      <c r="AJ5" s="60"/>
      <c r="AK5" s="61"/>
      <c r="AL5" s="59"/>
      <c r="AM5" s="60"/>
      <c r="AN5" s="61"/>
      <c r="AO5" s="59"/>
      <c r="AP5" s="60"/>
      <c r="AQ5" s="61"/>
      <c r="AR5" s="59"/>
      <c r="AS5" s="60"/>
      <c r="AT5" s="61"/>
      <c r="AU5" s="59"/>
      <c r="AV5" s="60"/>
      <c r="AW5" s="61"/>
      <c r="AX5" s="59"/>
      <c r="AY5" s="60"/>
      <c r="AZ5" s="61"/>
      <c r="BA5" s="59"/>
      <c r="BB5" s="60"/>
      <c r="BC5" s="61"/>
      <c r="BD5" s="59"/>
      <c r="BE5" s="60"/>
      <c r="BF5" s="61"/>
      <c r="BG5" s="59"/>
      <c r="BH5" s="60"/>
      <c r="BI5" s="61"/>
      <c r="BJ5" s="59"/>
      <c r="BK5" s="60"/>
      <c r="BL5" s="61"/>
      <c r="BM5" s="59"/>
      <c r="BN5" s="60"/>
      <c r="BO5" s="61"/>
      <c r="BP5" s="59"/>
      <c r="BQ5" s="60"/>
      <c r="BR5" s="61"/>
      <c r="BS5" s="59"/>
      <c r="BT5" s="60"/>
      <c r="BU5" s="61"/>
      <c r="BV5" s="59"/>
      <c r="BW5" s="60"/>
      <c r="BX5" s="61"/>
      <c r="BY5" s="59"/>
      <c r="BZ5" s="60"/>
      <c r="CA5" s="61"/>
      <c r="CB5" s="59"/>
      <c r="CC5" s="60"/>
      <c r="CD5" s="61"/>
      <c r="CE5" s="59"/>
      <c r="CF5" s="60"/>
      <c r="CG5" s="61"/>
      <c r="CH5" s="59"/>
      <c r="CI5" s="60"/>
      <c r="CJ5" s="61"/>
      <c r="CK5" s="59"/>
      <c r="CL5" s="60"/>
      <c r="CM5" s="61"/>
      <c r="CN5" s="59"/>
      <c r="CO5" s="60"/>
      <c r="CP5" s="61"/>
      <c r="CQ5" s="59"/>
      <c r="CR5" s="60"/>
      <c r="CS5" s="61"/>
      <c r="CT5" s="59"/>
      <c r="CU5" s="60"/>
      <c r="CV5" s="61"/>
      <c r="CW5" s="59"/>
      <c r="CX5" s="60"/>
      <c r="CY5" s="61"/>
      <c r="CZ5" s="59"/>
      <c r="DA5" s="60"/>
      <c r="DB5" s="61"/>
      <c r="DC5" s="59"/>
      <c r="DD5" s="60"/>
      <c r="DE5" s="61"/>
      <c r="DF5" s="59"/>
      <c r="DG5" s="60"/>
      <c r="DH5" s="61"/>
      <c r="DI5" s="59"/>
      <c r="DJ5" s="60"/>
      <c r="DK5" s="61"/>
      <c r="DL5" s="59"/>
      <c r="DM5" s="60"/>
      <c r="DN5" s="61"/>
      <c r="DO5" s="59"/>
      <c r="DP5" s="60"/>
      <c r="DQ5" s="61"/>
      <c r="DR5" s="60"/>
      <c r="DS5" s="60"/>
      <c r="DT5" s="60"/>
      <c r="DU5" s="59"/>
      <c r="DV5" s="60"/>
      <c r="DW5" s="61"/>
      <c r="DX5" s="59"/>
      <c r="DY5" s="60"/>
      <c r="DZ5" s="61"/>
      <c r="EA5" s="59"/>
      <c r="EB5" s="60"/>
      <c r="EC5" s="61"/>
      <c r="ED5" s="59"/>
      <c r="EE5" s="60"/>
      <c r="EF5" s="61"/>
      <c r="EG5" s="59"/>
      <c r="EH5" s="60"/>
      <c r="EI5" s="61"/>
      <c r="EJ5" s="59"/>
      <c r="EK5" s="60"/>
      <c r="EL5" s="61"/>
      <c r="EM5" s="59"/>
      <c r="EN5" s="60"/>
      <c r="EO5" s="61"/>
      <c r="EP5" s="59"/>
      <c r="EQ5" s="60"/>
      <c r="ER5" s="61"/>
      <c r="ES5" s="59"/>
      <c r="ET5" s="60"/>
      <c r="EU5" s="61"/>
      <c r="EV5" s="59"/>
      <c r="EW5" s="60"/>
      <c r="EX5" s="61"/>
      <c r="EY5" s="59"/>
      <c r="EZ5" s="60"/>
      <c r="FA5" s="61"/>
      <c r="FB5" s="59"/>
      <c r="FC5" s="60"/>
      <c r="FD5" s="61"/>
      <c r="FE5" s="59"/>
      <c r="FF5" s="60"/>
      <c r="FG5" s="61"/>
      <c r="FH5" s="59"/>
      <c r="FI5" s="60"/>
      <c r="FJ5" s="61"/>
      <c r="FK5" s="59"/>
      <c r="FL5" s="60"/>
      <c r="FM5" s="61"/>
      <c r="FN5" s="59"/>
      <c r="FO5" s="60"/>
      <c r="FP5" s="61"/>
      <c r="FQ5" s="59"/>
      <c r="FR5" s="60"/>
      <c r="FS5" s="61"/>
      <c r="FT5" s="59"/>
      <c r="FU5" s="60"/>
      <c r="FV5" s="61"/>
      <c r="FW5" s="59"/>
      <c r="FX5" s="60"/>
      <c r="FY5" s="61"/>
      <c r="FZ5" s="59"/>
      <c r="GA5" s="60"/>
      <c r="GB5" s="61"/>
      <c r="GC5" s="59"/>
      <c r="GD5" s="60"/>
      <c r="GE5" s="61"/>
      <c r="GF5" s="59"/>
      <c r="GG5" s="60"/>
      <c r="GH5" s="61"/>
      <c r="GI5" s="59"/>
      <c r="GJ5" s="60"/>
      <c r="GK5" s="61"/>
      <c r="GL5" s="59"/>
      <c r="GM5" s="60"/>
      <c r="GN5" s="61"/>
      <c r="GO5" s="59"/>
      <c r="GP5" s="60"/>
      <c r="GQ5" s="61"/>
      <c r="GR5" s="59"/>
      <c r="GS5" s="60"/>
      <c r="GT5" s="61"/>
      <c r="GU5" s="59"/>
      <c r="GV5" s="60"/>
      <c r="GW5" s="61"/>
      <c r="GX5" s="59"/>
      <c r="GY5" s="60"/>
      <c r="GZ5" s="61"/>
      <c r="HA5" s="59"/>
      <c r="HB5" s="60"/>
      <c r="HC5" s="61"/>
      <c r="HD5" s="59"/>
      <c r="HE5" s="60"/>
      <c r="HF5" s="61"/>
      <c r="HG5" s="59"/>
      <c r="HH5" s="60"/>
      <c r="HI5" s="61"/>
      <c r="HJ5" s="59"/>
      <c r="HK5" s="60"/>
      <c r="HL5" s="61"/>
      <c r="HM5" s="59"/>
      <c r="HN5" s="60"/>
      <c r="HO5" s="61"/>
      <c r="HP5" s="59"/>
      <c r="HQ5" s="60"/>
      <c r="HR5" s="61"/>
      <c r="HS5" s="59"/>
      <c r="HT5" s="60"/>
      <c r="HU5" s="61"/>
      <c r="HV5" s="59"/>
      <c r="HW5" s="60"/>
      <c r="HX5" s="61"/>
      <c r="HY5" s="59"/>
      <c r="HZ5" s="60"/>
      <c r="IA5" s="61"/>
      <c r="IB5" s="59"/>
      <c r="IC5" s="60"/>
      <c r="ID5" s="61"/>
      <c r="IE5" s="60"/>
      <c r="IF5" s="60"/>
      <c r="IG5" s="60"/>
      <c r="IH5" s="59"/>
      <c r="II5" s="60"/>
      <c r="IJ5" s="61"/>
      <c r="IK5" s="60"/>
      <c r="IL5" s="60"/>
      <c r="IM5" s="60"/>
      <c r="IN5" s="59"/>
      <c r="IO5" s="60"/>
      <c r="IP5" s="61"/>
      <c r="IQ5" s="60"/>
      <c r="IR5" s="60"/>
      <c r="IS5" s="60"/>
      <c r="IT5" s="59"/>
      <c r="IU5" s="60"/>
      <c r="IV5" s="61"/>
      <c r="IW5" s="60"/>
      <c r="IX5" s="60"/>
      <c r="IY5" s="60"/>
      <c r="IZ5" s="59"/>
      <c r="JA5" s="60"/>
      <c r="JB5" s="61"/>
      <c r="JC5" s="60"/>
      <c r="JD5" s="60"/>
      <c r="JE5" s="60"/>
      <c r="JF5" s="59"/>
      <c r="JG5" s="60"/>
      <c r="JH5" s="61"/>
      <c r="JI5" s="60"/>
      <c r="JJ5" s="60"/>
      <c r="JK5" s="60"/>
      <c r="JL5" s="59"/>
      <c r="JM5" s="60"/>
      <c r="JN5" s="61"/>
      <c r="JO5" s="60"/>
      <c r="JP5" s="60"/>
      <c r="JQ5" s="60"/>
      <c r="JR5" s="59"/>
      <c r="JS5" s="60"/>
      <c r="JT5" s="61"/>
      <c r="JU5" s="60"/>
      <c r="JV5" s="60"/>
      <c r="JW5" s="60"/>
      <c r="JX5" s="59"/>
      <c r="JY5" s="60"/>
      <c r="JZ5" s="61"/>
      <c r="KA5" s="60"/>
      <c r="KB5" s="60"/>
      <c r="KC5" s="60"/>
      <c r="KD5" s="59"/>
      <c r="KE5" s="60"/>
      <c r="KF5" s="61"/>
      <c r="KG5" s="60"/>
      <c r="KH5" s="60"/>
      <c r="KI5" s="60"/>
      <c r="KJ5" s="59"/>
      <c r="KK5" s="60"/>
      <c r="KL5" s="61"/>
      <c r="KM5" s="60"/>
      <c r="KN5" s="60"/>
      <c r="KO5" s="60"/>
      <c r="KP5" s="59"/>
      <c r="KQ5" s="60"/>
      <c r="KR5" s="61"/>
      <c r="KS5" s="60"/>
      <c r="KT5" s="60"/>
      <c r="KU5" s="60"/>
      <c r="KV5" s="59"/>
      <c r="KW5" s="60"/>
      <c r="KX5" s="61"/>
      <c r="KY5" s="60"/>
      <c r="KZ5" s="60"/>
      <c r="LA5" s="60"/>
      <c r="LB5" s="59"/>
      <c r="LC5" s="60"/>
      <c r="LD5" s="61"/>
      <c r="LE5" s="60"/>
      <c r="LF5" s="60"/>
      <c r="LG5" s="60"/>
      <c r="LH5" s="59"/>
      <c r="LI5" s="60"/>
      <c r="LJ5" s="61"/>
      <c r="LK5" s="60"/>
      <c r="LL5" s="60"/>
      <c r="LM5" s="60"/>
      <c r="LN5" s="59"/>
      <c r="LO5" s="60"/>
      <c r="LP5" s="61"/>
      <c r="LQ5" s="60"/>
      <c r="LR5" s="60"/>
      <c r="LS5" s="60"/>
      <c r="LT5" s="59"/>
      <c r="LU5" s="60"/>
      <c r="LV5" s="61"/>
      <c r="LW5" s="60"/>
      <c r="LX5" s="60"/>
      <c r="LY5" s="60"/>
      <c r="LZ5" s="59"/>
      <c r="MA5" s="60"/>
      <c r="MB5" s="61"/>
      <c r="MC5" s="60"/>
      <c r="MD5" s="60"/>
      <c r="ME5" s="60"/>
      <c r="MF5" s="59"/>
      <c r="MG5" s="60"/>
      <c r="MH5" s="61"/>
      <c r="MI5" s="60"/>
      <c r="MJ5" s="60"/>
      <c r="MK5" s="60"/>
      <c r="ML5" s="59"/>
      <c r="MM5" s="60"/>
      <c r="MN5" s="61"/>
      <c r="MO5" s="60"/>
      <c r="MP5" s="60"/>
      <c r="MQ5" s="60"/>
      <c r="MR5" s="59"/>
      <c r="MS5" s="60"/>
      <c r="MT5" s="61"/>
      <c r="MU5" s="60"/>
      <c r="MV5" s="60"/>
      <c r="MW5" s="60"/>
      <c r="MX5" s="59"/>
      <c r="MY5" s="60"/>
      <c r="MZ5" s="61"/>
      <c r="NA5" s="60"/>
      <c r="NB5" s="60"/>
      <c r="NC5" s="60"/>
      <c r="ND5" s="59"/>
      <c r="NE5" s="60"/>
      <c r="NF5" s="61"/>
      <c r="NG5" s="60"/>
      <c r="NH5" s="60"/>
      <c r="NI5" s="60"/>
      <c r="NJ5" s="59"/>
      <c r="NK5" s="60"/>
      <c r="NL5" s="61"/>
      <c r="NM5" s="60"/>
      <c r="NN5" s="60"/>
      <c r="NO5" s="60"/>
      <c r="NP5" s="59"/>
      <c r="NQ5" s="60"/>
      <c r="NR5" s="61"/>
      <c r="NS5" s="60"/>
      <c r="NT5" s="60"/>
      <c r="NU5" s="60"/>
      <c r="NV5" s="59"/>
      <c r="NW5" s="60"/>
      <c r="NX5" s="61"/>
      <c r="NY5" s="60"/>
      <c r="NZ5" s="60"/>
      <c r="OA5" s="60"/>
      <c r="OB5" s="59"/>
      <c r="OC5" s="60"/>
      <c r="OD5" s="61"/>
      <c r="OE5" s="60"/>
      <c r="OF5" s="60"/>
      <c r="OG5" s="60"/>
      <c r="OH5" s="59"/>
      <c r="OI5" s="60"/>
      <c r="OJ5" s="61"/>
      <c r="OK5" s="60"/>
      <c r="OL5" s="60"/>
      <c r="OM5" s="60"/>
      <c r="ON5" s="59"/>
      <c r="OO5" s="60"/>
      <c r="OP5" s="61"/>
      <c r="OQ5" s="60"/>
      <c r="OR5" s="60"/>
      <c r="OS5" s="60"/>
      <c r="OT5" s="59"/>
      <c r="OU5" s="60"/>
      <c r="OV5" s="61"/>
      <c r="OW5" s="60"/>
      <c r="OX5" s="60"/>
      <c r="OY5" s="60"/>
      <c r="OZ5" s="59"/>
      <c r="PA5" s="60"/>
      <c r="PB5" s="61"/>
      <c r="PC5" s="60"/>
      <c r="PD5" s="60"/>
      <c r="PE5" s="60"/>
      <c r="PF5" s="59"/>
      <c r="PG5" s="60"/>
      <c r="PH5" s="61"/>
      <c r="PI5" s="60"/>
      <c r="PJ5" s="60"/>
      <c r="PK5" s="60"/>
      <c r="PL5" s="59"/>
      <c r="PM5" s="60"/>
      <c r="PN5" s="61"/>
      <c r="PO5" s="60"/>
      <c r="PP5" s="60"/>
      <c r="PQ5" s="60"/>
      <c r="PR5" s="45"/>
      <c r="PS5" s="46"/>
      <c r="PT5" s="47"/>
      <c r="PU5" s="60"/>
      <c r="PV5" s="60"/>
      <c r="PW5" s="60"/>
      <c r="PX5" s="59"/>
      <c r="PY5" s="60"/>
      <c r="PZ5" s="61"/>
      <c r="QA5" s="60"/>
      <c r="QB5" s="60"/>
      <c r="QC5" s="60"/>
      <c r="QD5" s="59"/>
      <c r="QE5" s="60"/>
      <c r="QF5" s="61"/>
      <c r="QG5" s="60"/>
      <c r="QH5" s="60"/>
      <c r="QI5" s="60"/>
      <c r="QJ5" s="59"/>
      <c r="QK5" s="60"/>
      <c r="QL5" s="61"/>
      <c r="QM5" s="60"/>
      <c r="QN5" s="60"/>
      <c r="QO5" s="60"/>
      <c r="QP5" s="59"/>
      <c r="QQ5" s="60"/>
      <c r="QR5" s="61"/>
      <c r="QS5" s="60"/>
      <c r="QT5" s="60"/>
      <c r="QU5" s="60"/>
      <c r="QV5" s="59"/>
      <c r="QW5" s="60"/>
      <c r="QX5" s="61"/>
      <c r="QY5" s="60"/>
      <c r="QZ5" s="60"/>
      <c r="RA5" s="60"/>
      <c r="RB5" s="45"/>
      <c r="RC5" s="46"/>
      <c r="RD5" s="47"/>
      <c r="RE5" s="60"/>
      <c r="RF5" s="60"/>
      <c r="RG5" s="60"/>
      <c r="RH5" s="45"/>
      <c r="RI5" s="46"/>
      <c r="RJ5" s="47"/>
      <c r="RK5" s="60"/>
      <c r="RL5" s="60"/>
      <c r="RM5" s="60"/>
      <c r="RN5" s="45"/>
      <c r="RO5" s="46"/>
      <c r="RP5" s="47"/>
      <c r="RQ5" s="60"/>
      <c r="RR5" s="60"/>
      <c r="RS5" s="60"/>
      <c r="RT5" s="45"/>
      <c r="RU5" s="46"/>
      <c r="RV5" s="47"/>
      <c r="RW5" s="60"/>
      <c r="RX5" s="60"/>
      <c r="RY5" s="60"/>
      <c r="RZ5" s="45"/>
      <c r="SA5" s="46"/>
      <c r="SB5" s="47"/>
      <c r="SC5" s="60"/>
      <c r="SD5" s="60"/>
      <c r="SE5" s="60"/>
      <c r="SF5" s="45"/>
      <c r="SG5" s="46"/>
      <c r="SH5" s="47"/>
      <c r="SI5" s="60"/>
      <c r="SJ5" s="60"/>
      <c r="SK5" s="60"/>
      <c r="SL5" s="45"/>
      <c r="SM5" s="46"/>
      <c r="SN5" s="47"/>
      <c r="SO5" s="59"/>
      <c r="SP5" s="60"/>
      <c r="SQ5" s="61"/>
      <c r="SR5" s="59"/>
      <c r="SS5" s="60"/>
      <c r="ST5" s="61"/>
      <c r="SU5" s="59"/>
      <c r="SV5" s="60"/>
      <c r="SW5" s="61"/>
      <c r="SX5" s="59"/>
      <c r="SY5" s="60"/>
      <c r="SZ5" s="61"/>
      <c r="TA5" s="59"/>
      <c r="TB5" s="60"/>
      <c r="TC5" s="61"/>
      <c r="TD5" s="59"/>
      <c r="TE5" s="60"/>
      <c r="TF5" s="61"/>
      <c r="TG5" s="59"/>
      <c r="TH5" s="60"/>
      <c r="TI5" s="61"/>
      <c r="TJ5" s="59"/>
      <c r="TK5" s="60"/>
      <c r="TL5" s="61"/>
      <c r="TM5" s="59"/>
      <c r="TN5" s="60"/>
      <c r="TO5" s="61"/>
      <c r="TP5" s="59"/>
      <c r="TQ5" s="60"/>
      <c r="TR5" s="61"/>
      <c r="TS5" s="59"/>
      <c r="TT5" s="60"/>
      <c r="TU5" s="61"/>
      <c r="TV5" s="45"/>
      <c r="TW5" s="46"/>
      <c r="TX5" s="47"/>
      <c r="TY5" s="59"/>
      <c r="TZ5" s="60"/>
      <c r="UA5" s="61"/>
      <c r="UB5" s="59"/>
      <c r="UC5" s="60"/>
      <c r="UD5" s="61"/>
      <c r="UE5" s="59"/>
      <c r="UF5" s="60"/>
      <c r="UG5" s="61"/>
      <c r="UH5" s="59"/>
      <c r="UI5" s="60"/>
      <c r="UJ5" s="61"/>
      <c r="UK5" s="59"/>
      <c r="UL5" s="60"/>
      <c r="UM5" s="61"/>
      <c r="UN5" s="59"/>
      <c r="UO5" s="60"/>
      <c r="UP5" s="61"/>
      <c r="UQ5" s="59"/>
      <c r="UR5" s="60"/>
      <c r="US5" s="61"/>
      <c r="UT5" s="59"/>
      <c r="UU5" s="60"/>
      <c r="UV5" s="61"/>
      <c r="UW5" s="59"/>
      <c r="UX5" s="60"/>
      <c r="UY5" s="61"/>
      <c r="UZ5" s="59"/>
      <c r="VA5" s="60"/>
      <c r="VB5" s="61"/>
      <c r="VC5" s="59"/>
      <c r="VD5" s="60"/>
      <c r="VE5" s="61"/>
      <c r="VF5" s="59"/>
      <c r="VG5" s="60"/>
      <c r="VH5" s="61"/>
      <c r="VI5" s="59"/>
      <c r="VJ5" s="60"/>
      <c r="VK5" s="61"/>
      <c r="VL5" s="59"/>
      <c r="VM5" s="60"/>
      <c r="VN5" s="61"/>
      <c r="VO5" s="59"/>
      <c r="VP5" s="60"/>
      <c r="VQ5" s="61"/>
      <c r="VR5" s="59"/>
      <c r="VS5" s="60"/>
      <c r="VT5" s="61"/>
      <c r="VU5" s="59"/>
      <c r="VV5" s="60"/>
      <c r="VW5" s="61"/>
      <c r="VX5" s="59"/>
      <c r="VY5" s="60"/>
      <c r="VZ5" s="61"/>
      <c r="WA5" s="59"/>
      <c r="WB5" s="60"/>
      <c r="WC5" s="61"/>
      <c r="WD5" s="59"/>
      <c r="WE5" s="60"/>
      <c r="WF5" s="61"/>
      <c r="WG5" s="59"/>
      <c r="WH5" s="60"/>
      <c r="WI5" s="61"/>
      <c r="WJ5" s="59"/>
      <c r="WK5" s="60"/>
      <c r="WL5" s="61"/>
      <c r="WM5" s="59"/>
      <c r="WN5" s="60"/>
      <c r="WO5" s="61"/>
      <c r="WP5" s="59"/>
      <c r="WQ5" s="60"/>
      <c r="WR5" s="61"/>
      <c r="WS5" s="59"/>
      <c r="WT5" s="60"/>
      <c r="WU5" s="61"/>
      <c r="WV5" s="59"/>
      <c r="WW5" s="60"/>
      <c r="WX5" s="61"/>
      <c r="WY5" s="59"/>
      <c r="WZ5" s="60"/>
      <c r="XA5" s="61"/>
      <c r="XB5" s="59"/>
      <c r="XC5" s="60"/>
      <c r="XD5" s="61"/>
      <c r="XE5" s="59"/>
      <c r="XF5" s="60"/>
      <c r="XG5" s="61"/>
      <c r="XH5" s="6"/>
      <c r="XI5" s="1"/>
      <c r="XJ5" s="7"/>
      <c r="XK5" s="6"/>
      <c r="XL5" s="1"/>
      <c r="XM5" s="7"/>
      <c r="XN5" s="6"/>
      <c r="XO5" s="1"/>
      <c r="XP5" s="7"/>
      <c r="XQ5" s="6"/>
      <c r="XR5" s="1"/>
      <c r="XS5" s="7"/>
      <c r="XT5" s="6"/>
      <c r="XU5" s="1"/>
      <c r="XV5" s="7"/>
      <c r="XW5" s="6"/>
      <c r="XX5" s="1"/>
      <c r="XY5" s="7"/>
      <c r="XZ5" s="21"/>
      <c r="YA5" s="2"/>
      <c r="YB5" s="22"/>
      <c r="YC5" s="21"/>
      <c r="YD5" s="2"/>
      <c r="YE5" s="22"/>
      <c r="YF5" s="21"/>
      <c r="YG5" s="2"/>
      <c r="YH5" s="22"/>
      <c r="YI5" s="21"/>
      <c r="YJ5" s="2"/>
      <c r="YK5" s="22"/>
      <c r="YL5" s="21"/>
      <c r="YM5" s="2"/>
      <c r="YN5" s="22"/>
      <c r="YO5" s="21"/>
      <c r="YP5" s="2"/>
      <c r="YQ5" s="22"/>
      <c r="YR5" s="21"/>
      <c r="YS5" s="2"/>
      <c r="YT5" s="22"/>
      <c r="YU5" s="21"/>
      <c r="YV5" s="2"/>
      <c r="YW5" s="22"/>
      <c r="YX5" s="21"/>
      <c r="YY5" s="2"/>
      <c r="YZ5" s="22"/>
      <c r="ZA5" s="21"/>
      <c r="ZB5" s="2"/>
      <c r="ZC5" s="22"/>
      <c r="ZD5" s="21"/>
      <c r="ZE5" s="2"/>
      <c r="ZF5" s="22"/>
      <c r="ZG5" s="21"/>
      <c r="ZH5" s="2"/>
      <c r="ZI5" s="22"/>
      <c r="ZJ5" s="6"/>
      <c r="ZK5" s="1"/>
      <c r="ZL5" s="7"/>
      <c r="ZM5" s="6"/>
      <c r="ZN5" s="1"/>
      <c r="ZO5" s="7"/>
      <c r="ZP5" s="34"/>
      <c r="ZQ5" s="35"/>
      <c r="ZR5" s="36"/>
      <c r="ZS5" s="6"/>
      <c r="ZT5" s="1"/>
      <c r="ZU5" s="7"/>
      <c r="ZV5" s="34"/>
      <c r="ZW5" s="35"/>
      <c r="ZX5" s="36"/>
      <c r="ZY5" s="34"/>
      <c r="ZZ5" s="35"/>
      <c r="AAA5" s="36"/>
      <c r="AAB5" s="34"/>
      <c r="AAC5" s="35"/>
      <c r="AAD5" s="36"/>
      <c r="AAE5" s="34"/>
      <c r="AAF5" s="35"/>
      <c r="AAG5" s="36"/>
      <c r="AAH5" s="34"/>
      <c r="AAI5" s="35"/>
      <c r="AAJ5" s="36"/>
      <c r="AAK5" s="34"/>
      <c r="AAL5" s="35"/>
      <c r="AAM5" s="36"/>
      <c r="AAN5" s="34"/>
      <c r="AAO5" s="35"/>
      <c r="AAP5" s="36"/>
      <c r="AAQ5" s="37"/>
      <c r="AAR5" s="38"/>
      <c r="AAS5" s="39"/>
      <c r="AAT5" s="33"/>
      <c r="AAV5" s="32"/>
      <c r="AAW5" s="37"/>
      <c r="AAX5" s="38"/>
      <c r="AAY5" s="39"/>
      <c r="AAZ5" s="33"/>
      <c r="ABB5" s="32"/>
      <c r="ABC5" s="37"/>
      <c r="ABD5" s="38"/>
      <c r="ABE5" s="39"/>
      <c r="ABF5" s="33"/>
      <c r="ABI5" s="33"/>
      <c r="ABK5" s="32"/>
      <c r="ABL5" s="34"/>
      <c r="ABM5" s="35"/>
      <c r="ABN5" s="36"/>
      <c r="ABO5" s="37"/>
      <c r="ABP5" s="38"/>
      <c r="ABQ5" s="39"/>
      <c r="ABR5" s="37"/>
      <c r="ABS5" s="38"/>
      <c r="ABT5" s="39"/>
      <c r="ABU5" s="34"/>
      <c r="ABV5" s="35"/>
      <c r="ABW5" s="36"/>
      <c r="ABX5" s="37"/>
      <c r="ABY5" s="38"/>
      <c r="ABZ5" s="39"/>
      <c r="ACA5" s="37"/>
      <c r="ACB5" s="38"/>
      <c r="ACC5" s="39"/>
      <c r="ACD5" s="37"/>
      <c r="ACE5" s="38"/>
      <c r="ACF5" s="39"/>
      <c r="ACG5" s="34"/>
      <c r="ACH5" s="35"/>
      <c r="ACI5" s="36"/>
      <c r="ACJ5" s="33"/>
      <c r="ACL5" s="32"/>
      <c r="ACM5" s="37"/>
      <c r="ACN5" s="38"/>
      <c r="ACO5" s="39"/>
      <c r="ACP5" s="34"/>
      <c r="ACQ5" s="35"/>
      <c r="ACR5" s="36"/>
      <c r="ACS5" s="37"/>
      <c r="ACT5" s="38"/>
      <c r="ACU5" s="39"/>
      <c r="ACV5" s="37"/>
      <c r="ACW5" s="38"/>
      <c r="ACX5" s="39"/>
      <c r="ACY5" s="37"/>
      <c r="ACZ5" s="38"/>
      <c r="ADA5" s="39"/>
      <c r="ADB5" s="33"/>
      <c r="ADD5" s="32"/>
      <c r="ADE5" s="34"/>
      <c r="ADF5" s="35"/>
      <c r="ADG5" s="36"/>
      <c r="ADH5" s="34"/>
      <c r="ADI5" s="35"/>
      <c r="ADJ5" s="36"/>
      <c r="ADK5" s="34"/>
      <c r="ADL5" s="35"/>
      <c r="ADM5" s="36"/>
      <c r="ADN5" s="37"/>
      <c r="ADO5" s="38"/>
      <c r="ADP5" s="39"/>
      <c r="ADQ5" s="37"/>
      <c r="ADR5" s="38"/>
      <c r="ADS5" s="39"/>
      <c r="ADT5" s="37"/>
      <c r="ADU5" s="38"/>
      <c r="ADV5" s="39"/>
      <c r="ADW5" s="37"/>
      <c r="ADX5" s="38"/>
      <c r="ADY5" s="39"/>
      <c r="ADZ5" s="37"/>
      <c r="AEA5" s="38"/>
      <c r="AEB5" s="39"/>
      <c r="AEC5" s="37"/>
      <c r="AED5" s="38"/>
      <c r="AEE5" s="39"/>
      <c r="AEF5" s="33"/>
      <c r="AEH5" s="32"/>
      <c r="AEI5" s="33"/>
      <c r="AEK5" s="32"/>
      <c r="AEL5" s="33"/>
      <c r="AEN5" s="32"/>
      <c r="AEO5" s="33"/>
      <c r="AEQ5" s="32"/>
      <c r="AER5" s="33"/>
      <c r="AET5" s="32"/>
      <c r="AEU5" s="33"/>
      <c r="AEW5" s="32"/>
    </row>
    <row r="6" spans="1:829" s="14" customFormat="1" ht="15" customHeight="1" x14ac:dyDescent="0.2">
      <c r="A6" s="8" t="s">
        <v>221</v>
      </c>
      <c r="B6" s="9">
        <v>609000</v>
      </c>
      <c r="C6" s="3">
        <v>374000</v>
      </c>
      <c r="D6" s="10">
        <v>983000</v>
      </c>
      <c r="E6" s="3">
        <v>536000</v>
      </c>
      <c r="F6" s="3">
        <v>396000</v>
      </c>
      <c r="G6" s="3">
        <v>932000</v>
      </c>
      <c r="H6" s="9">
        <v>1002000</v>
      </c>
      <c r="I6" s="3">
        <v>813000</v>
      </c>
      <c r="J6" s="10">
        <v>1815000</v>
      </c>
      <c r="K6" s="3">
        <v>2985000</v>
      </c>
      <c r="L6" s="3">
        <v>1861000</v>
      </c>
      <c r="M6" s="3">
        <v>4846000</v>
      </c>
      <c r="N6" s="9">
        <v>4566000</v>
      </c>
      <c r="O6" s="3">
        <v>2778000</v>
      </c>
      <c r="P6" s="10">
        <v>7344000</v>
      </c>
      <c r="Q6" s="3">
        <v>4390000</v>
      </c>
      <c r="R6" s="3">
        <v>2713000</v>
      </c>
      <c r="S6" s="3">
        <v>7103000</v>
      </c>
      <c r="T6" s="9">
        <v>3986000</v>
      </c>
      <c r="U6" s="3">
        <v>2499000</v>
      </c>
      <c r="V6" s="10">
        <v>6485000</v>
      </c>
      <c r="W6" s="9">
        <v>3509000</v>
      </c>
      <c r="X6" s="3">
        <v>2202000</v>
      </c>
      <c r="Y6" s="10">
        <v>5711000</v>
      </c>
      <c r="Z6" s="9">
        <v>3076000</v>
      </c>
      <c r="AA6" s="3">
        <v>1963000</v>
      </c>
      <c r="AB6" s="10">
        <v>5039000</v>
      </c>
      <c r="AC6" s="9">
        <v>2597000</v>
      </c>
      <c r="AD6" s="3">
        <v>1616000</v>
      </c>
      <c r="AE6" s="10">
        <v>4213000</v>
      </c>
      <c r="AF6" s="9">
        <v>2183000</v>
      </c>
      <c r="AG6" s="3">
        <v>1316000</v>
      </c>
      <c r="AH6" s="10">
        <v>3499000</v>
      </c>
      <c r="AI6" s="9">
        <v>1727000</v>
      </c>
      <c r="AJ6" s="3">
        <v>1057000</v>
      </c>
      <c r="AK6" s="10">
        <v>2784000</v>
      </c>
      <c r="AL6" s="9">
        <v>1273000</v>
      </c>
      <c r="AM6" s="3">
        <v>842000</v>
      </c>
      <c r="AN6" s="10">
        <v>2115000</v>
      </c>
      <c r="AO6" s="9">
        <v>983000</v>
      </c>
      <c r="AP6" s="3">
        <v>912000</v>
      </c>
      <c r="AQ6" s="10">
        <v>1895000</v>
      </c>
      <c r="AR6" s="9">
        <v>1893000</v>
      </c>
      <c r="AS6" s="3">
        <v>1570000</v>
      </c>
      <c r="AT6" s="10">
        <v>3463000</v>
      </c>
      <c r="AU6" s="9">
        <v>3289000</v>
      </c>
      <c r="AV6" s="3">
        <v>2292000</v>
      </c>
      <c r="AW6" s="10">
        <v>5581000</v>
      </c>
      <c r="AX6" s="9">
        <v>3585000</v>
      </c>
      <c r="AY6" s="3">
        <v>2277000</v>
      </c>
      <c r="AZ6" s="10">
        <v>5862000</v>
      </c>
      <c r="BA6" s="9">
        <v>3267000</v>
      </c>
      <c r="BB6" s="3">
        <v>2036000</v>
      </c>
      <c r="BC6" s="10">
        <v>5303000</v>
      </c>
      <c r="BD6" s="9">
        <v>2841000</v>
      </c>
      <c r="BE6" s="3">
        <v>1710000</v>
      </c>
      <c r="BF6" s="10">
        <v>4551000</v>
      </c>
      <c r="BG6" s="9">
        <v>2432000</v>
      </c>
      <c r="BH6" s="3">
        <v>1374000</v>
      </c>
      <c r="BI6" s="10">
        <v>3806000</v>
      </c>
      <c r="BJ6" s="9">
        <v>2036000</v>
      </c>
      <c r="BK6" s="3">
        <v>1053000</v>
      </c>
      <c r="BL6" s="10">
        <v>3089000</v>
      </c>
      <c r="BM6" s="9">
        <v>1570000</v>
      </c>
      <c r="BN6" s="3">
        <v>809000</v>
      </c>
      <c r="BO6" s="10">
        <v>2379000</v>
      </c>
      <c r="BP6" s="9">
        <v>1104000</v>
      </c>
      <c r="BQ6" s="3">
        <v>622000</v>
      </c>
      <c r="BR6" s="10">
        <v>1726000</v>
      </c>
      <c r="BS6" s="9">
        <v>748000</v>
      </c>
      <c r="BT6" s="3">
        <v>576000</v>
      </c>
      <c r="BU6" s="10">
        <v>1324000</v>
      </c>
      <c r="BV6" s="9">
        <v>559000</v>
      </c>
      <c r="BW6" s="3">
        <v>643000</v>
      </c>
      <c r="BX6" s="10">
        <v>1202000</v>
      </c>
      <c r="BY6" s="9">
        <v>1343000</v>
      </c>
      <c r="BZ6" s="3">
        <v>1303000</v>
      </c>
      <c r="CA6" s="10">
        <v>2646000</v>
      </c>
      <c r="CB6" s="9">
        <v>2489000</v>
      </c>
      <c r="CC6" s="3">
        <v>2031000</v>
      </c>
      <c r="CD6" s="10">
        <v>4520000</v>
      </c>
      <c r="CE6" s="9">
        <v>3939000</v>
      </c>
      <c r="CF6" s="3">
        <v>2865000</v>
      </c>
      <c r="CG6" s="10">
        <v>6804000</v>
      </c>
      <c r="CH6" s="9">
        <v>4059000</v>
      </c>
      <c r="CI6" s="3">
        <v>2740000</v>
      </c>
      <c r="CJ6" s="10">
        <v>6799000</v>
      </c>
      <c r="CK6" s="9">
        <v>3815000</v>
      </c>
      <c r="CL6" s="3">
        <v>2477000</v>
      </c>
      <c r="CM6" s="10">
        <v>6292000</v>
      </c>
      <c r="CN6" s="9">
        <v>3471000</v>
      </c>
      <c r="CO6" s="3">
        <v>2169000</v>
      </c>
      <c r="CP6" s="10">
        <v>5640000</v>
      </c>
      <c r="CQ6" s="9">
        <v>3137000</v>
      </c>
      <c r="CR6" s="3">
        <v>1880000</v>
      </c>
      <c r="CS6" s="10">
        <v>5017000</v>
      </c>
      <c r="CT6" s="9">
        <v>2810000</v>
      </c>
      <c r="CU6" s="3">
        <v>1613000</v>
      </c>
      <c r="CV6" s="10">
        <v>4423000</v>
      </c>
      <c r="CW6" s="9">
        <v>2465000</v>
      </c>
      <c r="CX6" s="3">
        <v>1327000</v>
      </c>
      <c r="CY6" s="10">
        <v>3792000</v>
      </c>
      <c r="CZ6" s="9">
        <v>2146000</v>
      </c>
      <c r="DA6" s="3">
        <v>1130000</v>
      </c>
      <c r="DB6" s="10">
        <v>3276000</v>
      </c>
      <c r="DC6" s="9">
        <v>1878000</v>
      </c>
      <c r="DD6" s="3">
        <v>966000</v>
      </c>
      <c r="DE6" s="10">
        <v>2844000</v>
      </c>
      <c r="DF6" s="9">
        <v>1718000</v>
      </c>
      <c r="DG6" s="3">
        <v>992000</v>
      </c>
      <c r="DH6" s="10">
        <v>2710000</v>
      </c>
      <c r="DI6" s="9">
        <v>2392000</v>
      </c>
      <c r="DJ6" s="3">
        <v>1350000</v>
      </c>
      <c r="DK6" s="10">
        <v>3742000</v>
      </c>
      <c r="DL6" s="9">
        <v>3988000</v>
      </c>
      <c r="DM6" s="3">
        <v>1976000</v>
      </c>
      <c r="DN6" s="10">
        <v>5964000</v>
      </c>
      <c r="DO6" s="9">
        <v>5443000</v>
      </c>
      <c r="DP6" s="3">
        <v>2376000</v>
      </c>
      <c r="DQ6" s="10">
        <v>7819000</v>
      </c>
      <c r="DR6" s="3">
        <v>5435000</v>
      </c>
      <c r="DS6" s="3">
        <v>2217000</v>
      </c>
      <c r="DT6" s="3">
        <v>7652000</v>
      </c>
      <c r="DU6" s="9">
        <v>5072000</v>
      </c>
      <c r="DV6" s="3">
        <v>1960000</v>
      </c>
      <c r="DW6" s="10">
        <v>7032000</v>
      </c>
      <c r="DX6" s="9">
        <v>4596000</v>
      </c>
      <c r="DY6" s="3">
        <v>1649000</v>
      </c>
      <c r="DZ6" s="10">
        <v>6245000</v>
      </c>
      <c r="EA6" s="9">
        <v>4157000</v>
      </c>
      <c r="EB6" s="3">
        <v>1387000</v>
      </c>
      <c r="EC6" s="10">
        <v>5544000</v>
      </c>
      <c r="ED6" s="9">
        <v>3701000</v>
      </c>
      <c r="EE6" s="3">
        <v>1122000</v>
      </c>
      <c r="EF6" s="10">
        <v>4823000</v>
      </c>
      <c r="EG6" s="9">
        <v>3286000</v>
      </c>
      <c r="EH6" s="3">
        <v>866000</v>
      </c>
      <c r="EI6" s="10">
        <v>4152000</v>
      </c>
      <c r="EJ6" s="9">
        <v>2853000</v>
      </c>
      <c r="EK6" s="3">
        <v>712000</v>
      </c>
      <c r="EL6" s="10">
        <v>3565000</v>
      </c>
      <c r="EM6" s="9">
        <v>2463000</v>
      </c>
      <c r="EN6" s="3">
        <v>601000</v>
      </c>
      <c r="EO6" s="10">
        <v>3064000</v>
      </c>
      <c r="EP6" s="9">
        <v>2123000</v>
      </c>
      <c r="EQ6" s="3">
        <v>501000</v>
      </c>
      <c r="ER6" s="10">
        <v>2624000</v>
      </c>
      <c r="ES6" s="9">
        <v>2003000</v>
      </c>
      <c r="ET6" s="3">
        <v>833000</v>
      </c>
      <c r="EU6" s="10">
        <v>2836000</v>
      </c>
      <c r="EV6" s="9">
        <v>3412000</v>
      </c>
      <c r="EW6" s="3">
        <v>1698000</v>
      </c>
      <c r="EX6" s="10">
        <v>5110000</v>
      </c>
      <c r="EY6" s="9">
        <v>5234000</v>
      </c>
      <c r="EZ6" s="3">
        <v>2401000</v>
      </c>
      <c r="FA6" s="10">
        <v>7635000</v>
      </c>
      <c r="FB6" s="9">
        <v>5817000</v>
      </c>
      <c r="FC6" s="3">
        <v>2562000</v>
      </c>
      <c r="FD6" s="10">
        <v>8379000</v>
      </c>
      <c r="FE6" s="9">
        <v>5559000</v>
      </c>
      <c r="FF6" s="3">
        <v>2324000</v>
      </c>
      <c r="FG6" s="10">
        <v>7883000</v>
      </c>
      <c r="FH6" s="9">
        <v>5142000</v>
      </c>
      <c r="FI6" s="3">
        <v>2042000</v>
      </c>
      <c r="FJ6" s="10">
        <v>7184000</v>
      </c>
      <c r="FK6" s="9">
        <v>4719000</v>
      </c>
      <c r="FL6" s="3">
        <v>1767000</v>
      </c>
      <c r="FM6" s="10">
        <v>6486000</v>
      </c>
      <c r="FN6" s="9">
        <v>4317000</v>
      </c>
      <c r="FO6" s="3">
        <v>1536000</v>
      </c>
      <c r="FP6" s="10">
        <v>5853000</v>
      </c>
      <c r="FQ6" s="9">
        <v>3915000</v>
      </c>
      <c r="FR6" s="3">
        <v>1298000</v>
      </c>
      <c r="FS6" s="10">
        <v>5213000</v>
      </c>
      <c r="FT6" s="9">
        <v>3472000</v>
      </c>
      <c r="FU6" s="3">
        <v>1048000</v>
      </c>
      <c r="FV6" s="10">
        <v>4520000</v>
      </c>
      <c r="FW6" s="9">
        <v>2941000</v>
      </c>
      <c r="FX6" s="3">
        <v>887000</v>
      </c>
      <c r="FY6" s="10">
        <v>3828000</v>
      </c>
      <c r="FZ6" s="9">
        <v>2402000</v>
      </c>
      <c r="GA6" s="3">
        <v>746000</v>
      </c>
      <c r="GB6" s="10">
        <v>3148000</v>
      </c>
      <c r="GC6" s="9">
        <v>2057000</v>
      </c>
      <c r="GD6" s="3">
        <v>1051000</v>
      </c>
      <c r="GE6" s="10">
        <v>3108000</v>
      </c>
      <c r="GF6" s="9">
        <v>2898000</v>
      </c>
      <c r="GG6" s="3">
        <v>2178000</v>
      </c>
      <c r="GH6" s="10">
        <v>5076000</v>
      </c>
      <c r="GI6" s="9">
        <v>4984000</v>
      </c>
      <c r="GJ6" s="3">
        <v>3010000</v>
      </c>
      <c r="GK6" s="10">
        <v>7994000</v>
      </c>
      <c r="GL6" s="9">
        <v>5807000</v>
      </c>
      <c r="GM6" s="3">
        <v>3147000</v>
      </c>
      <c r="GN6" s="10">
        <v>8954000</v>
      </c>
      <c r="GO6" s="9">
        <v>5483000</v>
      </c>
      <c r="GP6" s="3">
        <v>2874000</v>
      </c>
      <c r="GQ6" s="10">
        <v>8357000</v>
      </c>
      <c r="GR6" s="9">
        <v>5046000</v>
      </c>
      <c r="GS6" s="3">
        <v>2537000</v>
      </c>
      <c r="GT6" s="10">
        <v>7583000</v>
      </c>
      <c r="GU6" s="9">
        <v>4571000</v>
      </c>
      <c r="GV6" s="3">
        <v>2195000</v>
      </c>
      <c r="GW6" s="10">
        <v>6766000</v>
      </c>
      <c r="GX6" s="9">
        <v>4083000</v>
      </c>
      <c r="GY6" s="3">
        <v>1839000</v>
      </c>
      <c r="GZ6" s="10">
        <v>5922000</v>
      </c>
      <c r="HA6" s="9">
        <v>3623000</v>
      </c>
      <c r="HB6" s="3">
        <v>1543000</v>
      </c>
      <c r="HC6" s="10">
        <v>5166000</v>
      </c>
      <c r="HD6" s="9">
        <v>3169000</v>
      </c>
      <c r="HE6" s="3">
        <v>1364000</v>
      </c>
      <c r="HF6" s="10">
        <v>4533000</v>
      </c>
      <c r="HG6" s="9">
        <v>2682000</v>
      </c>
      <c r="HH6" s="3">
        <v>1103000</v>
      </c>
      <c r="HI6" s="10">
        <v>3785000</v>
      </c>
      <c r="HJ6" s="9">
        <v>2301000</v>
      </c>
      <c r="HK6" s="3">
        <v>868000</v>
      </c>
      <c r="HL6" s="10">
        <v>3169000</v>
      </c>
      <c r="HM6" s="9">
        <v>2000000</v>
      </c>
      <c r="HN6" s="3">
        <v>746000</v>
      </c>
      <c r="HO6" s="10">
        <v>2746000</v>
      </c>
      <c r="HP6" s="9">
        <v>2234000</v>
      </c>
      <c r="HQ6" s="3">
        <v>1024000</v>
      </c>
      <c r="HR6" s="10">
        <v>3258000</v>
      </c>
      <c r="HS6" s="9">
        <v>3650000</v>
      </c>
      <c r="HT6" s="3">
        <v>1655000</v>
      </c>
      <c r="HU6" s="10">
        <v>5305000</v>
      </c>
      <c r="HV6" s="9">
        <v>4406000</v>
      </c>
      <c r="HW6" s="3">
        <v>1737000</v>
      </c>
      <c r="HX6" s="10">
        <v>6143000</v>
      </c>
      <c r="HY6" s="9">
        <v>4292000</v>
      </c>
      <c r="HZ6" s="3">
        <v>1566000</v>
      </c>
      <c r="IA6" s="10">
        <v>5858000</v>
      </c>
      <c r="IB6" s="9">
        <v>3952000</v>
      </c>
      <c r="IC6" s="3">
        <v>1308000</v>
      </c>
      <c r="ID6" s="10">
        <v>5260000</v>
      </c>
      <c r="IE6" s="3">
        <v>3565000</v>
      </c>
      <c r="IF6" s="3">
        <v>1084000</v>
      </c>
      <c r="IG6" s="3">
        <v>4649000</v>
      </c>
      <c r="IH6" s="9">
        <v>3222000</v>
      </c>
      <c r="II6" s="3">
        <v>827000</v>
      </c>
      <c r="IJ6" s="10">
        <v>4049000</v>
      </c>
      <c r="IK6" s="3">
        <v>2780000</v>
      </c>
      <c r="IL6" s="3">
        <v>613000</v>
      </c>
      <c r="IM6" s="3">
        <v>3393000</v>
      </c>
      <c r="IN6" s="9">
        <v>2349000</v>
      </c>
      <c r="IO6" s="3">
        <v>477000</v>
      </c>
      <c r="IP6" s="10">
        <v>2826000</v>
      </c>
      <c r="IQ6" s="3">
        <v>1904000</v>
      </c>
      <c r="IR6" s="3">
        <v>395000</v>
      </c>
      <c r="IS6" s="3">
        <v>2299000</v>
      </c>
      <c r="IT6" s="9">
        <v>1630000</v>
      </c>
      <c r="IU6" s="3">
        <v>440000</v>
      </c>
      <c r="IV6" s="10">
        <v>2070000</v>
      </c>
      <c r="IW6" s="3">
        <v>2398000</v>
      </c>
      <c r="IX6" s="3">
        <v>1095000</v>
      </c>
      <c r="IY6" s="3">
        <v>3493000</v>
      </c>
      <c r="IZ6" s="9">
        <v>3271000</v>
      </c>
      <c r="JA6" s="3">
        <v>1718000</v>
      </c>
      <c r="JB6" s="10">
        <v>4989000</v>
      </c>
      <c r="JC6" s="3">
        <v>3843000</v>
      </c>
      <c r="JD6" s="3">
        <v>1823000</v>
      </c>
      <c r="JE6" s="3">
        <v>5666000</v>
      </c>
      <c r="JF6" s="9">
        <v>3721000</v>
      </c>
      <c r="JG6" s="3">
        <v>1652000</v>
      </c>
      <c r="JH6" s="10">
        <v>5373000</v>
      </c>
      <c r="JI6" s="3">
        <v>3393000</v>
      </c>
      <c r="JJ6" s="3">
        <v>1434000</v>
      </c>
      <c r="JK6" s="3">
        <v>4827000</v>
      </c>
      <c r="JL6" s="9">
        <v>2982000</v>
      </c>
      <c r="JM6" s="3">
        <v>1298000</v>
      </c>
      <c r="JN6" s="10">
        <v>4280000</v>
      </c>
      <c r="JO6" s="3">
        <v>2551000</v>
      </c>
      <c r="JP6" s="3">
        <v>1128000</v>
      </c>
      <c r="JQ6" s="3">
        <v>3679000</v>
      </c>
      <c r="JR6" s="9">
        <v>2146000</v>
      </c>
      <c r="JS6" s="3">
        <v>966000</v>
      </c>
      <c r="JT6" s="10">
        <v>3112000</v>
      </c>
      <c r="JU6" s="3">
        <v>1682000</v>
      </c>
      <c r="JV6" s="3">
        <v>807000</v>
      </c>
      <c r="JW6" s="3">
        <v>2489000</v>
      </c>
      <c r="JX6" s="9">
        <v>1287000</v>
      </c>
      <c r="JY6" s="3">
        <v>608000</v>
      </c>
      <c r="JZ6" s="10">
        <v>1895000</v>
      </c>
      <c r="KA6" s="3">
        <v>880000</v>
      </c>
      <c r="KB6" s="3">
        <v>460000</v>
      </c>
      <c r="KC6" s="3">
        <v>1340000</v>
      </c>
      <c r="KD6" s="9">
        <v>618000</v>
      </c>
      <c r="KE6" s="3">
        <v>431000</v>
      </c>
      <c r="KF6" s="10">
        <v>1049000</v>
      </c>
      <c r="KG6" s="3">
        <v>1092000</v>
      </c>
      <c r="KH6" s="3">
        <v>909000</v>
      </c>
      <c r="KI6" s="3">
        <v>2001000</v>
      </c>
      <c r="KJ6" s="9">
        <v>2529000</v>
      </c>
      <c r="KK6" s="3">
        <v>2018000</v>
      </c>
      <c r="KL6" s="10">
        <v>4547000</v>
      </c>
      <c r="KM6" s="3">
        <v>4896000</v>
      </c>
      <c r="KN6" s="3">
        <v>3242000</v>
      </c>
      <c r="KO6" s="3">
        <v>8138000</v>
      </c>
      <c r="KP6" s="9">
        <v>5169000</v>
      </c>
      <c r="KQ6" s="3">
        <v>3295000</v>
      </c>
      <c r="KR6" s="10">
        <v>8464000</v>
      </c>
      <c r="KS6" s="3">
        <v>4648000</v>
      </c>
      <c r="KT6" s="3">
        <v>3019000</v>
      </c>
      <c r="KU6" s="3">
        <v>7667000</v>
      </c>
      <c r="KV6" s="9">
        <v>4012000</v>
      </c>
      <c r="KW6" s="3">
        <v>2687000</v>
      </c>
      <c r="KX6" s="10">
        <v>6699000</v>
      </c>
      <c r="KY6" s="3">
        <v>3504000</v>
      </c>
      <c r="KZ6" s="3">
        <v>2362000</v>
      </c>
      <c r="LA6" s="3">
        <v>5866000</v>
      </c>
      <c r="LB6" s="9">
        <v>2982000</v>
      </c>
      <c r="LC6" s="3">
        <v>2014000</v>
      </c>
      <c r="LD6" s="10">
        <v>4996000</v>
      </c>
      <c r="LE6" s="3">
        <v>2436000</v>
      </c>
      <c r="LF6" s="3">
        <v>1688000</v>
      </c>
      <c r="LG6" s="3">
        <v>4124000</v>
      </c>
      <c r="LH6" s="9">
        <v>1834000</v>
      </c>
      <c r="LI6" s="3">
        <v>1354000</v>
      </c>
      <c r="LJ6" s="10">
        <v>3188000</v>
      </c>
      <c r="LK6" s="3">
        <v>1203000</v>
      </c>
      <c r="LL6" s="3">
        <v>1039000</v>
      </c>
      <c r="LM6" s="3">
        <v>2242000</v>
      </c>
      <c r="LN6" s="9">
        <v>762000</v>
      </c>
      <c r="LO6" s="3">
        <v>819000</v>
      </c>
      <c r="LP6" s="10">
        <v>1581000</v>
      </c>
      <c r="LQ6" s="3">
        <v>814000</v>
      </c>
      <c r="LR6" s="3">
        <v>1124000</v>
      </c>
      <c r="LS6" s="3">
        <v>1938000</v>
      </c>
      <c r="LT6" s="9">
        <v>1996000</v>
      </c>
      <c r="LU6" s="3">
        <v>2091000</v>
      </c>
      <c r="LV6" s="10">
        <v>4087000</v>
      </c>
      <c r="LW6" s="3">
        <v>4351000</v>
      </c>
      <c r="LX6" s="3">
        <v>3556000</v>
      </c>
      <c r="LY6" s="3">
        <v>7907000</v>
      </c>
      <c r="LZ6" s="9">
        <v>4805000</v>
      </c>
      <c r="MA6" s="3">
        <v>3596000</v>
      </c>
      <c r="MB6" s="10">
        <v>8401000</v>
      </c>
      <c r="MC6" s="3">
        <v>4554000</v>
      </c>
      <c r="MD6" s="3">
        <v>3249000</v>
      </c>
      <c r="ME6" s="3">
        <v>7803000</v>
      </c>
      <c r="MF6" s="9">
        <v>4047000</v>
      </c>
      <c r="MG6" s="3">
        <v>2841000</v>
      </c>
      <c r="MH6" s="10">
        <v>6888000</v>
      </c>
      <c r="MI6" s="3">
        <v>3607000</v>
      </c>
      <c r="MJ6" s="3">
        <v>2428000</v>
      </c>
      <c r="MK6" s="3">
        <v>6035000</v>
      </c>
      <c r="ML6" s="9">
        <v>3178000</v>
      </c>
      <c r="MM6" s="3">
        <v>2022000</v>
      </c>
      <c r="MN6" s="10">
        <v>5200000</v>
      </c>
      <c r="MO6" s="3">
        <v>2754000</v>
      </c>
      <c r="MP6" s="3">
        <v>1638000</v>
      </c>
      <c r="MQ6" s="3">
        <v>4392000</v>
      </c>
      <c r="MR6" s="9">
        <v>2299000</v>
      </c>
      <c r="MS6" s="3">
        <v>1311000</v>
      </c>
      <c r="MT6" s="10">
        <v>3610000</v>
      </c>
      <c r="MU6" s="3">
        <v>1742000</v>
      </c>
      <c r="MV6" s="3">
        <v>1028000</v>
      </c>
      <c r="MW6" s="3">
        <v>2770000</v>
      </c>
      <c r="MX6" s="9">
        <v>1362000</v>
      </c>
      <c r="MY6" s="3">
        <v>769000</v>
      </c>
      <c r="MZ6" s="10">
        <v>2131000</v>
      </c>
      <c r="NA6" s="3">
        <v>1453000</v>
      </c>
      <c r="NB6" s="3">
        <v>1022000</v>
      </c>
      <c r="NC6" s="3">
        <v>2475000</v>
      </c>
      <c r="ND6" s="9">
        <v>3654000</v>
      </c>
      <c r="NE6" s="3">
        <v>2531000</v>
      </c>
      <c r="NF6" s="10">
        <v>6185000</v>
      </c>
      <c r="NG6" s="3">
        <v>5935000</v>
      </c>
      <c r="NH6" s="3">
        <v>3451000</v>
      </c>
      <c r="NI6" s="3">
        <v>9386000</v>
      </c>
      <c r="NJ6" s="9">
        <v>6235000</v>
      </c>
      <c r="NK6" s="3">
        <v>3344000</v>
      </c>
      <c r="NL6" s="10">
        <v>9579000</v>
      </c>
      <c r="NM6" s="3">
        <v>5827000</v>
      </c>
      <c r="NN6" s="3">
        <v>2972000</v>
      </c>
      <c r="NO6" s="3">
        <v>8799000</v>
      </c>
      <c r="NP6" s="9">
        <v>5307000</v>
      </c>
      <c r="NQ6" s="3">
        <v>2608000</v>
      </c>
      <c r="NR6" s="10">
        <v>7915000</v>
      </c>
      <c r="NS6" s="3">
        <v>4745000</v>
      </c>
      <c r="NT6" s="3">
        <v>2253000</v>
      </c>
      <c r="NU6" s="3">
        <v>6998000</v>
      </c>
      <c r="NV6" s="9">
        <v>4206000</v>
      </c>
      <c r="NW6" s="3">
        <v>1851000</v>
      </c>
      <c r="NX6" s="10">
        <v>6057000</v>
      </c>
      <c r="NY6" s="3">
        <v>3653000</v>
      </c>
      <c r="NZ6" s="3">
        <v>1507000</v>
      </c>
      <c r="OA6" s="3">
        <v>5160000</v>
      </c>
      <c r="OB6" s="9">
        <v>3019000</v>
      </c>
      <c r="OC6" s="3">
        <v>1228000</v>
      </c>
      <c r="OD6" s="10">
        <v>4247000</v>
      </c>
      <c r="OE6" s="3">
        <v>2334000</v>
      </c>
      <c r="OF6" s="3">
        <v>918000</v>
      </c>
      <c r="OG6" s="3">
        <v>3252000</v>
      </c>
      <c r="OH6" s="9">
        <v>1609000</v>
      </c>
      <c r="OI6" s="3">
        <v>727000</v>
      </c>
      <c r="OJ6" s="10">
        <v>2336000</v>
      </c>
      <c r="OK6" s="3">
        <v>1007000</v>
      </c>
      <c r="OL6" s="3">
        <v>751000</v>
      </c>
      <c r="OM6" s="3">
        <v>1758000</v>
      </c>
      <c r="ON6" s="9">
        <v>1587000</v>
      </c>
      <c r="OO6" s="3">
        <v>1726000</v>
      </c>
      <c r="OP6" s="10">
        <v>3313000</v>
      </c>
      <c r="OQ6" s="3">
        <v>3342000</v>
      </c>
      <c r="OR6" s="3">
        <v>2507000</v>
      </c>
      <c r="OS6" s="3">
        <v>5849000</v>
      </c>
      <c r="OT6" s="9">
        <v>4191000</v>
      </c>
      <c r="OU6" s="3">
        <v>2484000</v>
      </c>
      <c r="OV6" s="10">
        <v>6675000</v>
      </c>
      <c r="OW6" s="3">
        <v>3891000</v>
      </c>
      <c r="OX6" s="3">
        <v>2141000</v>
      </c>
      <c r="OY6" s="3">
        <v>6032000</v>
      </c>
      <c r="OZ6" s="9">
        <v>3296000</v>
      </c>
      <c r="PA6" s="3">
        <v>1799000</v>
      </c>
      <c r="PB6" s="10">
        <v>5095000</v>
      </c>
      <c r="PC6" s="3">
        <v>2742000</v>
      </c>
      <c r="PD6" s="3">
        <v>1404000</v>
      </c>
      <c r="PE6" s="3">
        <v>4146000</v>
      </c>
      <c r="PF6" s="9">
        <v>2239000</v>
      </c>
      <c r="PG6" s="3">
        <v>1076000</v>
      </c>
      <c r="PH6" s="10">
        <v>3315000</v>
      </c>
      <c r="PI6" s="3">
        <v>1717000</v>
      </c>
      <c r="PJ6" s="3">
        <v>837000</v>
      </c>
      <c r="PK6" s="3">
        <v>2554000</v>
      </c>
      <c r="PL6" s="9">
        <v>1261000</v>
      </c>
      <c r="PM6" s="3">
        <v>599000</v>
      </c>
      <c r="PN6" s="10">
        <v>1860000</v>
      </c>
      <c r="PO6" s="3">
        <v>798000</v>
      </c>
      <c r="PP6" s="3">
        <v>478000</v>
      </c>
      <c r="PQ6" s="3">
        <v>1276000</v>
      </c>
      <c r="PR6" s="9">
        <v>518000</v>
      </c>
      <c r="PS6" s="3">
        <v>476000</v>
      </c>
      <c r="PT6" s="10">
        <v>994000</v>
      </c>
      <c r="PU6" s="3">
        <v>1403000</v>
      </c>
      <c r="PV6" s="3">
        <v>1480000</v>
      </c>
      <c r="PW6" s="3">
        <v>2883000</v>
      </c>
      <c r="PX6" s="9">
        <v>2999000</v>
      </c>
      <c r="PY6" s="3">
        <v>2522000</v>
      </c>
      <c r="PZ6" s="10">
        <v>5521000</v>
      </c>
      <c r="QA6" s="3">
        <v>4374000</v>
      </c>
      <c r="QB6" s="3">
        <v>3109000</v>
      </c>
      <c r="QC6" s="3">
        <v>7483000</v>
      </c>
      <c r="QD6" s="9">
        <v>4377000</v>
      </c>
      <c r="QE6" s="3">
        <v>2967000</v>
      </c>
      <c r="QF6" s="10">
        <v>7344000</v>
      </c>
      <c r="QG6" s="3">
        <v>3944000</v>
      </c>
      <c r="QH6" s="3">
        <v>2622000</v>
      </c>
      <c r="QI6" s="3">
        <v>6566000</v>
      </c>
      <c r="QJ6" s="9">
        <v>3508000</v>
      </c>
      <c r="QK6" s="3">
        <v>2252000</v>
      </c>
      <c r="QL6" s="10">
        <v>5760000</v>
      </c>
      <c r="QM6" s="3">
        <v>3043000</v>
      </c>
      <c r="QN6" s="3">
        <v>1894000</v>
      </c>
      <c r="QO6" s="3">
        <v>4937000</v>
      </c>
      <c r="QP6" s="9">
        <v>2603000</v>
      </c>
      <c r="QQ6" s="3">
        <v>1588000</v>
      </c>
      <c r="QR6" s="10">
        <v>4191000</v>
      </c>
      <c r="QS6" s="3">
        <v>2169000</v>
      </c>
      <c r="QT6" s="3">
        <v>1241000</v>
      </c>
      <c r="QU6" s="3">
        <v>3410000</v>
      </c>
      <c r="QV6" s="9">
        <v>1644000</v>
      </c>
      <c r="QW6" s="3">
        <v>1048000</v>
      </c>
      <c r="QX6" s="10">
        <v>2692000</v>
      </c>
      <c r="QY6" s="3">
        <v>1098000</v>
      </c>
      <c r="QZ6" s="3">
        <v>874000</v>
      </c>
      <c r="RA6" s="3">
        <v>1972000</v>
      </c>
      <c r="RB6" s="9">
        <v>757214</v>
      </c>
      <c r="RC6" s="3">
        <v>660179</v>
      </c>
      <c r="RD6" s="10">
        <v>1417393</v>
      </c>
      <c r="RE6" s="3">
        <v>1429313</v>
      </c>
      <c r="RF6" s="3">
        <v>1766401</v>
      </c>
      <c r="RG6" s="3">
        <v>3195714</v>
      </c>
      <c r="RH6" s="9">
        <v>2921701</v>
      </c>
      <c r="RI6" s="3">
        <v>3225690</v>
      </c>
      <c r="RJ6" s="10">
        <v>6147391</v>
      </c>
      <c r="RK6" s="3">
        <v>3702725</v>
      </c>
      <c r="RL6" s="3">
        <v>3559706</v>
      </c>
      <c r="RM6" s="3">
        <v>7262431</v>
      </c>
      <c r="RN6" s="9">
        <v>3492449</v>
      </c>
      <c r="RO6" s="3">
        <v>3126956</v>
      </c>
      <c r="RP6" s="10">
        <v>6619405</v>
      </c>
      <c r="RQ6" s="3">
        <v>3119195</v>
      </c>
      <c r="RR6" s="3">
        <v>2669704</v>
      </c>
      <c r="RS6" s="3">
        <v>5788899</v>
      </c>
      <c r="RT6" s="9">
        <v>2700791</v>
      </c>
      <c r="RU6" s="3">
        <v>2177687</v>
      </c>
      <c r="RV6" s="10">
        <v>4878478</v>
      </c>
      <c r="RW6" s="3">
        <v>2259090</v>
      </c>
      <c r="RX6" s="3">
        <v>1713131</v>
      </c>
      <c r="RY6" s="3">
        <v>3972221</v>
      </c>
      <c r="RZ6" s="9">
        <v>1838486</v>
      </c>
      <c r="SA6" s="3">
        <v>1318595</v>
      </c>
      <c r="SB6" s="10">
        <v>3157081</v>
      </c>
      <c r="SC6" s="3">
        <v>1362440</v>
      </c>
      <c r="SD6" s="3">
        <v>928067</v>
      </c>
      <c r="SE6" s="3">
        <v>2290507</v>
      </c>
      <c r="SF6" s="9">
        <v>943905</v>
      </c>
      <c r="SG6" s="3">
        <v>678315</v>
      </c>
      <c r="SH6" s="10">
        <v>1622220</v>
      </c>
      <c r="SI6" s="3">
        <v>532157</v>
      </c>
      <c r="SJ6" s="3">
        <v>443678</v>
      </c>
      <c r="SK6" s="3">
        <v>975835</v>
      </c>
      <c r="SL6" s="9">
        <v>274318</v>
      </c>
      <c r="SM6" s="3">
        <v>314710</v>
      </c>
      <c r="SN6" s="10">
        <v>589028</v>
      </c>
      <c r="SO6" s="9">
        <v>636590</v>
      </c>
      <c r="SP6" s="3">
        <v>1021025</v>
      </c>
      <c r="SQ6" s="10">
        <v>1657615</v>
      </c>
      <c r="SR6" s="9">
        <v>2730010</v>
      </c>
      <c r="SS6" s="3">
        <v>2774194</v>
      </c>
      <c r="ST6" s="10">
        <v>5504204</v>
      </c>
      <c r="SU6" s="9">
        <v>4899210</v>
      </c>
      <c r="SV6" s="3">
        <v>3669967</v>
      </c>
      <c r="SW6" s="10">
        <v>8569177</v>
      </c>
      <c r="SX6" s="9">
        <v>4976806</v>
      </c>
      <c r="SY6" s="3">
        <v>3399166</v>
      </c>
      <c r="SZ6" s="10">
        <v>8375972</v>
      </c>
      <c r="TA6" s="9">
        <v>4500954</v>
      </c>
      <c r="TB6" s="3">
        <v>2919421</v>
      </c>
      <c r="TC6" s="10">
        <v>7420375</v>
      </c>
      <c r="TD6" s="9">
        <v>3970586</v>
      </c>
      <c r="TE6" s="3">
        <v>2519230</v>
      </c>
      <c r="TF6" s="10">
        <v>6489816</v>
      </c>
      <c r="TG6" s="9">
        <v>3471439</v>
      </c>
      <c r="TH6" s="3">
        <v>2183450</v>
      </c>
      <c r="TI6" s="10">
        <v>5654889</v>
      </c>
      <c r="TJ6" s="9">
        <v>2961632</v>
      </c>
      <c r="TK6" s="3">
        <v>1861735</v>
      </c>
      <c r="TL6" s="10">
        <v>4823367</v>
      </c>
      <c r="TM6" s="9">
        <v>2483970</v>
      </c>
      <c r="TN6" s="3">
        <v>1534346</v>
      </c>
      <c r="TO6" s="10">
        <v>4018316</v>
      </c>
      <c r="TP6" s="9">
        <v>2037531</v>
      </c>
      <c r="TQ6" s="3">
        <v>1289624</v>
      </c>
      <c r="TR6" s="10">
        <v>3327155</v>
      </c>
      <c r="TS6" s="9">
        <v>1593219</v>
      </c>
      <c r="TT6" s="3">
        <v>984394</v>
      </c>
      <c r="TU6" s="10">
        <v>2577613</v>
      </c>
      <c r="TV6" s="9">
        <v>1282581</v>
      </c>
      <c r="TW6" s="3">
        <v>791054</v>
      </c>
      <c r="TX6" s="10">
        <v>2073635</v>
      </c>
      <c r="TY6" s="9">
        <v>1730955</v>
      </c>
      <c r="TZ6" s="3">
        <v>1598247</v>
      </c>
      <c r="UA6" s="10">
        <v>3329202</v>
      </c>
      <c r="UB6" s="9">
        <v>3103388</v>
      </c>
      <c r="UC6" s="3">
        <v>2897040</v>
      </c>
      <c r="UD6" s="10">
        <v>6000428</v>
      </c>
      <c r="UE6" s="9">
        <v>3852244</v>
      </c>
      <c r="UF6" s="3">
        <v>3329731</v>
      </c>
      <c r="UG6" s="10">
        <v>7181975</v>
      </c>
      <c r="UH6" s="9">
        <v>3677788</v>
      </c>
      <c r="UI6" s="3">
        <v>3114297</v>
      </c>
      <c r="UJ6" s="10">
        <v>6792085</v>
      </c>
      <c r="UK6" s="9">
        <v>3401411</v>
      </c>
      <c r="UL6" s="3">
        <v>2804404</v>
      </c>
      <c r="UM6" s="10">
        <v>6205815</v>
      </c>
      <c r="UN6" s="9">
        <v>3102697</v>
      </c>
      <c r="UO6" s="3">
        <v>2312726</v>
      </c>
      <c r="UP6" s="10">
        <v>5415423</v>
      </c>
      <c r="UQ6" s="9">
        <v>2747623</v>
      </c>
      <c r="UR6" s="3">
        <v>1966223</v>
      </c>
      <c r="US6" s="10">
        <v>4713846</v>
      </c>
      <c r="UT6" s="9">
        <v>2373622</v>
      </c>
      <c r="UU6" s="3">
        <v>1540995</v>
      </c>
      <c r="UV6" s="10">
        <v>3914617</v>
      </c>
      <c r="UW6" s="9">
        <v>2040133</v>
      </c>
      <c r="UX6" s="3">
        <v>1213251</v>
      </c>
      <c r="UY6" s="10">
        <v>3253384</v>
      </c>
      <c r="UZ6" s="9">
        <v>1764659</v>
      </c>
      <c r="VA6" s="3">
        <v>1097224</v>
      </c>
      <c r="VB6" s="10">
        <v>2861883</v>
      </c>
      <c r="VC6" s="9">
        <v>1519871</v>
      </c>
      <c r="VD6" s="3">
        <v>1078401</v>
      </c>
      <c r="VE6" s="10">
        <v>2598272</v>
      </c>
      <c r="VF6" s="9">
        <v>1307867</v>
      </c>
      <c r="VG6" s="3">
        <v>1163200</v>
      </c>
      <c r="VH6" s="10">
        <v>2471067</v>
      </c>
      <c r="VI6" s="9">
        <v>1273334</v>
      </c>
      <c r="VJ6" s="3">
        <v>1517504</v>
      </c>
      <c r="VK6" s="10">
        <v>2790838</v>
      </c>
      <c r="VL6" s="9">
        <v>1602371</v>
      </c>
      <c r="VM6" s="3">
        <v>2438221</v>
      </c>
      <c r="VN6" s="10">
        <v>4040592</v>
      </c>
      <c r="VO6" s="9">
        <v>2197791</v>
      </c>
      <c r="VP6" s="3">
        <v>2845969</v>
      </c>
      <c r="VQ6" s="10">
        <v>5043760</v>
      </c>
      <c r="VR6" s="9">
        <v>2510029</v>
      </c>
      <c r="VS6" s="3">
        <v>2843008</v>
      </c>
      <c r="VT6" s="10">
        <v>5353037</v>
      </c>
      <c r="VU6" s="9">
        <v>2390684</v>
      </c>
      <c r="VV6" s="3">
        <v>2617627</v>
      </c>
      <c r="VW6" s="10">
        <v>5008311</v>
      </c>
      <c r="VX6" s="9">
        <v>2092810</v>
      </c>
      <c r="VY6" s="3">
        <v>2320832</v>
      </c>
      <c r="VZ6" s="10">
        <v>4413642</v>
      </c>
      <c r="WA6" s="9">
        <v>1829512</v>
      </c>
      <c r="WB6" s="3">
        <v>1899832</v>
      </c>
      <c r="WC6" s="10">
        <v>3729344</v>
      </c>
      <c r="WD6" s="9">
        <v>1526792</v>
      </c>
      <c r="WE6" s="3">
        <v>1508904</v>
      </c>
      <c r="WF6" s="10">
        <v>3035696</v>
      </c>
      <c r="WG6" s="9">
        <v>1241705</v>
      </c>
      <c r="WH6" s="3">
        <v>1181230</v>
      </c>
      <c r="WI6" s="10">
        <v>2422935</v>
      </c>
      <c r="WJ6" s="9">
        <v>984293</v>
      </c>
      <c r="WK6" s="3">
        <v>875351</v>
      </c>
      <c r="WL6" s="10">
        <v>1859644</v>
      </c>
      <c r="WM6" s="9">
        <v>818973</v>
      </c>
      <c r="WN6" s="3">
        <v>715452</v>
      </c>
      <c r="WO6" s="10">
        <v>1534425</v>
      </c>
      <c r="WP6" s="9">
        <v>597837</v>
      </c>
      <c r="WQ6" s="3">
        <v>496801</v>
      </c>
      <c r="WR6" s="10">
        <v>1094638</v>
      </c>
      <c r="WS6" s="9">
        <v>1264335</v>
      </c>
      <c r="WT6" s="3">
        <v>1274194</v>
      </c>
      <c r="WU6" s="10">
        <v>2538529</v>
      </c>
      <c r="WV6" s="9">
        <v>4066841</v>
      </c>
      <c r="WW6" s="3">
        <v>3256915</v>
      </c>
      <c r="WX6" s="10">
        <v>7323756</v>
      </c>
      <c r="WY6" s="9">
        <v>6319825</v>
      </c>
      <c r="WZ6" s="3">
        <v>4190036</v>
      </c>
      <c r="XA6" s="10">
        <v>10509861</v>
      </c>
      <c r="XB6" s="9">
        <v>6733786</v>
      </c>
      <c r="XC6" s="3">
        <v>4053713</v>
      </c>
      <c r="XD6" s="10">
        <v>10787499</v>
      </c>
      <c r="XE6" s="9">
        <v>6294931</v>
      </c>
      <c r="XF6" s="3">
        <v>3777823</v>
      </c>
      <c r="XG6" s="10">
        <v>10072754</v>
      </c>
      <c r="XH6" s="11">
        <v>5802475</v>
      </c>
      <c r="XI6" s="12">
        <v>3391627</v>
      </c>
      <c r="XJ6" s="13">
        <v>9194102</v>
      </c>
      <c r="XK6" s="11">
        <v>5247231</v>
      </c>
      <c r="XL6" s="12">
        <v>2964768</v>
      </c>
      <c r="XM6" s="13">
        <v>8211999</v>
      </c>
      <c r="XN6" s="11">
        <v>4733269</v>
      </c>
      <c r="XO6" s="12">
        <v>2589718</v>
      </c>
      <c r="XP6" s="13">
        <v>7322987</v>
      </c>
      <c r="XQ6" s="11">
        <v>4205238</v>
      </c>
      <c r="XR6" s="12">
        <v>2203586</v>
      </c>
      <c r="XS6" s="13">
        <v>6408824</v>
      </c>
      <c r="XT6" s="11">
        <v>3659675</v>
      </c>
      <c r="XU6" s="12">
        <v>1847267</v>
      </c>
      <c r="XV6" s="13">
        <v>5506942</v>
      </c>
      <c r="XW6" s="11">
        <v>3070458</v>
      </c>
      <c r="XX6" s="12">
        <v>1562512</v>
      </c>
      <c r="XY6" s="13">
        <v>4632970</v>
      </c>
      <c r="XZ6" s="23">
        <v>2428653</v>
      </c>
      <c r="YA6" s="24">
        <v>1260823</v>
      </c>
      <c r="YB6" s="25">
        <v>3689476</v>
      </c>
      <c r="YC6" s="23">
        <v>2102259</v>
      </c>
      <c r="YD6" s="24">
        <v>1316935</v>
      </c>
      <c r="YE6" s="25">
        <v>3419194</v>
      </c>
      <c r="YF6" s="23">
        <v>2812074</v>
      </c>
      <c r="YG6" s="24">
        <v>2715839</v>
      </c>
      <c r="YH6" s="25">
        <v>5527913</v>
      </c>
      <c r="YI6" s="23">
        <v>4499219</v>
      </c>
      <c r="YJ6" s="24">
        <v>3599994</v>
      </c>
      <c r="YK6" s="25">
        <v>8099213</v>
      </c>
      <c r="YL6" s="23">
        <v>5657929</v>
      </c>
      <c r="YM6" s="24">
        <v>3878344</v>
      </c>
      <c r="YN6" s="25">
        <v>9536273</v>
      </c>
      <c r="YO6" s="23">
        <v>5340870</v>
      </c>
      <c r="YP6" s="24">
        <v>3590157</v>
      </c>
      <c r="YQ6" s="25">
        <v>8931027</v>
      </c>
      <c r="YR6" s="23">
        <v>4763505</v>
      </c>
      <c r="YS6" s="24">
        <v>3193725</v>
      </c>
      <c r="YT6" s="25">
        <v>7957230</v>
      </c>
      <c r="YU6" s="23">
        <v>4147825</v>
      </c>
      <c r="YV6" s="24">
        <v>2842271</v>
      </c>
      <c r="YW6" s="25">
        <v>6990096</v>
      </c>
      <c r="YX6" s="23">
        <v>3616735</v>
      </c>
      <c r="YY6" s="24">
        <v>2448573</v>
      </c>
      <c r="YZ6" s="25">
        <v>6065308</v>
      </c>
      <c r="ZA6" s="23">
        <v>3045014</v>
      </c>
      <c r="ZB6" s="24">
        <v>2057037</v>
      </c>
      <c r="ZC6" s="25">
        <v>5102051</v>
      </c>
      <c r="ZD6" s="23">
        <v>2596119</v>
      </c>
      <c r="ZE6" s="24">
        <v>1618654</v>
      </c>
      <c r="ZF6" s="25">
        <v>4214773</v>
      </c>
      <c r="ZG6" s="23">
        <v>2197123</v>
      </c>
      <c r="ZH6" s="24">
        <v>1196235</v>
      </c>
      <c r="ZI6" s="25">
        <f>ZG6+ZH6</f>
        <v>3393358</v>
      </c>
      <c r="ZJ6" s="11">
        <v>1798998</v>
      </c>
      <c r="ZK6" s="12">
        <v>864088</v>
      </c>
      <c r="ZL6" s="13">
        <v>2663086</v>
      </c>
      <c r="ZM6" s="11">
        <v>1665065</v>
      </c>
      <c r="ZN6" s="12">
        <v>1400952</v>
      </c>
      <c r="ZO6" s="13">
        <v>3066017</v>
      </c>
      <c r="ZP6" s="11">
        <v>2205401</v>
      </c>
      <c r="ZQ6" s="12">
        <v>2912348</v>
      </c>
      <c r="ZR6" s="13">
        <v>5117749</v>
      </c>
      <c r="ZS6" s="11">
        <v>3177855</v>
      </c>
      <c r="ZT6" s="12">
        <v>3794147</v>
      </c>
      <c r="ZU6" s="13">
        <v>6972002</v>
      </c>
      <c r="ZV6" s="11">
        <v>4432923</v>
      </c>
      <c r="ZW6" s="12">
        <v>3772967</v>
      </c>
      <c r="ZX6" s="13">
        <v>8205890</v>
      </c>
      <c r="ZY6" s="11">
        <v>4238733</v>
      </c>
      <c r="ZZ6" s="12">
        <v>3402486</v>
      </c>
      <c r="AAA6" s="13">
        <v>7641219</v>
      </c>
      <c r="AAB6" s="11">
        <v>3812448</v>
      </c>
      <c r="AAC6" s="12">
        <v>2998283</v>
      </c>
      <c r="AAD6" s="13">
        <v>6810731</v>
      </c>
      <c r="AAE6" s="11">
        <v>3261316</v>
      </c>
      <c r="AAF6" s="12">
        <v>2513975</v>
      </c>
      <c r="AAG6" s="13">
        <v>5775291</v>
      </c>
      <c r="AAH6" s="11">
        <v>2772075</v>
      </c>
      <c r="AAI6" s="12">
        <v>2116031</v>
      </c>
      <c r="AAJ6" s="13">
        <v>4888106</v>
      </c>
      <c r="AAK6" s="11">
        <v>2197669</v>
      </c>
      <c r="AAL6" s="12">
        <v>1653133</v>
      </c>
      <c r="AAM6" s="13">
        <v>3850802</v>
      </c>
      <c r="AAN6" s="11">
        <v>1641965</v>
      </c>
      <c r="AAO6" s="12">
        <v>1285087</v>
      </c>
      <c r="AAP6" s="13">
        <v>2927052</v>
      </c>
      <c r="AAQ6" s="11">
        <v>990378</v>
      </c>
      <c r="AAR6" s="12">
        <v>873603</v>
      </c>
      <c r="AAS6" s="13">
        <v>1863981</v>
      </c>
      <c r="AAT6" s="11">
        <v>473964</v>
      </c>
      <c r="AAU6" s="12">
        <v>526637</v>
      </c>
      <c r="AAV6" s="13">
        <v>1000601</v>
      </c>
      <c r="AAW6" s="11">
        <v>523211</v>
      </c>
      <c r="AAX6" s="12">
        <v>812294</v>
      </c>
      <c r="AAY6" s="13">
        <v>1335505</v>
      </c>
      <c r="AAZ6" s="11">
        <v>1606365</v>
      </c>
      <c r="ABA6" s="12">
        <v>2323980</v>
      </c>
      <c r="ABB6" s="13">
        <v>3930345</v>
      </c>
      <c r="ABC6" s="11">
        <v>4322952</v>
      </c>
      <c r="ABD6" s="12">
        <v>3551750</v>
      </c>
      <c r="ABE6" s="13">
        <v>7874702</v>
      </c>
      <c r="ABF6" s="11">
        <v>5428283</v>
      </c>
      <c r="ABG6" s="12">
        <v>3567585</v>
      </c>
      <c r="ABH6" s="12">
        <v>8995868</v>
      </c>
      <c r="ABI6" s="11">
        <v>5093925</v>
      </c>
      <c r="ABJ6" s="12">
        <v>3152873</v>
      </c>
      <c r="ABK6" s="13">
        <v>8246798</v>
      </c>
      <c r="ABL6" s="11">
        <v>4466265</v>
      </c>
      <c r="ABM6" s="12">
        <v>2775595</v>
      </c>
      <c r="ABN6" s="13">
        <v>7241860</v>
      </c>
      <c r="ABO6" s="11">
        <v>3885319</v>
      </c>
      <c r="ABP6" s="12">
        <v>2361951</v>
      </c>
      <c r="ABQ6" s="13">
        <v>6247270</v>
      </c>
      <c r="ABR6" s="11">
        <v>3404594</v>
      </c>
      <c r="ABS6" s="12">
        <v>1947608</v>
      </c>
      <c r="ABT6" s="13">
        <v>5352202</v>
      </c>
      <c r="ABU6" s="11">
        <v>2871208</v>
      </c>
      <c r="ABV6" s="12">
        <v>1523433</v>
      </c>
      <c r="ABW6" s="13">
        <v>4394641</v>
      </c>
      <c r="ABX6" s="11">
        <v>2303688</v>
      </c>
      <c r="ABY6" s="12">
        <v>1128098</v>
      </c>
      <c r="ABZ6" s="13">
        <v>3431786</v>
      </c>
      <c r="ACA6" s="11">
        <v>1699198</v>
      </c>
      <c r="ACB6" s="12">
        <v>795284</v>
      </c>
      <c r="ACC6" s="13">
        <v>2494482</v>
      </c>
      <c r="ACD6" s="11">
        <v>1354953</v>
      </c>
      <c r="ACE6" s="12">
        <v>761953</v>
      </c>
      <c r="ACF6" s="13">
        <v>2116906</v>
      </c>
      <c r="ACG6" s="11">
        <v>2844010</v>
      </c>
      <c r="ACH6" s="12">
        <v>2298226</v>
      </c>
      <c r="ACI6" s="13">
        <v>5142236</v>
      </c>
      <c r="ACJ6" s="11">
        <v>5288531</v>
      </c>
      <c r="ACK6" s="12">
        <v>4234597</v>
      </c>
      <c r="ACL6" s="13">
        <v>9523128</v>
      </c>
      <c r="ACM6" s="11">
        <v>6594890</v>
      </c>
      <c r="ACN6" s="12">
        <v>4849684</v>
      </c>
      <c r="ACO6" s="13">
        <v>11444574</v>
      </c>
      <c r="ACP6" s="11">
        <v>6282436</v>
      </c>
      <c r="ACQ6" s="12">
        <v>4425590</v>
      </c>
      <c r="ACR6" s="13">
        <v>10708026</v>
      </c>
      <c r="ACS6" s="11">
        <v>5808572</v>
      </c>
      <c r="ACT6" s="12">
        <v>3918242</v>
      </c>
      <c r="ACU6" s="13">
        <v>9726814</v>
      </c>
      <c r="ACV6" s="11">
        <v>5240467</v>
      </c>
      <c r="ACW6" s="12">
        <v>3340325</v>
      </c>
      <c r="ACX6" s="13">
        <v>8580792</v>
      </c>
      <c r="ACY6" s="11">
        <v>4609903</v>
      </c>
      <c r="ACZ6" s="12">
        <v>2815203</v>
      </c>
      <c r="ADA6" s="13">
        <v>7425106</v>
      </c>
      <c r="ADB6" s="11">
        <v>3976820</v>
      </c>
      <c r="ADC6" s="12">
        <v>2373557</v>
      </c>
      <c r="ADD6" s="13">
        <v>6350377</v>
      </c>
      <c r="ADE6" s="11">
        <v>3301241</v>
      </c>
      <c r="ADF6" s="12">
        <v>1967348</v>
      </c>
      <c r="ADG6" s="13">
        <v>5268589</v>
      </c>
      <c r="ADH6" s="11">
        <v>2731458</v>
      </c>
      <c r="ADI6" s="12">
        <v>1557945</v>
      </c>
      <c r="ADJ6" s="13">
        <v>4289403</v>
      </c>
      <c r="ADK6" s="11">
        <v>2018107</v>
      </c>
      <c r="ADL6" s="12">
        <v>1024719</v>
      </c>
      <c r="ADM6" s="13">
        <v>3042826</v>
      </c>
      <c r="ADN6" s="11">
        <v>1465537</v>
      </c>
      <c r="ADO6" s="12">
        <v>658682</v>
      </c>
      <c r="ADP6" s="13">
        <v>2124219</v>
      </c>
      <c r="ADQ6" s="11">
        <v>1029705</v>
      </c>
      <c r="ADR6" s="12">
        <v>719782</v>
      </c>
      <c r="ADS6" s="13">
        <v>1749487</v>
      </c>
      <c r="ADT6" s="11">
        <v>1888464</v>
      </c>
      <c r="ADU6" s="12">
        <v>2119792</v>
      </c>
      <c r="ADV6" s="13">
        <v>4008256</v>
      </c>
      <c r="ADW6" s="11">
        <v>3859411</v>
      </c>
      <c r="ADX6" s="12">
        <v>3793363</v>
      </c>
      <c r="ADY6" s="13">
        <v>7652774</v>
      </c>
      <c r="ADZ6" s="11">
        <v>5576117</v>
      </c>
      <c r="AEA6" s="12">
        <v>4209415</v>
      </c>
      <c r="AEB6" s="13">
        <v>9785532</v>
      </c>
      <c r="AEC6" s="11">
        <v>5261095</v>
      </c>
      <c r="AED6" s="12">
        <v>3790402</v>
      </c>
      <c r="AEE6" s="13">
        <v>9051497</v>
      </c>
      <c r="AEF6" s="11">
        <v>4777420</v>
      </c>
      <c r="AEG6" s="12">
        <v>3248799</v>
      </c>
      <c r="AEH6" s="13">
        <v>8026219</v>
      </c>
      <c r="AEI6" s="11">
        <v>4227233</v>
      </c>
      <c r="AEJ6" s="12">
        <v>2798483</v>
      </c>
      <c r="AEK6" s="13">
        <v>7025716</v>
      </c>
      <c r="AEL6" s="11">
        <v>3738782</v>
      </c>
      <c r="AEM6" s="12">
        <v>2366147</v>
      </c>
      <c r="AEN6" s="13">
        <v>6104929</v>
      </c>
      <c r="AEO6" s="11">
        <v>3140238</v>
      </c>
      <c r="AEP6" s="12">
        <v>1920409</v>
      </c>
      <c r="AEQ6" s="13">
        <v>5060647</v>
      </c>
      <c r="AER6" s="11">
        <v>2552302</v>
      </c>
      <c r="AES6" s="12">
        <v>1501373</v>
      </c>
      <c r="AET6" s="13">
        <v>4053675</v>
      </c>
      <c r="AEU6" s="11">
        <v>1667422</v>
      </c>
      <c r="AEV6" s="12">
        <v>1204463</v>
      </c>
      <c r="AEW6" s="13">
        <v>2871885</v>
      </c>
    </row>
    <row r="7" spans="1:829" s="4" customFormat="1" ht="15" customHeight="1" x14ac:dyDescent="0.2">
      <c r="A7" s="62" t="s">
        <v>222</v>
      </c>
      <c r="B7" s="63">
        <v>348000</v>
      </c>
      <c r="C7" s="64">
        <v>329000</v>
      </c>
      <c r="D7" s="65">
        <v>677000</v>
      </c>
      <c r="E7" s="64">
        <v>887000</v>
      </c>
      <c r="F7" s="64">
        <v>681000</v>
      </c>
      <c r="G7" s="64">
        <v>1568000</v>
      </c>
      <c r="H7" s="63">
        <v>2473000</v>
      </c>
      <c r="I7" s="64">
        <v>1318000</v>
      </c>
      <c r="J7" s="65">
        <v>3791000</v>
      </c>
      <c r="K7" s="64">
        <v>2191000</v>
      </c>
      <c r="L7" s="64">
        <v>1267000</v>
      </c>
      <c r="M7" s="64">
        <v>3458000</v>
      </c>
      <c r="N7" s="63">
        <v>307000</v>
      </c>
      <c r="O7" s="64">
        <v>186000</v>
      </c>
      <c r="P7" s="65">
        <v>493000</v>
      </c>
      <c r="Q7" s="64">
        <v>99000</v>
      </c>
      <c r="R7" s="64">
        <v>57000</v>
      </c>
      <c r="S7" s="64">
        <v>156000</v>
      </c>
      <c r="T7" s="63">
        <v>37000</v>
      </c>
      <c r="U7" s="64">
        <v>22000</v>
      </c>
      <c r="V7" s="65">
        <v>59000</v>
      </c>
      <c r="W7" s="63">
        <v>16000</v>
      </c>
      <c r="X7" s="64">
        <v>11000</v>
      </c>
      <c r="Y7" s="65">
        <v>27000</v>
      </c>
      <c r="Z7" s="63">
        <v>16000</v>
      </c>
      <c r="AA7" s="64">
        <v>13000</v>
      </c>
      <c r="AB7" s="65">
        <v>29000</v>
      </c>
      <c r="AC7" s="63">
        <v>18000</v>
      </c>
      <c r="AD7" s="64">
        <v>13000</v>
      </c>
      <c r="AE7" s="65">
        <v>31000</v>
      </c>
      <c r="AF7" s="63">
        <v>20000</v>
      </c>
      <c r="AG7" s="64">
        <v>26000</v>
      </c>
      <c r="AH7" s="65">
        <v>46000</v>
      </c>
      <c r="AI7" s="63">
        <v>28000</v>
      </c>
      <c r="AJ7" s="64">
        <v>46000</v>
      </c>
      <c r="AK7" s="65">
        <v>74000</v>
      </c>
      <c r="AL7" s="63">
        <v>279000</v>
      </c>
      <c r="AM7" s="64">
        <v>311000</v>
      </c>
      <c r="AN7" s="65">
        <v>590000</v>
      </c>
      <c r="AO7" s="63">
        <v>1317000</v>
      </c>
      <c r="AP7" s="64">
        <v>970000</v>
      </c>
      <c r="AQ7" s="65">
        <v>2287000</v>
      </c>
      <c r="AR7" s="63">
        <v>1810000</v>
      </c>
      <c r="AS7" s="64">
        <v>1060000</v>
      </c>
      <c r="AT7" s="65">
        <v>2870000</v>
      </c>
      <c r="AU7" s="63">
        <v>728000</v>
      </c>
      <c r="AV7" s="64">
        <v>374000</v>
      </c>
      <c r="AW7" s="65">
        <v>1102000</v>
      </c>
      <c r="AX7" s="63">
        <v>77000</v>
      </c>
      <c r="AY7" s="64">
        <v>50000</v>
      </c>
      <c r="AZ7" s="65">
        <v>127000</v>
      </c>
      <c r="BA7" s="63">
        <v>37000</v>
      </c>
      <c r="BB7" s="64">
        <v>23000</v>
      </c>
      <c r="BC7" s="65">
        <v>60000</v>
      </c>
      <c r="BD7" s="63">
        <v>22000</v>
      </c>
      <c r="BE7" s="64">
        <v>17000</v>
      </c>
      <c r="BF7" s="65">
        <v>39000</v>
      </c>
      <c r="BG7" s="63">
        <v>15000</v>
      </c>
      <c r="BH7" s="64">
        <v>10000</v>
      </c>
      <c r="BI7" s="65">
        <v>25000</v>
      </c>
      <c r="BJ7" s="63">
        <v>17000</v>
      </c>
      <c r="BK7" s="64">
        <v>17000</v>
      </c>
      <c r="BL7" s="65">
        <v>34000</v>
      </c>
      <c r="BM7" s="63">
        <v>27000</v>
      </c>
      <c r="BN7" s="64">
        <v>34000</v>
      </c>
      <c r="BO7" s="65">
        <v>61000</v>
      </c>
      <c r="BP7" s="63">
        <v>75000</v>
      </c>
      <c r="BQ7" s="64">
        <v>128000</v>
      </c>
      <c r="BR7" s="65">
        <v>203000</v>
      </c>
      <c r="BS7" s="63">
        <v>232000</v>
      </c>
      <c r="BT7" s="64">
        <v>306000</v>
      </c>
      <c r="BU7" s="65">
        <v>538000</v>
      </c>
      <c r="BV7" s="63">
        <v>1183000</v>
      </c>
      <c r="BW7" s="64">
        <v>938000</v>
      </c>
      <c r="BX7" s="65">
        <v>2121000</v>
      </c>
      <c r="BY7" s="63">
        <v>1461000</v>
      </c>
      <c r="BZ7" s="64">
        <v>1051000</v>
      </c>
      <c r="CA7" s="65">
        <v>2512000</v>
      </c>
      <c r="CB7" s="63">
        <v>1782000</v>
      </c>
      <c r="CC7" s="64">
        <v>1117000</v>
      </c>
      <c r="CD7" s="65">
        <v>2899000</v>
      </c>
      <c r="CE7" s="63">
        <v>463000</v>
      </c>
      <c r="CF7" s="64">
        <v>210000</v>
      </c>
      <c r="CG7" s="65">
        <v>673000</v>
      </c>
      <c r="CH7" s="63">
        <v>74000</v>
      </c>
      <c r="CI7" s="64">
        <v>43000</v>
      </c>
      <c r="CJ7" s="65">
        <v>117000</v>
      </c>
      <c r="CK7" s="63">
        <v>41000</v>
      </c>
      <c r="CL7" s="64">
        <v>15000</v>
      </c>
      <c r="CM7" s="65">
        <v>56000</v>
      </c>
      <c r="CN7" s="63">
        <v>27000</v>
      </c>
      <c r="CO7" s="64">
        <v>12000</v>
      </c>
      <c r="CP7" s="65">
        <v>39000</v>
      </c>
      <c r="CQ7" s="63">
        <v>13000</v>
      </c>
      <c r="CR7" s="64">
        <v>8000</v>
      </c>
      <c r="CS7" s="65">
        <v>21000</v>
      </c>
      <c r="CT7" s="63">
        <v>20000</v>
      </c>
      <c r="CU7" s="64">
        <v>10000</v>
      </c>
      <c r="CV7" s="65">
        <v>30000</v>
      </c>
      <c r="CW7" s="63">
        <v>61000</v>
      </c>
      <c r="CX7" s="64">
        <v>18000</v>
      </c>
      <c r="CY7" s="65">
        <v>79000</v>
      </c>
      <c r="CZ7" s="63">
        <v>159000</v>
      </c>
      <c r="DA7" s="64">
        <v>88000</v>
      </c>
      <c r="DB7" s="65">
        <v>247000</v>
      </c>
      <c r="DC7" s="63">
        <v>292000</v>
      </c>
      <c r="DD7" s="64">
        <v>224000</v>
      </c>
      <c r="DE7" s="65">
        <v>516000</v>
      </c>
      <c r="DF7" s="63">
        <v>1110000</v>
      </c>
      <c r="DG7" s="64">
        <v>643000</v>
      </c>
      <c r="DH7" s="65">
        <v>1753000</v>
      </c>
      <c r="DI7" s="63">
        <v>2017000</v>
      </c>
      <c r="DJ7" s="64">
        <v>895000</v>
      </c>
      <c r="DK7" s="65">
        <v>2912000</v>
      </c>
      <c r="DL7" s="63">
        <v>1977000</v>
      </c>
      <c r="DM7" s="64">
        <v>669000</v>
      </c>
      <c r="DN7" s="65">
        <v>2646000</v>
      </c>
      <c r="DO7" s="63">
        <v>441000</v>
      </c>
      <c r="DP7" s="64">
        <v>143000</v>
      </c>
      <c r="DQ7" s="65">
        <v>584000</v>
      </c>
      <c r="DR7" s="64">
        <v>105000</v>
      </c>
      <c r="DS7" s="64">
        <v>41000</v>
      </c>
      <c r="DT7" s="64">
        <v>146000</v>
      </c>
      <c r="DU7" s="63">
        <v>42000</v>
      </c>
      <c r="DV7" s="64">
        <v>21000</v>
      </c>
      <c r="DW7" s="65">
        <v>63000</v>
      </c>
      <c r="DX7" s="63">
        <v>20000</v>
      </c>
      <c r="DY7" s="64">
        <v>13000</v>
      </c>
      <c r="DZ7" s="65">
        <v>33000</v>
      </c>
      <c r="EA7" s="63">
        <v>13000</v>
      </c>
      <c r="EB7" s="64">
        <v>11000</v>
      </c>
      <c r="EC7" s="65">
        <v>24000</v>
      </c>
      <c r="ED7" s="63">
        <v>13000</v>
      </c>
      <c r="EE7" s="64">
        <v>10000</v>
      </c>
      <c r="EF7" s="65">
        <v>23000</v>
      </c>
      <c r="EG7" s="63">
        <v>13000</v>
      </c>
      <c r="EH7" s="64">
        <v>10000</v>
      </c>
      <c r="EI7" s="65">
        <v>23000</v>
      </c>
      <c r="EJ7" s="63">
        <v>46000</v>
      </c>
      <c r="EK7" s="64">
        <v>34000</v>
      </c>
      <c r="EL7" s="65">
        <v>80000</v>
      </c>
      <c r="EM7" s="63">
        <v>48000</v>
      </c>
      <c r="EN7" s="64">
        <v>74000</v>
      </c>
      <c r="EO7" s="65">
        <v>122000</v>
      </c>
      <c r="EP7" s="63">
        <v>313000</v>
      </c>
      <c r="EQ7" s="64">
        <v>509000</v>
      </c>
      <c r="ER7" s="65">
        <v>822000</v>
      </c>
      <c r="ES7" s="63">
        <v>1795000</v>
      </c>
      <c r="ET7" s="64">
        <v>1148000</v>
      </c>
      <c r="EU7" s="65">
        <v>2943000</v>
      </c>
      <c r="EV7" s="63">
        <v>2196000</v>
      </c>
      <c r="EW7" s="64">
        <v>1008000</v>
      </c>
      <c r="EX7" s="65">
        <v>3204000</v>
      </c>
      <c r="EY7" s="63">
        <v>1027000</v>
      </c>
      <c r="EZ7" s="64">
        <v>465000</v>
      </c>
      <c r="FA7" s="65">
        <v>1492000</v>
      </c>
      <c r="FB7" s="63">
        <v>164000</v>
      </c>
      <c r="FC7" s="64">
        <v>70000</v>
      </c>
      <c r="FD7" s="65">
        <v>234000</v>
      </c>
      <c r="FE7" s="63">
        <v>27000</v>
      </c>
      <c r="FF7" s="64">
        <v>29000</v>
      </c>
      <c r="FG7" s="65">
        <v>56000</v>
      </c>
      <c r="FH7" s="63">
        <v>27000</v>
      </c>
      <c r="FI7" s="64">
        <v>16000</v>
      </c>
      <c r="FJ7" s="65">
        <v>43000</v>
      </c>
      <c r="FK7" s="63">
        <v>16000</v>
      </c>
      <c r="FL7" s="64">
        <v>11000</v>
      </c>
      <c r="FM7" s="65">
        <v>27000</v>
      </c>
      <c r="FN7" s="63">
        <v>14000</v>
      </c>
      <c r="FO7" s="64">
        <v>13000</v>
      </c>
      <c r="FP7" s="65">
        <v>27000</v>
      </c>
      <c r="FQ7" s="63">
        <v>13000</v>
      </c>
      <c r="FR7" s="64">
        <v>20000</v>
      </c>
      <c r="FS7" s="65">
        <v>33000</v>
      </c>
      <c r="FT7" s="63">
        <v>18000</v>
      </c>
      <c r="FU7" s="64">
        <v>53000</v>
      </c>
      <c r="FV7" s="65">
        <v>71000</v>
      </c>
      <c r="FW7" s="63">
        <v>37000</v>
      </c>
      <c r="FX7" s="64">
        <v>104000</v>
      </c>
      <c r="FY7" s="65">
        <v>141000</v>
      </c>
      <c r="FZ7" s="63">
        <v>258000</v>
      </c>
      <c r="GA7" s="64">
        <v>597000</v>
      </c>
      <c r="GB7" s="65">
        <v>855000</v>
      </c>
      <c r="GC7" s="63">
        <v>1406000</v>
      </c>
      <c r="GD7" s="64">
        <v>1441000</v>
      </c>
      <c r="GE7" s="65">
        <v>2847000</v>
      </c>
      <c r="GF7" s="63">
        <v>2652000</v>
      </c>
      <c r="GG7" s="64">
        <v>1129000</v>
      </c>
      <c r="GH7" s="65">
        <v>3781000</v>
      </c>
      <c r="GI7" s="63">
        <v>1353000</v>
      </c>
      <c r="GJ7" s="64">
        <v>497000</v>
      </c>
      <c r="GK7" s="65">
        <v>1850000</v>
      </c>
      <c r="GL7" s="63">
        <v>194000</v>
      </c>
      <c r="GM7" s="64">
        <v>102000</v>
      </c>
      <c r="GN7" s="65">
        <v>296000</v>
      </c>
      <c r="GO7" s="63">
        <v>65000</v>
      </c>
      <c r="GP7" s="64">
        <v>41000</v>
      </c>
      <c r="GQ7" s="65">
        <v>106000</v>
      </c>
      <c r="GR7" s="63">
        <v>51000</v>
      </c>
      <c r="GS7" s="64">
        <v>26000</v>
      </c>
      <c r="GT7" s="65">
        <v>77000</v>
      </c>
      <c r="GU7" s="63">
        <v>36000</v>
      </c>
      <c r="GV7" s="64">
        <v>20000</v>
      </c>
      <c r="GW7" s="65">
        <v>56000</v>
      </c>
      <c r="GX7" s="63">
        <v>24000</v>
      </c>
      <c r="GY7" s="64">
        <v>17000</v>
      </c>
      <c r="GZ7" s="65">
        <v>41000</v>
      </c>
      <c r="HA7" s="63">
        <v>28000</v>
      </c>
      <c r="HB7" s="64">
        <v>27000</v>
      </c>
      <c r="HC7" s="65">
        <v>55000</v>
      </c>
      <c r="HD7" s="63">
        <v>23000</v>
      </c>
      <c r="HE7" s="64">
        <v>25000</v>
      </c>
      <c r="HF7" s="65">
        <v>48000</v>
      </c>
      <c r="HG7" s="63">
        <v>18000</v>
      </c>
      <c r="HH7" s="64">
        <v>25000</v>
      </c>
      <c r="HI7" s="65">
        <v>43000</v>
      </c>
      <c r="HJ7" s="63">
        <v>111000</v>
      </c>
      <c r="HK7" s="64">
        <v>136000</v>
      </c>
      <c r="HL7" s="65">
        <v>247000</v>
      </c>
      <c r="HM7" s="63">
        <v>609000</v>
      </c>
      <c r="HN7" s="64">
        <v>581000</v>
      </c>
      <c r="HO7" s="65">
        <v>1190000</v>
      </c>
      <c r="HP7" s="63">
        <v>1786000</v>
      </c>
      <c r="HQ7" s="64">
        <v>813000</v>
      </c>
      <c r="HR7" s="65">
        <v>2599000</v>
      </c>
      <c r="HS7" s="63">
        <v>1099000</v>
      </c>
      <c r="HT7" s="64">
        <v>333000</v>
      </c>
      <c r="HU7" s="65">
        <v>1432000</v>
      </c>
      <c r="HV7" s="63">
        <v>239000</v>
      </c>
      <c r="HW7" s="64">
        <v>71000</v>
      </c>
      <c r="HX7" s="65">
        <v>310000</v>
      </c>
      <c r="HY7" s="63">
        <v>74000</v>
      </c>
      <c r="HZ7" s="64">
        <v>48000</v>
      </c>
      <c r="IA7" s="65">
        <v>122000</v>
      </c>
      <c r="IB7" s="63">
        <v>42000</v>
      </c>
      <c r="IC7" s="64">
        <v>23000</v>
      </c>
      <c r="ID7" s="65">
        <v>65000</v>
      </c>
      <c r="IE7" s="64">
        <v>25000</v>
      </c>
      <c r="IF7" s="64">
        <v>17000</v>
      </c>
      <c r="IG7" s="64">
        <v>42000</v>
      </c>
      <c r="IH7" s="63">
        <v>29000</v>
      </c>
      <c r="II7" s="64">
        <v>18000</v>
      </c>
      <c r="IJ7" s="65">
        <v>47000</v>
      </c>
      <c r="IK7" s="64">
        <v>70000</v>
      </c>
      <c r="IL7" s="64">
        <v>33000</v>
      </c>
      <c r="IM7" s="64">
        <v>103000</v>
      </c>
      <c r="IN7" s="63">
        <v>110000</v>
      </c>
      <c r="IO7" s="64">
        <v>102000</v>
      </c>
      <c r="IP7" s="65">
        <v>212000</v>
      </c>
      <c r="IQ7" s="64">
        <v>198000</v>
      </c>
      <c r="IR7" s="64">
        <v>140000</v>
      </c>
      <c r="IS7" s="64">
        <v>338000</v>
      </c>
      <c r="IT7" s="63">
        <v>1236000</v>
      </c>
      <c r="IU7" s="64">
        <v>788000</v>
      </c>
      <c r="IV7" s="65">
        <v>2024000</v>
      </c>
      <c r="IW7" s="64">
        <v>1284000</v>
      </c>
      <c r="IX7" s="64">
        <v>797000</v>
      </c>
      <c r="IY7" s="64">
        <v>2081000</v>
      </c>
      <c r="IZ7" s="63">
        <v>954000</v>
      </c>
      <c r="JA7" s="64">
        <v>361000</v>
      </c>
      <c r="JB7" s="65">
        <v>1315000</v>
      </c>
      <c r="JC7" s="64">
        <v>251000</v>
      </c>
      <c r="JD7" s="64">
        <v>101000</v>
      </c>
      <c r="JE7" s="64">
        <v>352000</v>
      </c>
      <c r="JF7" s="63">
        <v>64000</v>
      </c>
      <c r="JG7" s="64">
        <v>45000</v>
      </c>
      <c r="JH7" s="65">
        <v>109000</v>
      </c>
      <c r="JI7" s="64">
        <v>44000</v>
      </c>
      <c r="JJ7" s="64">
        <v>29000</v>
      </c>
      <c r="JK7" s="64">
        <v>73000</v>
      </c>
      <c r="JL7" s="63">
        <v>33000</v>
      </c>
      <c r="JM7" s="64">
        <v>21000</v>
      </c>
      <c r="JN7" s="65">
        <v>54000</v>
      </c>
      <c r="JO7" s="64">
        <v>23000</v>
      </c>
      <c r="JP7" s="64">
        <v>12000</v>
      </c>
      <c r="JQ7" s="64">
        <v>35000</v>
      </c>
      <c r="JR7" s="63">
        <v>25000</v>
      </c>
      <c r="JS7" s="64">
        <v>20000</v>
      </c>
      <c r="JT7" s="65">
        <v>45000</v>
      </c>
      <c r="JU7" s="64">
        <v>67000</v>
      </c>
      <c r="JV7" s="64">
        <v>59000</v>
      </c>
      <c r="JW7" s="64">
        <v>126000</v>
      </c>
      <c r="JX7" s="63">
        <v>80000</v>
      </c>
      <c r="JY7" s="64">
        <v>103000</v>
      </c>
      <c r="JZ7" s="65">
        <v>183000</v>
      </c>
      <c r="KA7" s="64">
        <v>248000</v>
      </c>
      <c r="KB7" s="64">
        <v>237000</v>
      </c>
      <c r="KC7" s="64">
        <v>485000</v>
      </c>
      <c r="KD7" s="63">
        <v>996000</v>
      </c>
      <c r="KE7" s="64">
        <v>767000</v>
      </c>
      <c r="KF7" s="65">
        <v>1763000</v>
      </c>
      <c r="KG7" s="64">
        <v>1958000</v>
      </c>
      <c r="KH7" s="64">
        <v>1456000</v>
      </c>
      <c r="KI7" s="64">
        <v>3414000</v>
      </c>
      <c r="KJ7" s="63">
        <v>2905000</v>
      </c>
      <c r="KK7" s="64">
        <v>1578000</v>
      </c>
      <c r="KL7" s="65">
        <v>4483000</v>
      </c>
      <c r="KM7" s="64">
        <v>894000</v>
      </c>
      <c r="KN7" s="64">
        <v>464000</v>
      </c>
      <c r="KO7" s="64">
        <v>1358000</v>
      </c>
      <c r="KP7" s="63">
        <v>115000</v>
      </c>
      <c r="KQ7" s="64">
        <v>77000</v>
      </c>
      <c r="KR7" s="65">
        <v>192000</v>
      </c>
      <c r="KS7" s="64">
        <v>66000</v>
      </c>
      <c r="KT7" s="64">
        <v>34000</v>
      </c>
      <c r="KU7" s="64">
        <v>100000</v>
      </c>
      <c r="KV7" s="63">
        <v>49000</v>
      </c>
      <c r="KW7" s="64">
        <v>29000</v>
      </c>
      <c r="KX7" s="65">
        <v>78000</v>
      </c>
      <c r="KY7" s="64">
        <v>26000</v>
      </c>
      <c r="KZ7" s="64">
        <v>27000</v>
      </c>
      <c r="LA7" s="64">
        <v>53000</v>
      </c>
      <c r="LB7" s="63">
        <v>25000</v>
      </c>
      <c r="LC7" s="64">
        <v>13000</v>
      </c>
      <c r="LD7" s="65">
        <v>38000</v>
      </c>
      <c r="LE7" s="64">
        <v>40000</v>
      </c>
      <c r="LF7" s="64">
        <v>28000</v>
      </c>
      <c r="LG7" s="64">
        <v>68000</v>
      </c>
      <c r="LH7" s="63">
        <v>50000</v>
      </c>
      <c r="LI7" s="64">
        <v>76000</v>
      </c>
      <c r="LJ7" s="65">
        <v>126000</v>
      </c>
      <c r="LK7" s="64">
        <v>66000</v>
      </c>
      <c r="LL7" s="64">
        <v>160000</v>
      </c>
      <c r="LM7" s="64">
        <v>226000</v>
      </c>
      <c r="LN7" s="63">
        <v>599000</v>
      </c>
      <c r="LO7" s="64">
        <v>712000</v>
      </c>
      <c r="LP7" s="65">
        <v>1311000</v>
      </c>
      <c r="LQ7" s="64">
        <v>1768000</v>
      </c>
      <c r="LR7" s="64">
        <v>1367000</v>
      </c>
      <c r="LS7" s="64">
        <v>3135000</v>
      </c>
      <c r="LT7" s="63">
        <v>2916000</v>
      </c>
      <c r="LU7" s="64">
        <v>1885000</v>
      </c>
      <c r="LV7" s="65">
        <v>4801000</v>
      </c>
      <c r="LW7" s="64">
        <v>917000</v>
      </c>
      <c r="LX7" s="64">
        <v>514000</v>
      </c>
      <c r="LY7" s="64">
        <v>1431000</v>
      </c>
      <c r="LZ7" s="63">
        <v>152000</v>
      </c>
      <c r="MA7" s="64">
        <v>106000</v>
      </c>
      <c r="MB7" s="65">
        <v>258000</v>
      </c>
      <c r="MC7" s="64">
        <v>69000</v>
      </c>
      <c r="MD7" s="64">
        <v>43000</v>
      </c>
      <c r="ME7" s="64">
        <v>112000</v>
      </c>
      <c r="MF7" s="63">
        <v>49000</v>
      </c>
      <c r="MG7" s="64">
        <v>35000</v>
      </c>
      <c r="MH7" s="65">
        <v>84000</v>
      </c>
      <c r="MI7" s="64">
        <v>27000</v>
      </c>
      <c r="MJ7" s="64">
        <v>28000</v>
      </c>
      <c r="MK7" s="64">
        <v>55000</v>
      </c>
      <c r="ML7" s="63">
        <v>28000</v>
      </c>
      <c r="MM7" s="64">
        <v>24000</v>
      </c>
      <c r="MN7" s="65">
        <v>52000</v>
      </c>
      <c r="MO7" s="64">
        <v>39000</v>
      </c>
      <c r="MP7" s="64">
        <v>29000</v>
      </c>
      <c r="MQ7" s="64">
        <v>68000</v>
      </c>
      <c r="MR7" s="63">
        <v>56000</v>
      </c>
      <c r="MS7" s="64">
        <v>58000</v>
      </c>
      <c r="MT7" s="65">
        <v>114000</v>
      </c>
      <c r="MU7" s="64">
        <v>117000</v>
      </c>
      <c r="MV7" s="64">
        <v>91000</v>
      </c>
      <c r="MW7" s="64">
        <v>208000</v>
      </c>
      <c r="MX7" s="63">
        <v>676000</v>
      </c>
      <c r="MY7" s="64">
        <v>573000</v>
      </c>
      <c r="MZ7" s="65">
        <v>1249000</v>
      </c>
      <c r="NA7" s="64">
        <v>2706000</v>
      </c>
      <c r="NB7" s="64">
        <v>1843000</v>
      </c>
      <c r="NC7" s="64">
        <v>4549000</v>
      </c>
      <c r="ND7" s="63">
        <v>2820000</v>
      </c>
      <c r="NE7" s="64">
        <v>1355000</v>
      </c>
      <c r="NF7" s="65">
        <v>4175000</v>
      </c>
      <c r="NG7" s="64">
        <v>857000</v>
      </c>
      <c r="NH7" s="64">
        <v>340000</v>
      </c>
      <c r="NI7" s="64">
        <v>1197000</v>
      </c>
      <c r="NJ7" s="63">
        <v>165000</v>
      </c>
      <c r="NK7" s="64">
        <v>100000</v>
      </c>
      <c r="NL7" s="65">
        <v>265000</v>
      </c>
      <c r="NM7" s="64">
        <v>86000</v>
      </c>
      <c r="NN7" s="64">
        <v>55000</v>
      </c>
      <c r="NO7" s="64">
        <v>141000</v>
      </c>
      <c r="NP7" s="63">
        <v>57000</v>
      </c>
      <c r="NQ7" s="64">
        <v>37000</v>
      </c>
      <c r="NR7" s="65">
        <v>94000</v>
      </c>
      <c r="NS7" s="64">
        <v>23000</v>
      </c>
      <c r="NT7" s="64">
        <v>14000</v>
      </c>
      <c r="NU7" s="64">
        <v>37000</v>
      </c>
      <c r="NV7" s="63">
        <v>22000</v>
      </c>
      <c r="NW7" s="64">
        <v>29000</v>
      </c>
      <c r="NX7" s="65">
        <v>51000</v>
      </c>
      <c r="NY7" s="64">
        <v>41000</v>
      </c>
      <c r="NZ7" s="64">
        <v>45000</v>
      </c>
      <c r="OA7" s="64">
        <v>86000</v>
      </c>
      <c r="OB7" s="63">
        <v>32000</v>
      </c>
      <c r="OC7" s="64">
        <v>58000</v>
      </c>
      <c r="OD7" s="65">
        <v>90000</v>
      </c>
      <c r="OE7" s="64">
        <v>33000</v>
      </c>
      <c r="OF7" s="64">
        <v>49000</v>
      </c>
      <c r="OG7" s="64">
        <v>82000</v>
      </c>
      <c r="OH7" s="63">
        <v>201000</v>
      </c>
      <c r="OI7" s="64">
        <v>350000</v>
      </c>
      <c r="OJ7" s="65">
        <v>551000</v>
      </c>
      <c r="OK7" s="64">
        <v>1294000</v>
      </c>
      <c r="OL7" s="64">
        <v>1303000</v>
      </c>
      <c r="OM7" s="64">
        <v>2597000</v>
      </c>
      <c r="ON7" s="63">
        <v>2368000</v>
      </c>
      <c r="OO7" s="64">
        <v>1306000</v>
      </c>
      <c r="OP7" s="65">
        <v>3674000</v>
      </c>
      <c r="OQ7" s="64">
        <v>1514000</v>
      </c>
      <c r="OR7" s="64">
        <v>591000</v>
      </c>
      <c r="OS7" s="64">
        <v>2105000</v>
      </c>
      <c r="OT7" s="63">
        <v>291000</v>
      </c>
      <c r="OU7" s="64">
        <v>131000</v>
      </c>
      <c r="OV7" s="65">
        <v>422000</v>
      </c>
      <c r="OW7" s="64">
        <v>83000</v>
      </c>
      <c r="OX7" s="64">
        <v>57000</v>
      </c>
      <c r="OY7" s="64">
        <v>140000</v>
      </c>
      <c r="OZ7" s="63">
        <v>53000</v>
      </c>
      <c r="PA7" s="64">
        <v>34000</v>
      </c>
      <c r="PB7" s="65">
        <v>87000</v>
      </c>
      <c r="PC7" s="64">
        <v>18000</v>
      </c>
      <c r="PD7" s="64">
        <v>17000</v>
      </c>
      <c r="PE7" s="64">
        <v>35000</v>
      </c>
      <c r="PF7" s="63">
        <v>20000</v>
      </c>
      <c r="PG7" s="64">
        <v>27000</v>
      </c>
      <c r="PH7" s="65">
        <v>47000</v>
      </c>
      <c r="PI7" s="64">
        <v>32000</v>
      </c>
      <c r="PJ7" s="64">
        <v>35000</v>
      </c>
      <c r="PK7" s="64">
        <v>67000</v>
      </c>
      <c r="PL7" s="63">
        <v>66000</v>
      </c>
      <c r="PM7" s="64">
        <v>122000</v>
      </c>
      <c r="PN7" s="65">
        <v>188000</v>
      </c>
      <c r="PO7" s="64">
        <v>165000</v>
      </c>
      <c r="PP7" s="64">
        <v>262000</v>
      </c>
      <c r="PQ7" s="64">
        <v>427000</v>
      </c>
      <c r="PR7" s="63">
        <v>1369000</v>
      </c>
      <c r="PS7" s="64">
        <v>1424000</v>
      </c>
      <c r="PT7" s="65">
        <v>2793000</v>
      </c>
      <c r="PU7" s="64">
        <v>2166000</v>
      </c>
      <c r="PV7" s="64">
        <v>1458000</v>
      </c>
      <c r="PW7" s="64">
        <v>3624000</v>
      </c>
      <c r="PX7" s="63">
        <v>1971000</v>
      </c>
      <c r="PY7" s="64">
        <v>1034000</v>
      </c>
      <c r="PZ7" s="65">
        <v>3005000</v>
      </c>
      <c r="QA7" s="64">
        <v>592000</v>
      </c>
      <c r="QB7" s="64">
        <v>293000</v>
      </c>
      <c r="QC7" s="64">
        <v>885000</v>
      </c>
      <c r="QD7" s="63">
        <v>111000</v>
      </c>
      <c r="QE7" s="64">
        <v>80000</v>
      </c>
      <c r="QF7" s="65">
        <v>191000</v>
      </c>
      <c r="QG7" s="64">
        <v>91000</v>
      </c>
      <c r="QH7" s="64">
        <v>52000</v>
      </c>
      <c r="QI7" s="64">
        <v>143000</v>
      </c>
      <c r="QJ7" s="63">
        <v>80000</v>
      </c>
      <c r="QK7" s="64">
        <v>41000</v>
      </c>
      <c r="QL7" s="65">
        <v>121000</v>
      </c>
      <c r="QM7" s="64">
        <v>43000</v>
      </c>
      <c r="QN7" s="64">
        <v>23000</v>
      </c>
      <c r="QO7" s="64">
        <v>66000</v>
      </c>
      <c r="QP7" s="63">
        <v>64000</v>
      </c>
      <c r="QQ7" s="64">
        <v>36000</v>
      </c>
      <c r="QR7" s="65">
        <v>100000</v>
      </c>
      <c r="QS7" s="64">
        <v>78000</v>
      </c>
      <c r="QT7" s="64">
        <v>81000</v>
      </c>
      <c r="QU7" s="64">
        <v>159000</v>
      </c>
      <c r="QV7" s="63">
        <v>99000</v>
      </c>
      <c r="QW7" s="64">
        <v>183000</v>
      </c>
      <c r="QX7" s="65">
        <v>282000</v>
      </c>
      <c r="QY7" s="64">
        <v>216000</v>
      </c>
      <c r="QZ7" s="64">
        <v>344000</v>
      </c>
      <c r="RA7" s="64">
        <v>560000</v>
      </c>
      <c r="RB7" s="63">
        <v>1226479</v>
      </c>
      <c r="RC7" s="64">
        <v>1675974</v>
      </c>
      <c r="RD7" s="65">
        <v>2902453</v>
      </c>
      <c r="RE7" s="64">
        <v>1955827</v>
      </c>
      <c r="RF7" s="64">
        <v>2053704</v>
      </c>
      <c r="RG7" s="64">
        <v>4009531</v>
      </c>
      <c r="RH7" s="63">
        <v>1334272</v>
      </c>
      <c r="RI7" s="64">
        <v>1008449</v>
      </c>
      <c r="RJ7" s="65">
        <v>2342721</v>
      </c>
      <c r="RK7" s="64">
        <v>283325</v>
      </c>
      <c r="RL7" s="64">
        <v>234605</v>
      </c>
      <c r="RM7" s="64">
        <v>517930</v>
      </c>
      <c r="RN7" s="63">
        <v>93333</v>
      </c>
      <c r="RO7" s="64">
        <v>79117</v>
      </c>
      <c r="RP7" s="65">
        <v>172450</v>
      </c>
      <c r="RQ7" s="64">
        <v>78754</v>
      </c>
      <c r="RR7" s="64">
        <v>65187</v>
      </c>
      <c r="RS7" s="64">
        <v>143941</v>
      </c>
      <c r="RT7" s="63">
        <v>44884</v>
      </c>
      <c r="RU7" s="64">
        <v>47236</v>
      </c>
      <c r="RV7" s="65">
        <v>92120</v>
      </c>
      <c r="RW7" s="64">
        <v>29941</v>
      </c>
      <c r="RX7" s="64">
        <v>30871</v>
      </c>
      <c r="RY7" s="64">
        <v>60812</v>
      </c>
      <c r="RZ7" s="63">
        <v>50534</v>
      </c>
      <c r="SA7" s="64">
        <v>54022</v>
      </c>
      <c r="SB7" s="65">
        <v>104556</v>
      </c>
      <c r="SC7" s="64">
        <v>68858</v>
      </c>
      <c r="SD7" s="64">
        <v>79265</v>
      </c>
      <c r="SE7" s="64">
        <v>148123</v>
      </c>
      <c r="SF7" s="63">
        <v>57936</v>
      </c>
      <c r="SG7" s="64">
        <v>98568</v>
      </c>
      <c r="SH7" s="65">
        <v>156504</v>
      </c>
      <c r="SI7" s="64">
        <v>118061</v>
      </c>
      <c r="SJ7" s="64">
        <v>222793</v>
      </c>
      <c r="SK7" s="64">
        <v>340854</v>
      </c>
      <c r="SL7" s="63">
        <v>808256</v>
      </c>
      <c r="SM7" s="64">
        <v>1146943</v>
      </c>
      <c r="SN7" s="65">
        <v>1955199</v>
      </c>
      <c r="SO7" s="63">
        <v>2621805</v>
      </c>
      <c r="SP7" s="64">
        <v>2335938</v>
      </c>
      <c r="SQ7" s="65">
        <v>4957743</v>
      </c>
      <c r="SR7" s="63">
        <v>2792686</v>
      </c>
      <c r="SS7" s="64">
        <v>1648429</v>
      </c>
      <c r="ST7" s="65">
        <v>4441115</v>
      </c>
      <c r="SU7" s="63">
        <v>682188</v>
      </c>
      <c r="SV7" s="64">
        <v>367115</v>
      </c>
      <c r="SW7" s="65">
        <v>1049303</v>
      </c>
      <c r="SX7" s="63">
        <v>148843</v>
      </c>
      <c r="SY7" s="64">
        <v>78215</v>
      </c>
      <c r="SZ7" s="65">
        <v>227058</v>
      </c>
      <c r="TA7" s="63">
        <v>93988</v>
      </c>
      <c r="TB7" s="64">
        <v>62322</v>
      </c>
      <c r="TC7" s="65">
        <v>156310</v>
      </c>
      <c r="TD7" s="63">
        <v>65528</v>
      </c>
      <c r="TE7" s="64">
        <v>38098</v>
      </c>
      <c r="TF7" s="65">
        <v>103626</v>
      </c>
      <c r="TG7" s="63">
        <v>48678</v>
      </c>
      <c r="TH7" s="64">
        <v>38108</v>
      </c>
      <c r="TI7" s="65">
        <v>86786</v>
      </c>
      <c r="TJ7" s="63">
        <v>78505</v>
      </c>
      <c r="TK7" s="64">
        <v>43456</v>
      </c>
      <c r="TL7" s="65">
        <v>121961</v>
      </c>
      <c r="TM7" s="63">
        <v>77580</v>
      </c>
      <c r="TN7" s="64">
        <v>108995</v>
      </c>
      <c r="TO7" s="65">
        <v>186575</v>
      </c>
      <c r="TP7" s="63">
        <v>65004</v>
      </c>
      <c r="TQ7" s="64">
        <v>132693</v>
      </c>
      <c r="TR7" s="65">
        <v>197697</v>
      </c>
      <c r="TS7" s="63">
        <v>109832</v>
      </c>
      <c r="TT7" s="64">
        <v>234427</v>
      </c>
      <c r="TU7" s="10">
        <v>344259</v>
      </c>
      <c r="TV7" s="63">
        <v>857210</v>
      </c>
      <c r="TW7" s="64">
        <v>1283844</v>
      </c>
      <c r="TX7" s="65">
        <v>2141054</v>
      </c>
      <c r="TY7" s="63">
        <v>1768734</v>
      </c>
      <c r="TZ7" s="64">
        <v>1770876</v>
      </c>
      <c r="UA7" s="65">
        <v>3539610</v>
      </c>
      <c r="UB7" s="63">
        <v>1195130</v>
      </c>
      <c r="UC7" s="64">
        <v>901931</v>
      </c>
      <c r="UD7" s="65">
        <v>2097061</v>
      </c>
      <c r="UE7" s="63">
        <v>234365</v>
      </c>
      <c r="UF7" s="64">
        <v>237341</v>
      </c>
      <c r="UG7" s="65">
        <v>471706</v>
      </c>
      <c r="UH7" s="63">
        <v>94991</v>
      </c>
      <c r="UI7" s="64">
        <v>83205</v>
      </c>
      <c r="UJ7" s="65">
        <v>178196</v>
      </c>
      <c r="UK7" s="63">
        <v>84629</v>
      </c>
      <c r="UL7" s="64">
        <v>61191</v>
      </c>
      <c r="UM7" s="65">
        <v>145820</v>
      </c>
      <c r="UN7" s="63">
        <v>50931</v>
      </c>
      <c r="UO7" s="64">
        <v>42760</v>
      </c>
      <c r="UP7" s="65">
        <v>93691</v>
      </c>
      <c r="UQ7" s="63">
        <v>39706</v>
      </c>
      <c r="UR7" s="64">
        <v>31465</v>
      </c>
      <c r="US7" s="65">
        <v>71171</v>
      </c>
      <c r="UT7" s="63">
        <v>70777</v>
      </c>
      <c r="UU7" s="64">
        <v>45642</v>
      </c>
      <c r="UV7" s="65">
        <v>116419</v>
      </c>
      <c r="UW7" s="63">
        <v>123750</v>
      </c>
      <c r="UX7" s="64">
        <v>77843</v>
      </c>
      <c r="UY7" s="65">
        <v>201593</v>
      </c>
      <c r="UZ7" s="63">
        <v>128632</v>
      </c>
      <c r="VA7" s="64">
        <v>121129</v>
      </c>
      <c r="VB7" s="65">
        <v>249761</v>
      </c>
      <c r="VC7" s="63">
        <v>159424</v>
      </c>
      <c r="VD7" s="64">
        <v>328826</v>
      </c>
      <c r="VE7" s="65">
        <v>488250</v>
      </c>
      <c r="VF7" s="63">
        <v>383825</v>
      </c>
      <c r="VG7" s="64">
        <v>722397</v>
      </c>
      <c r="VH7" s="65">
        <v>1106222</v>
      </c>
      <c r="VI7" s="63">
        <v>735364</v>
      </c>
      <c r="VJ7" s="64">
        <v>1327142</v>
      </c>
      <c r="VK7" s="65">
        <v>2062506</v>
      </c>
      <c r="VL7" s="63">
        <v>860084</v>
      </c>
      <c r="VM7" s="64">
        <v>911333</v>
      </c>
      <c r="VN7" s="65">
        <v>1771417</v>
      </c>
      <c r="VO7" s="63">
        <v>671621</v>
      </c>
      <c r="VP7" s="64">
        <v>324975</v>
      </c>
      <c r="VQ7" s="65">
        <v>996596</v>
      </c>
      <c r="VR7" s="63">
        <v>168743</v>
      </c>
      <c r="VS7" s="64">
        <v>101923</v>
      </c>
      <c r="VT7" s="65">
        <v>270666</v>
      </c>
      <c r="VU7" s="63">
        <v>35993</v>
      </c>
      <c r="VV7" s="64">
        <v>46498</v>
      </c>
      <c r="VW7" s="65">
        <v>82491</v>
      </c>
      <c r="VX7" s="63">
        <v>37653</v>
      </c>
      <c r="VY7" s="64">
        <v>45516</v>
      </c>
      <c r="VZ7" s="65">
        <v>83169</v>
      </c>
      <c r="WA7" s="63">
        <v>19253</v>
      </c>
      <c r="WB7" s="64">
        <v>28087</v>
      </c>
      <c r="WC7" s="65">
        <v>47340</v>
      </c>
      <c r="WD7" s="63">
        <v>34532</v>
      </c>
      <c r="WE7" s="64">
        <v>51539</v>
      </c>
      <c r="WF7" s="65">
        <v>86071</v>
      </c>
      <c r="WG7" s="63">
        <v>101203</v>
      </c>
      <c r="WH7" s="64">
        <v>57726</v>
      </c>
      <c r="WI7" s="65">
        <v>158929</v>
      </c>
      <c r="WJ7" s="63">
        <v>280641</v>
      </c>
      <c r="WK7" s="64">
        <v>104061</v>
      </c>
      <c r="WL7" s="65">
        <v>384702</v>
      </c>
      <c r="WM7" s="63">
        <v>222910</v>
      </c>
      <c r="WN7" s="64">
        <v>196581</v>
      </c>
      <c r="WO7" s="65">
        <v>419491</v>
      </c>
      <c r="WP7" s="63">
        <v>1184939</v>
      </c>
      <c r="WQ7" s="64">
        <v>1223975</v>
      </c>
      <c r="WR7" s="65">
        <v>2408914</v>
      </c>
      <c r="WS7" s="63">
        <v>3439775</v>
      </c>
      <c r="WT7" s="64">
        <v>2567727</v>
      </c>
      <c r="WU7" s="65">
        <v>6007502</v>
      </c>
      <c r="WV7" s="63">
        <v>2923251</v>
      </c>
      <c r="WW7" s="64">
        <v>1534635</v>
      </c>
      <c r="WX7" s="65">
        <v>4457886</v>
      </c>
      <c r="WY7" s="63">
        <v>1082929</v>
      </c>
      <c r="WZ7" s="64">
        <v>514359</v>
      </c>
      <c r="XA7" s="65">
        <v>1597288</v>
      </c>
      <c r="XB7" s="63">
        <v>177031</v>
      </c>
      <c r="XC7" s="64">
        <v>122677</v>
      </c>
      <c r="XD7" s="65">
        <v>299708</v>
      </c>
      <c r="XE7" s="63">
        <v>115509</v>
      </c>
      <c r="XF7" s="64">
        <v>79170</v>
      </c>
      <c r="XG7" s="65">
        <v>194679</v>
      </c>
      <c r="XH7" s="6">
        <v>87427</v>
      </c>
      <c r="XI7" s="1">
        <v>65842</v>
      </c>
      <c r="XJ7" s="7">
        <v>153269</v>
      </c>
      <c r="XK7" s="6">
        <v>38475</v>
      </c>
      <c r="XL7" s="1">
        <v>43181</v>
      </c>
      <c r="XM7" s="7">
        <v>81656</v>
      </c>
      <c r="XN7" s="6">
        <v>60198</v>
      </c>
      <c r="XO7" s="1">
        <v>33143</v>
      </c>
      <c r="XP7" s="7">
        <v>93341</v>
      </c>
      <c r="XQ7" s="6">
        <v>41690</v>
      </c>
      <c r="XR7" s="1">
        <v>52832</v>
      </c>
      <c r="XS7" s="7">
        <v>94522</v>
      </c>
      <c r="XT7" s="6">
        <v>49811</v>
      </c>
      <c r="XU7" s="1">
        <v>53582</v>
      </c>
      <c r="XV7" s="7">
        <v>103393</v>
      </c>
      <c r="XW7" s="6">
        <v>67558</v>
      </c>
      <c r="XX7" s="1">
        <v>68966</v>
      </c>
      <c r="XY7" s="7">
        <v>136524</v>
      </c>
      <c r="XZ7" s="21">
        <v>332500</v>
      </c>
      <c r="YA7" s="2">
        <v>601261</v>
      </c>
      <c r="YB7" s="22">
        <v>933761</v>
      </c>
      <c r="YC7" s="21">
        <v>1322706</v>
      </c>
      <c r="YD7" s="2">
        <v>1993719</v>
      </c>
      <c r="YE7" s="22">
        <v>3316425</v>
      </c>
      <c r="YF7" s="21">
        <v>2280389</v>
      </c>
      <c r="YG7" s="2">
        <v>1644062</v>
      </c>
      <c r="YH7" s="22">
        <v>3924451</v>
      </c>
      <c r="YI7" s="21">
        <v>1781554</v>
      </c>
      <c r="YJ7" s="2">
        <v>803239</v>
      </c>
      <c r="YK7" s="22">
        <v>2584793</v>
      </c>
      <c r="YL7" s="21">
        <v>276883</v>
      </c>
      <c r="YM7" s="2">
        <v>185863</v>
      </c>
      <c r="YN7" s="22">
        <v>462746</v>
      </c>
      <c r="YO7" s="21">
        <v>104037</v>
      </c>
      <c r="YP7" s="2">
        <v>84942</v>
      </c>
      <c r="YQ7" s="22">
        <v>188979</v>
      </c>
      <c r="YR7" s="21">
        <v>61152</v>
      </c>
      <c r="YS7" s="2">
        <v>57968</v>
      </c>
      <c r="YT7" s="22">
        <v>119120</v>
      </c>
      <c r="YU7" s="21">
        <v>20220</v>
      </c>
      <c r="YV7" s="2">
        <v>30885</v>
      </c>
      <c r="YW7" s="22">
        <v>51105</v>
      </c>
      <c r="YX7" s="21">
        <v>18215</v>
      </c>
      <c r="YY7" s="2">
        <v>45171</v>
      </c>
      <c r="YZ7" s="22">
        <v>63386</v>
      </c>
      <c r="ZA7" s="21">
        <v>25387</v>
      </c>
      <c r="ZB7" s="2">
        <v>46756</v>
      </c>
      <c r="ZC7" s="22">
        <v>72143</v>
      </c>
      <c r="ZD7" s="21">
        <v>35104</v>
      </c>
      <c r="ZE7" s="2">
        <v>64402</v>
      </c>
      <c r="ZF7" s="22">
        <v>99506</v>
      </c>
      <c r="ZG7" s="21">
        <v>50794</v>
      </c>
      <c r="ZH7" s="2">
        <v>116643</v>
      </c>
      <c r="ZI7" s="22">
        <f>ZG7+ZH7</f>
        <v>167437</v>
      </c>
      <c r="ZJ7" s="6">
        <v>386161</v>
      </c>
      <c r="ZK7" s="1">
        <v>1051894</v>
      </c>
      <c r="ZL7" s="7">
        <v>1438055</v>
      </c>
      <c r="ZM7" s="6">
        <v>993274</v>
      </c>
      <c r="ZN7" s="1">
        <v>1980018</v>
      </c>
      <c r="ZO7" s="7">
        <v>2973292</v>
      </c>
      <c r="ZP7" s="6">
        <v>1534092</v>
      </c>
      <c r="ZQ7" s="1">
        <v>1333753</v>
      </c>
      <c r="ZR7" s="7">
        <v>2867845</v>
      </c>
      <c r="ZS7" s="6">
        <v>1775513</v>
      </c>
      <c r="ZT7" s="1">
        <v>451686</v>
      </c>
      <c r="ZU7" s="7">
        <v>2227199</v>
      </c>
      <c r="ZV7" s="6">
        <v>320152</v>
      </c>
      <c r="ZW7" s="1">
        <v>127843</v>
      </c>
      <c r="ZX7" s="7">
        <v>447995</v>
      </c>
      <c r="ZY7" s="6">
        <v>117743</v>
      </c>
      <c r="ZZ7" s="1">
        <v>89221</v>
      </c>
      <c r="AAA7" s="7">
        <v>206964</v>
      </c>
      <c r="AAB7" s="6">
        <v>67519</v>
      </c>
      <c r="AAC7" s="1">
        <v>40146</v>
      </c>
      <c r="AAD7" s="7">
        <v>107665</v>
      </c>
      <c r="AAE7" s="6">
        <v>22310</v>
      </c>
      <c r="AAF7" s="1">
        <v>23150</v>
      </c>
      <c r="AAG7" s="7">
        <v>45460</v>
      </c>
      <c r="AAH7" s="6">
        <v>42582</v>
      </c>
      <c r="AAI7" s="1">
        <v>57214</v>
      </c>
      <c r="AAJ7" s="7">
        <v>99796</v>
      </c>
      <c r="AAK7" s="6">
        <v>51887</v>
      </c>
      <c r="AAL7" s="1">
        <v>73163</v>
      </c>
      <c r="AAM7" s="7">
        <v>125050</v>
      </c>
      <c r="AAN7" s="6">
        <v>48476</v>
      </c>
      <c r="AAO7" s="1">
        <v>82264</v>
      </c>
      <c r="AAP7" s="7">
        <v>130740</v>
      </c>
      <c r="AAQ7" s="6">
        <v>82765</v>
      </c>
      <c r="AAR7" s="1">
        <v>134227</v>
      </c>
      <c r="AAS7" s="7">
        <v>216992</v>
      </c>
      <c r="AAT7" s="6">
        <v>601117</v>
      </c>
      <c r="AAU7" s="1">
        <v>848803</v>
      </c>
      <c r="AAV7" s="7">
        <v>1449920</v>
      </c>
      <c r="AAW7" s="6">
        <v>1733796</v>
      </c>
      <c r="AAX7" s="1">
        <v>2283526</v>
      </c>
      <c r="AAY7" s="7">
        <v>4017322</v>
      </c>
      <c r="AAZ7" s="6">
        <v>3385979</v>
      </c>
      <c r="ABA7" s="1">
        <v>2016993</v>
      </c>
      <c r="ABB7" s="7">
        <v>5402972</v>
      </c>
      <c r="ABC7" s="6">
        <v>1749787</v>
      </c>
      <c r="ABD7" s="1">
        <v>570756</v>
      </c>
      <c r="ABE7" s="7">
        <v>2320543</v>
      </c>
      <c r="ABF7" s="6">
        <v>361127</v>
      </c>
      <c r="ABG7" s="1">
        <v>135802</v>
      </c>
      <c r="ABH7" s="1">
        <v>496929</v>
      </c>
      <c r="ABI7" s="6">
        <v>141090</v>
      </c>
      <c r="ABJ7" s="1">
        <v>82424</v>
      </c>
      <c r="ABK7" s="7">
        <v>223514</v>
      </c>
      <c r="ABL7" s="6">
        <v>60246</v>
      </c>
      <c r="ABM7" s="1">
        <v>51073</v>
      </c>
      <c r="ABN7" s="7">
        <v>111319</v>
      </c>
      <c r="ABO7" s="6">
        <v>34917</v>
      </c>
      <c r="ABP7" s="1">
        <v>50817</v>
      </c>
      <c r="ABQ7" s="7">
        <v>85734</v>
      </c>
      <c r="ABR7" s="6">
        <v>46938</v>
      </c>
      <c r="ABS7" s="1">
        <v>51366</v>
      </c>
      <c r="ABT7" s="7">
        <v>98304</v>
      </c>
      <c r="ABU7" s="6">
        <v>54301</v>
      </c>
      <c r="ABV7" s="1">
        <v>60818</v>
      </c>
      <c r="ABW7" s="7">
        <v>115119</v>
      </c>
      <c r="ABX7" s="6">
        <v>88582</v>
      </c>
      <c r="ABY7" s="1">
        <v>109521</v>
      </c>
      <c r="ABZ7" s="7">
        <v>198103</v>
      </c>
      <c r="ACA7" s="6">
        <v>348454</v>
      </c>
      <c r="ACB7" s="1">
        <v>410750</v>
      </c>
      <c r="ACC7" s="7">
        <v>759204</v>
      </c>
      <c r="ACD7" s="6">
        <v>2122137</v>
      </c>
      <c r="ACE7" s="1">
        <v>2173342</v>
      </c>
      <c r="ACF7" s="7">
        <v>4295479</v>
      </c>
      <c r="ACG7" s="6">
        <v>3049571</v>
      </c>
      <c r="ACH7" s="1">
        <v>2621270</v>
      </c>
      <c r="ACI7" s="7">
        <v>5670841</v>
      </c>
      <c r="ACJ7" s="6">
        <v>1941768</v>
      </c>
      <c r="ACK7" s="1">
        <v>1253550</v>
      </c>
      <c r="ACL7" s="7">
        <v>3195318</v>
      </c>
      <c r="ACM7" s="6">
        <v>376991</v>
      </c>
      <c r="ACN7" s="1">
        <v>263536</v>
      </c>
      <c r="ACO7" s="7">
        <v>640527</v>
      </c>
      <c r="ACP7" s="6">
        <v>152416</v>
      </c>
      <c r="ACQ7" s="1">
        <v>122746</v>
      </c>
      <c r="ACR7" s="7">
        <v>275162</v>
      </c>
      <c r="ACS7" s="6">
        <v>115108</v>
      </c>
      <c r="ACT7" s="1">
        <v>86009</v>
      </c>
      <c r="ACU7" s="7">
        <v>201117</v>
      </c>
      <c r="ACV7" s="6">
        <v>68587</v>
      </c>
      <c r="ACW7" s="1">
        <v>83228</v>
      </c>
      <c r="ACX7" s="7">
        <v>151815</v>
      </c>
      <c r="ACY7" s="6">
        <v>46667</v>
      </c>
      <c r="ACZ7" s="1">
        <v>68130</v>
      </c>
      <c r="ADA7" s="7">
        <v>114797</v>
      </c>
      <c r="ADB7" s="6">
        <v>69442</v>
      </c>
      <c r="ADC7" s="1">
        <v>62967</v>
      </c>
      <c r="ADD7" s="7">
        <v>132409</v>
      </c>
      <c r="ADE7" s="6">
        <v>51517</v>
      </c>
      <c r="ADF7" s="1">
        <v>123532</v>
      </c>
      <c r="ADG7" s="7">
        <v>175049</v>
      </c>
      <c r="ADH7" s="6">
        <v>68189</v>
      </c>
      <c r="ADI7" s="1">
        <v>116718</v>
      </c>
      <c r="ADJ7" s="7">
        <v>184907</v>
      </c>
      <c r="ADK7" s="6">
        <v>72999</v>
      </c>
      <c r="ADL7" s="1">
        <v>156142</v>
      </c>
      <c r="ADM7" s="7">
        <v>229141</v>
      </c>
      <c r="ADN7" s="6">
        <v>310572</v>
      </c>
      <c r="ADO7" s="1">
        <v>616382</v>
      </c>
      <c r="ADP7" s="7">
        <v>926954</v>
      </c>
      <c r="ADQ7" s="6">
        <v>1478538</v>
      </c>
      <c r="ADR7" s="1">
        <v>2200043</v>
      </c>
      <c r="ADS7" s="7">
        <v>3678581</v>
      </c>
      <c r="ADT7" s="6">
        <v>2595754</v>
      </c>
      <c r="ADU7" s="1">
        <v>2475618</v>
      </c>
      <c r="ADV7" s="7">
        <v>5071372</v>
      </c>
      <c r="ADW7" s="6">
        <v>2352802</v>
      </c>
      <c r="ADX7" s="1">
        <v>1025982</v>
      </c>
      <c r="ADY7" s="7">
        <v>3378784</v>
      </c>
      <c r="ADZ7" s="6">
        <v>352812</v>
      </c>
      <c r="AEA7" s="1">
        <v>223360</v>
      </c>
      <c r="AEB7" s="7">
        <v>576172</v>
      </c>
      <c r="AEC7" s="6">
        <v>120966</v>
      </c>
      <c r="AED7" s="1">
        <v>139617</v>
      </c>
      <c r="AEE7" s="7">
        <v>260583</v>
      </c>
      <c r="AEF7" s="6">
        <v>94079</v>
      </c>
      <c r="AEG7" s="1">
        <v>76810</v>
      </c>
      <c r="AEH7" s="7">
        <v>170889</v>
      </c>
      <c r="AEI7" s="6">
        <v>47108</v>
      </c>
      <c r="AEJ7" s="1">
        <v>35647</v>
      </c>
      <c r="AEK7" s="7">
        <v>82755</v>
      </c>
      <c r="AEL7" s="6">
        <v>61632</v>
      </c>
      <c r="AEM7" s="1">
        <v>71913</v>
      </c>
      <c r="AEN7" s="7">
        <v>133545</v>
      </c>
      <c r="AEO7" s="6">
        <v>115050</v>
      </c>
      <c r="AEP7" s="1">
        <v>91905</v>
      </c>
      <c r="AEQ7" s="7">
        <v>206955</v>
      </c>
      <c r="AER7" s="6">
        <v>97335</v>
      </c>
      <c r="AES7" s="1">
        <v>182340</v>
      </c>
      <c r="AET7" s="7">
        <v>279675</v>
      </c>
      <c r="AEU7" s="6">
        <v>97732</v>
      </c>
      <c r="AEV7" s="1">
        <v>325663</v>
      </c>
      <c r="AEW7" s="7">
        <v>423395</v>
      </c>
    </row>
    <row r="8" spans="1:829" s="4" customFormat="1" ht="15" customHeight="1" x14ac:dyDescent="0.2">
      <c r="A8" s="62" t="s">
        <v>223</v>
      </c>
      <c r="B8" s="63">
        <v>0</v>
      </c>
      <c r="C8" s="64">
        <v>0</v>
      </c>
      <c r="D8" s="65">
        <v>0</v>
      </c>
      <c r="E8" s="64">
        <v>0</v>
      </c>
      <c r="F8" s="64">
        <v>0</v>
      </c>
      <c r="G8" s="64">
        <v>0</v>
      </c>
      <c r="H8" s="63">
        <v>0</v>
      </c>
      <c r="I8" s="64">
        <v>0</v>
      </c>
      <c r="J8" s="65">
        <v>0</v>
      </c>
      <c r="K8" s="64">
        <v>0</v>
      </c>
      <c r="L8" s="64">
        <v>0</v>
      </c>
      <c r="M8" s="64">
        <v>0</v>
      </c>
      <c r="N8" s="63">
        <v>0</v>
      </c>
      <c r="O8" s="64">
        <v>0</v>
      </c>
      <c r="P8" s="65">
        <v>0</v>
      </c>
      <c r="Q8" s="64">
        <v>0</v>
      </c>
      <c r="R8" s="64">
        <v>0</v>
      </c>
      <c r="S8" s="64">
        <v>0</v>
      </c>
      <c r="T8" s="63">
        <v>0</v>
      </c>
      <c r="U8" s="64">
        <v>0</v>
      </c>
      <c r="V8" s="65">
        <v>0</v>
      </c>
      <c r="W8" s="63">
        <v>0</v>
      </c>
      <c r="X8" s="64">
        <v>0</v>
      </c>
      <c r="Y8" s="65">
        <v>0</v>
      </c>
      <c r="Z8" s="63">
        <v>0</v>
      </c>
      <c r="AA8" s="64">
        <v>0</v>
      </c>
      <c r="AB8" s="65">
        <v>0</v>
      </c>
      <c r="AC8" s="63">
        <v>0</v>
      </c>
      <c r="AD8" s="64">
        <v>0</v>
      </c>
      <c r="AE8" s="65">
        <v>0</v>
      </c>
      <c r="AF8" s="63">
        <v>0</v>
      </c>
      <c r="AG8" s="64">
        <v>0</v>
      </c>
      <c r="AH8" s="65">
        <v>0</v>
      </c>
      <c r="AI8" s="63">
        <v>0</v>
      </c>
      <c r="AJ8" s="64">
        <v>0</v>
      </c>
      <c r="AK8" s="65">
        <v>0</v>
      </c>
      <c r="AL8" s="63">
        <v>0</v>
      </c>
      <c r="AM8" s="64">
        <v>0</v>
      </c>
      <c r="AN8" s="65">
        <v>0</v>
      </c>
      <c r="AO8" s="63">
        <v>0</v>
      </c>
      <c r="AP8" s="64">
        <v>0</v>
      </c>
      <c r="AQ8" s="65">
        <v>0</v>
      </c>
      <c r="AR8" s="63">
        <v>0</v>
      </c>
      <c r="AS8" s="64">
        <v>0</v>
      </c>
      <c r="AT8" s="65">
        <v>0</v>
      </c>
      <c r="AU8" s="63">
        <v>0</v>
      </c>
      <c r="AV8" s="64">
        <v>0</v>
      </c>
      <c r="AW8" s="65">
        <v>0</v>
      </c>
      <c r="AX8" s="63">
        <v>0</v>
      </c>
      <c r="AY8" s="64">
        <v>0</v>
      </c>
      <c r="AZ8" s="65">
        <v>0</v>
      </c>
      <c r="BA8" s="63">
        <v>0</v>
      </c>
      <c r="BB8" s="64">
        <v>0</v>
      </c>
      <c r="BC8" s="65">
        <v>0</v>
      </c>
      <c r="BD8" s="63">
        <v>0</v>
      </c>
      <c r="BE8" s="64">
        <v>0</v>
      </c>
      <c r="BF8" s="65">
        <v>0</v>
      </c>
      <c r="BG8" s="63">
        <v>0</v>
      </c>
      <c r="BH8" s="64">
        <v>0</v>
      </c>
      <c r="BI8" s="65">
        <v>0</v>
      </c>
      <c r="BJ8" s="63">
        <v>0</v>
      </c>
      <c r="BK8" s="64">
        <v>82000</v>
      </c>
      <c r="BL8" s="65">
        <v>82000</v>
      </c>
      <c r="BM8" s="63">
        <v>0</v>
      </c>
      <c r="BN8" s="64">
        <v>73000</v>
      </c>
      <c r="BO8" s="65">
        <v>73000</v>
      </c>
      <c r="BP8" s="63">
        <v>0</v>
      </c>
      <c r="BQ8" s="64">
        <v>106000</v>
      </c>
      <c r="BR8" s="65">
        <v>106000</v>
      </c>
      <c r="BS8" s="63">
        <v>47000</v>
      </c>
      <c r="BT8" s="64">
        <v>87000</v>
      </c>
      <c r="BU8" s="65">
        <v>134000</v>
      </c>
      <c r="BV8" s="63">
        <v>48000</v>
      </c>
      <c r="BW8" s="64">
        <v>47000</v>
      </c>
      <c r="BX8" s="65">
        <v>95000</v>
      </c>
      <c r="BY8" s="63">
        <v>76000</v>
      </c>
      <c r="BZ8" s="64">
        <v>14000</v>
      </c>
      <c r="CA8" s="65">
        <v>90000</v>
      </c>
      <c r="CB8" s="63">
        <v>44000</v>
      </c>
      <c r="CC8" s="64">
        <v>27000</v>
      </c>
      <c r="CD8" s="65">
        <v>71000</v>
      </c>
      <c r="CE8" s="63">
        <v>30000</v>
      </c>
      <c r="CF8" s="64">
        <v>0</v>
      </c>
      <c r="CG8" s="65">
        <v>30000</v>
      </c>
      <c r="CH8" s="63">
        <v>53000</v>
      </c>
      <c r="CI8" s="64">
        <v>0</v>
      </c>
      <c r="CJ8" s="65">
        <v>53000</v>
      </c>
      <c r="CK8" s="63">
        <v>23000</v>
      </c>
      <c r="CL8" s="64">
        <v>31000</v>
      </c>
      <c r="CM8" s="65">
        <v>54000</v>
      </c>
      <c r="CN8" s="63">
        <v>0</v>
      </c>
      <c r="CO8" s="64">
        <v>56000</v>
      </c>
      <c r="CP8" s="65">
        <v>56000</v>
      </c>
      <c r="CQ8" s="63">
        <v>0</v>
      </c>
      <c r="CR8" s="64">
        <v>69000</v>
      </c>
      <c r="CS8" s="65">
        <v>69000</v>
      </c>
      <c r="CT8" s="63">
        <v>0</v>
      </c>
      <c r="CU8" s="64">
        <v>80000</v>
      </c>
      <c r="CV8" s="65">
        <v>80000</v>
      </c>
      <c r="CW8" s="63">
        <v>0</v>
      </c>
      <c r="CX8" s="64">
        <v>136000</v>
      </c>
      <c r="CY8" s="65">
        <v>136000</v>
      </c>
      <c r="CZ8" s="63">
        <v>0</v>
      </c>
      <c r="DA8" s="64">
        <v>74000</v>
      </c>
      <c r="DB8" s="65">
        <v>74000</v>
      </c>
      <c r="DC8" s="63">
        <v>0</v>
      </c>
      <c r="DD8" s="64">
        <v>117000</v>
      </c>
      <c r="DE8" s="65">
        <v>117000</v>
      </c>
      <c r="DF8" s="63">
        <v>0</v>
      </c>
      <c r="DG8" s="64">
        <v>22000</v>
      </c>
      <c r="DH8" s="65">
        <v>22000</v>
      </c>
      <c r="DI8" s="63">
        <v>0</v>
      </c>
      <c r="DJ8" s="64">
        <v>9000</v>
      </c>
      <c r="DK8" s="65">
        <v>9000</v>
      </c>
      <c r="DL8" s="63">
        <v>0</v>
      </c>
      <c r="DM8" s="64">
        <v>2000</v>
      </c>
      <c r="DN8" s="65">
        <v>2000</v>
      </c>
      <c r="DO8" s="63">
        <v>0</v>
      </c>
      <c r="DP8" s="64">
        <v>0</v>
      </c>
      <c r="DQ8" s="65">
        <v>0</v>
      </c>
      <c r="DR8" s="64">
        <v>0</v>
      </c>
      <c r="DS8" s="64">
        <v>0</v>
      </c>
      <c r="DT8" s="64">
        <v>0</v>
      </c>
      <c r="DU8" s="63">
        <v>0</v>
      </c>
      <c r="DV8" s="64">
        <v>0</v>
      </c>
      <c r="DW8" s="65">
        <v>0</v>
      </c>
      <c r="DX8" s="63">
        <v>0</v>
      </c>
      <c r="DY8" s="64">
        <v>20000</v>
      </c>
      <c r="DZ8" s="65">
        <v>20000</v>
      </c>
      <c r="EA8" s="63">
        <v>0</v>
      </c>
      <c r="EB8" s="64">
        <v>0</v>
      </c>
      <c r="EC8" s="65">
        <v>0</v>
      </c>
      <c r="ED8" s="63">
        <v>0</v>
      </c>
      <c r="EE8" s="64">
        <v>13000</v>
      </c>
      <c r="EF8" s="65">
        <v>13000</v>
      </c>
      <c r="EG8" s="63">
        <v>0</v>
      </c>
      <c r="EH8" s="64">
        <v>109000</v>
      </c>
      <c r="EI8" s="65">
        <v>109000</v>
      </c>
      <c r="EJ8" s="63">
        <v>10000</v>
      </c>
      <c r="EK8" s="64">
        <v>135000</v>
      </c>
      <c r="EL8" s="65">
        <v>145000</v>
      </c>
      <c r="EM8" s="63">
        <v>23000</v>
      </c>
      <c r="EN8" s="64">
        <v>98000</v>
      </c>
      <c r="EO8" s="65">
        <v>121000</v>
      </c>
      <c r="EP8" s="63">
        <v>0</v>
      </c>
      <c r="EQ8" s="64">
        <v>83000</v>
      </c>
      <c r="ER8" s="65">
        <v>83000</v>
      </c>
      <c r="ES8" s="63">
        <v>0</v>
      </c>
      <c r="ET8" s="64">
        <v>2000</v>
      </c>
      <c r="EU8" s="65">
        <v>2000</v>
      </c>
      <c r="EV8" s="63">
        <v>0</v>
      </c>
      <c r="EW8" s="64">
        <v>1000</v>
      </c>
      <c r="EX8" s="65">
        <v>1000</v>
      </c>
      <c r="EY8" s="63">
        <v>0</v>
      </c>
      <c r="EZ8" s="64">
        <v>0</v>
      </c>
      <c r="FA8" s="65">
        <v>0</v>
      </c>
      <c r="FB8" s="63">
        <v>0</v>
      </c>
      <c r="FC8" s="64">
        <v>1000</v>
      </c>
      <c r="FD8" s="65">
        <v>1000</v>
      </c>
      <c r="FE8" s="63">
        <v>0</v>
      </c>
      <c r="FF8" s="64">
        <v>1000</v>
      </c>
      <c r="FG8" s="65">
        <v>1000</v>
      </c>
      <c r="FH8" s="63">
        <v>0</v>
      </c>
      <c r="FI8" s="64">
        <v>8000</v>
      </c>
      <c r="FJ8" s="65">
        <v>8000</v>
      </c>
      <c r="FK8" s="63">
        <v>0</v>
      </c>
      <c r="FL8" s="64">
        <v>66000</v>
      </c>
      <c r="FM8" s="65">
        <v>66000</v>
      </c>
      <c r="FN8" s="63">
        <v>0</v>
      </c>
      <c r="FO8" s="64">
        <v>43000</v>
      </c>
      <c r="FP8" s="65">
        <v>43000</v>
      </c>
      <c r="FQ8" s="63">
        <v>0</v>
      </c>
      <c r="FR8" s="64">
        <v>0</v>
      </c>
      <c r="FS8" s="65">
        <v>0</v>
      </c>
      <c r="FT8" s="63">
        <v>0</v>
      </c>
      <c r="FU8" s="64">
        <v>14000</v>
      </c>
      <c r="FV8" s="65">
        <v>14000</v>
      </c>
      <c r="FW8" s="63">
        <v>0</v>
      </c>
      <c r="FX8" s="64">
        <v>0</v>
      </c>
      <c r="FY8" s="65">
        <v>0</v>
      </c>
      <c r="FZ8" s="63">
        <v>0</v>
      </c>
      <c r="GA8" s="64">
        <v>0</v>
      </c>
      <c r="GB8" s="65">
        <v>0</v>
      </c>
      <c r="GC8" s="63">
        <v>0</v>
      </c>
      <c r="GD8" s="64">
        <v>0</v>
      </c>
      <c r="GE8" s="65">
        <v>0</v>
      </c>
      <c r="GF8" s="63">
        <v>0</v>
      </c>
      <c r="GG8" s="64">
        <v>0</v>
      </c>
      <c r="GH8" s="65">
        <v>0</v>
      </c>
      <c r="GI8" s="63">
        <v>0</v>
      </c>
      <c r="GJ8" s="64">
        <v>0</v>
      </c>
      <c r="GK8" s="65">
        <v>0</v>
      </c>
      <c r="GL8" s="63">
        <v>0</v>
      </c>
      <c r="GM8" s="64">
        <v>0</v>
      </c>
      <c r="GN8" s="65">
        <v>0</v>
      </c>
      <c r="GO8" s="63">
        <v>0</v>
      </c>
      <c r="GP8" s="64">
        <v>0</v>
      </c>
      <c r="GQ8" s="65">
        <v>0</v>
      </c>
      <c r="GR8" s="63">
        <v>0</v>
      </c>
      <c r="GS8" s="64">
        <v>0</v>
      </c>
      <c r="GT8" s="65">
        <v>0</v>
      </c>
      <c r="GU8" s="63">
        <v>0</v>
      </c>
      <c r="GV8" s="64">
        <v>0</v>
      </c>
      <c r="GW8" s="65">
        <v>0</v>
      </c>
      <c r="GX8" s="63">
        <v>0</v>
      </c>
      <c r="GY8" s="64">
        <v>59000</v>
      </c>
      <c r="GZ8" s="65">
        <v>59000</v>
      </c>
      <c r="HA8" s="63">
        <v>0</v>
      </c>
      <c r="HB8" s="64">
        <v>144000</v>
      </c>
      <c r="HC8" s="65">
        <v>144000</v>
      </c>
      <c r="HD8" s="63">
        <v>0</v>
      </c>
      <c r="HE8" s="64">
        <v>72000</v>
      </c>
      <c r="HF8" s="65">
        <v>72000</v>
      </c>
      <c r="HG8" s="63">
        <v>0</v>
      </c>
      <c r="HH8" s="64">
        <v>85000</v>
      </c>
      <c r="HI8" s="65">
        <v>85000</v>
      </c>
      <c r="HJ8" s="63">
        <v>0</v>
      </c>
      <c r="HK8" s="64">
        <v>142000</v>
      </c>
      <c r="HL8" s="65">
        <v>142000</v>
      </c>
      <c r="HM8" s="63">
        <v>0</v>
      </c>
      <c r="HN8" s="64">
        <v>56000</v>
      </c>
      <c r="HO8" s="65">
        <v>56000</v>
      </c>
      <c r="HP8" s="63">
        <v>0</v>
      </c>
      <c r="HQ8" s="64">
        <v>161000</v>
      </c>
      <c r="HR8" s="65">
        <v>161000</v>
      </c>
      <c r="HS8" s="63">
        <v>0</v>
      </c>
      <c r="HT8" s="64">
        <v>90000</v>
      </c>
      <c r="HU8" s="65">
        <v>90000</v>
      </c>
      <c r="HV8" s="63">
        <v>0</v>
      </c>
      <c r="HW8" s="64">
        <v>87000</v>
      </c>
      <c r="HX8" s="65">
        <v>87000</v>
      </c>
      <c r="HY8" s="63">
        <v>0</v>
      </c>
      <c r="HZ8" s="64">
        <v>37000</v>
      </c>
      <c r="IA8" s="65">
        <v>37000</v>
      </c>
      <c r="IB8" s="63">
        <v>0</v>
      </c>
      <c r="IC8" s="64">
        <v>83000</v>
      </c>
      <c r="ID8" s="65">
        <v>83000</v>
      </c>
      <c r="IE8" s="64">
        <v>0</v>
      </c>
      <c r="IF8" s="64">
        <v>33000</v>
      </c>
      <c r="IG8" s="64">
        <v>33000</v>
      </c>
      <c r="IH8" s="63">
        <v>0</v>
      </c>
      <c r="II8" s="64">
        <v>51000</v>
      </c>
      <c r="IJ8" s="65">
        <v>51000</v>
      </c>
      <c r="IK8" s="64">
        <v>0</v>
      </c>
      <c r="IL8" s="64">
        <v>20000</v>
      </c>
      <c r="IM8" s="64">
        <v>20000</v>
      </c>
      <c r="IN8" s="63">
        <v>0</v>
      </c>
      <c r="IO8" s="64">
        <v>23000</v>
      </c>
      <c r="IP8" s="65">
        <v>23000</v>
      </c>
      <c r="IQ8" s="64">
        <v>1000</v>
      </c>
      <c r="IR8" s="64">
        <v>147000</v>
      </c>
      <c r="IS8" s="64">
        <v>148000</v>
      </c>
      <c r="IT8" s="63">
        <v>3000</v>
      </c>
      <c r="IU8" s="64">
        <v>158000</v>
      </c>
      <c r="IV8" s="65">
        <v>161000</v>
      </c>
      <c r="IW8" s="64">
        <v>2000</v>
      </c>
      <c r="IX8" s="64">
        <v>137000</v>
      </c>
      <c r="IY8" s="64">
        <v>139000</v>
      </c>
      <c r="IZ8" s="63">
        <v>3000</v>
      </c>
      <c r="JA8" s="64">
        <v>108000</v>
      </c>
      <c r="JB8" s="65">
        <v>111000</v>
      </c>
      <c r="JC8" s="64">
        <v>0</v>
      </c>
      <c r="JD8" s="64">
        <v>114000</v>
      </c>
      <c r="JE8" s="64">
        <v>114000</v>
      </c>
      <c r="JF8" s="63">
        <v>0</v>
      </c>
      <c r="JG8" s="64">
        <v>75000</v>
      </c>
      <c r="JH8" s="65">
        <v>75000</v>
      </c>
      <c r="JI8" s="64">
        <v>4000</v>
      </c>
      <c r="JJ8" s="64">
        <v>177000</v>
      </c>
      <c r="JK8" s="64">
        <v>181000</v>
      </c>
      <c r="JL8" s="63">
        <v>8000</v>
      </c>
      <c r="JM8" s="64">
        <v>109000</v>
      </c>
      <c r="JN8" s="65">
        <v>117000</v>
      </c>
      <c r="JO8" s="64">
        <v>10000</v>
      </c>
      <c r="JP8" s="64">
        <v>93000</v>
      </c>
      <c r="JQ8" s="64">
        <v>103000</v>
      </c>
      <c r="JR8" s="63">
        <v>8000</v>
      </c>
      <c r="JS8" s="64">
        <v>98000</v>
      </c>
      <c r="JT8" s="65">
        <v>106000</v>
      </c>
      <c r="JU8" s="64">
        <v>4000</v>
      </c>
      <c r="JV8" s="64">
        <v>5000</v>
      </c>
      <c r="JW8" s="64">
        <v>9000</v>
      </c>
      <c r="JX8" s="63">
        <v>3000</v>
      </c>
      <c r="JY8" s="64">
        <v>0</v>
      </c>
      <c r="JZ8" s="65">
        <v>3000</v>
      </c>
      <c r="KA8" s="64">
        <v>1000</v>
      </c>
      <c r="KB8" s="64">
        <v>0</v>
      </c>
      <c r="KC8" s="64">
        <v>1000</v>
      </c>
      <c r="KD8" s="63">
        <v>0</v>
      </c>
      <c r="KE8" s="64">
        <v>0</v>
      </c>
      <c r="KF8" s="65">
        <v>0</v>
      </c>
      <c r="KG8" s="64">
        <v>0</v>
      </c>
      <c r="KH8" s="64">
        <v>0</v>
      </c>
      <c r="KI8" s="64">
        <v>0</v>
      </c>
      <c r="KJ8" s="63">
        <v>0</v>
      </c>
      <c r="KK8" s="64">
        <v>0</v>
      </c>
      <c r="KL8" s="65">
        <v>0</v>
      </c>
      <c r="KM8" s="64">
        <v>0</v>
      </c>
      <c r="KN8" s="64">
        <v>0</v>
      </c>
      <c r="KO8" s="64">
        <v>0</v>
      </c>
      <c r="KP8" s="63">
        <v>0</v>
      </c>
      <c r="KQ8" s="64">
        <v>0</v>
      </c>
      <c r="KR8" s="65">
        <v>0</v>
      </c>
      <c r="KS8" s="64">
        <v>0</v>
      </c>
      <c r="KT8" s="64">
        <v>0</v>
      </c>
      <c r="KU8" s="64">
        <v>0</v>
      </c>
      <c r="KV8" s="63">
        <v>0</v>
      </c>
      <c r="KW8" s="64">
        <v>0</v>
      </c>
      <c r="KX8" s="65">
        <v>0</v>
      </c>
      <c r="KY8" s="64">
        <v>0</v>
      </c>
      <c r="KZ8" s="64">
        <v>0</v>
      </c>
      <c r="LA8" s="64">
        <v>0</v>
      </c>
      <c r="LB8" s="63">
        <v>0</v>
      </c>
      <c r="LC8" s="64">
        <v>27000</v>
      </c>
      <c r="LD8" s="65">
        <v>27000</v>
      </c>
      <c r="LE8" s="64">
        <v>0</v>
      </c>
      <c r="LF8" s="64">
        <v>0</v>
      </c>
      <c r="LG8" s="64">
        <v>0</v>
      </c>
      <c r="LH8" s="63">
        <v>0</v>
      </c>
      <c r="LI8" s="64">
        <v>0</v>
      </c>
      <c r="LJ8" s="65">
        <v>0</v>
      </c>
      <c r="LK8" s="64">
        <v>0</v>
      </c>
      <c r="LL8" s="64">
        <v>0</v>
      </c>
      <c r="LM8" s="64">
        <v>0</v>
      </c>
      <c r="LN8" s="63">
        <v>0</v>
      </c>
      <c r="LO8" s="64">
        <v>0</v>
      </c>
      <c r="LP8" s="65">
        <v>0</v>
      </c>
      <c r="LQ8" s="64">
        <v>0</v>
      </c>
      <c r="LR8" s="64">
        <v>0</v>
      </c>
      <c r="LS8" s="64">
        <v>0</v>
      </c>
      <c r="LT8" s="63">
        <v>0</v>
      </c>
      <c r="LU8" s="64">
        <v>0</v>
      </c>
      <c r="LV8" s="65">
        <v>0</v>
      </c>
      <c r="LW8" s="64">
        <v>0</v>
      </c>
      <c r="LX8" s="64">
        <v>0</v>
      </c>
      <c r="LY8" s="64">
        <v>0</v>
      </c>
      <c r="LZ8" s="63">
        <v>0</v>
      </c>
      <c r="MA8" s="64">
        <v>0</v>
      </c>
      <c r="MB8" s="65">
        <v>0</v>
      </c>
      <c r="MC8" s="64">
        <v>0</v>
      </c>
      <c r="MD8" s="64">
        <v>0</v>
      </c>
      <c r="ME8" s="64">
        <v>0</v>
      </c>
      <c r="MF8" s="63">
        <v>0</v>
      </c>
      <c r="MG8" s="64">
        <v>0</v>
      </c>
      <c r="MH8" s="65">
        <v>0</v>
      </c>
      <c r="MI8" s="64">
        <v>0</v>
      </c>
      <c r="MJ8" s="64">
        <v>0</v>
      </c>
      <c r="MK8" s="64">
        <v>0</v>
      </c>
      <c r="ML8" s="63">
        <v>0</v>
      </c>
      <c r="MM8" s="64">
        <v>27000</v>
      </c>
      <c r="MN8" s="65">
        <v>27000</v>
      </c>
      <c r="MO8" s="64">
        <v>0</v>
      </c>
      <c r="MP8" s="64">
        <v>0</v>
      </c>
      <c r="MQ8" s="64">
        <v>0</v>
      </c>
      <c r="MR8" s="63">
        <v>0</v>
      </c>
      <c r="MS8" s="64">
        <v>0</v>
      </c>
      <c r="MT8" s="65">
        <v>0</v>
      </c>
      <c r="MU8" s="64">
        <v>0</v>
      </c>
      <c r="MV8" s="64">
        <v>0</v>
      </c>
      <c r="MW8" s="64">
        <v>0</v>
      </c>
      <c r="MX8" s="63">
        <v>0</v>
      </c>
      <c r="MY8" s="64">
        <v>0</v>
      </c>
      <c r="MZ8" s="65">
        <v>0</v>
      </c>
      <c r="NA8" s="64">
        <v>0</v>
      </c>
      <c r="NB8" s="64">
        <v>0</v>
      </c>
      <c r="NC8" s="64">
        <v>0</v>
      </c>
      <c r="ND8" s="63">
        <v>0</v>
      </c>
      <c r="NE8" s="64">
        <v>0</v>
      </c>
      <c r="NF8" s="65">
        <v>0</v>
      </c>
      <c r="NG8" s="64">
        <v>0</v>
      </c>
      <c r="NH8" s="64">
        <v>0</v>
      </c>
      <c r="NI8" s="64">
        <v>0</v>
      </c>
      <c r="NJ8" s="63">
        <v>0</v>
      </c>
      <c r="NK8" s="64">
        <v>0</v>
      </c>
      <c r="NL8" s="65">
        <v>0</v>
      </c>
      <c r="NM8" s="64">
        <v>0</v>
      </c>
      <c r="NN8" s="64">
        <v>0</v>
      </c>
      <c r="NO8" s="64">
        <v>0</v>
      </c>
      <c r="NP8" s="63">
        <v>0</v>
      </c>
      <c r="NQ8" s="64">
        <v>0</v>
      </c>
      <c r="NR8" s="65">
        <v>0</v>
      </c>
      <c r="NS8" s="64">
        <v>0</v>
      </c>
      <c r="NT8" s="64">
        <v>0</v>
      </c>
      <c r="NU8" s="64">
        <v>0</v>
      </c>
      <c r="NV8" s="63">
        <v>0</v>
      </c>
      <c r="NW8" s="64">
        <v>0</v>
      </c>
      <c r="NX8" s="65">
        <v>0</v>
      </c>
      <c r="NY8" s="64">
        <v>0</v>
      </c>
      <c r="NZ8" s="64">
        <v>0</v>
      </c>
      <c r="OA8" s="64">
        <v>0</v>
      </c>
      <c r="OB8" s="63">
        <v>0</v>
      </c>
      <c r="OC8" s="64">
        <v>0</v>
      </c>
      <c r="OD8" s="65">
        <v>0</v>
      </c>
      <c r="OE8" s="64">
        <v>0</v>
      </c>
      <c r="OF8" s="64">
        <v>0</v>
      </c>
      <c r="OG8" s="64">
        <v>0</v>
      </c>
      <c r="OH8" s="63">
        <v>0</v>
      </c>
      <c r="OI8" s="64">
        <v>0</v>
      </c>
      <c r="OJ8" s="65">
        <v>0</v>
      </c>
      <c r="OK8" s="64">
        <v>0</v>
      </c>
      <c r="OL8" s="64">
        <v>0</v>
      </c>
      <c r="OM8" s="64">
        <v>0</v>
      </c>
      <c r="ON8" s="63">
        <v>0</v>
      </c>
      <c r="OO8" s="64">
        <v>0</v>
      </c>
      <c r="OP8" s="65">
        <v>0</v>
      </c>
      <c r="OQ8" s="64">
        <v>0</v>
      </c>
      <c r="OR8" s="64">
        <v>0</v>
      </c>
      <c r="OS8" s="64">
        <v>0</v>
      </c>
      <c r="OT8" s="63">
        <v>6000</v>
      </c>
      <c r="OU8" s="64">
        <v>0</v>
      </c>
      <c r="OV8" s="65">
        <v>6000</v>
      </c>
      <c r="OW8" s="64">
        <v>10000</v>
      </c>
      <c r="OX8" s="64">
        <v>0</v>
      </c>
      <c r="OY8" s="64">
        <v>10000</v>
      </c>
      <c r="OZ8" s="63">
        <v>13000</v>
      </c>
      <c r="PA8" s="64">
        <v>0</v>
      </c>
      <c r="PB8" s="65">
        <v>13000</v>
      </c>
      <c r="PC8" s="64">
        <v>16000</v>
      </c>
      <c r="PD8" s="64">
        <v>29000</v>
      </c>
      <c r="PE8" s="64">
        <v>45000</v>
      </c>
      <c r="PF8" s="63">
        <v>21000</v>
      </c>
      <c r="PG8" s="64">
        <v>83000</v>
      </c>
      <c r="PH8" s="65">
        <v>104000</v>
      </c>
      <c r="PI8" s="64">
        <v>21000</v>
      </c>
      <c r="PJ8" s="64">
        <v>39000</v>
      </c>
      <c r="PK8" s="64">
        <v>60000</v>
      </c>
      <c r="PL8" s="63">
        <v>29000</v>
      </c>
      <c r="PM8" s="64">
        <v>77000</v>
      </c>
      <c r="PN8" s="65">
        <v>106000</v>
      </c>
      <c r="PO8" s="64">
        <v>17000</v>
      </c>
      <c r="PP8" s="64">
        <v>60000</v>
      </c>
      <c r="PQ8" s="64">
        <v>77000</v>
      </c>
      <c r="PR8" s="63">
        <v>7000</v>
      </c>
      <c r="PS8" s="64">
        <v>0</v>
      </c>
      <c r="PT8" s="65">
        <v>7000</v>
      </c>
      <c r="PU8" s="64">
        <v>1000</v>
      </c>
      <c r="PV8" s="64">
        <v>0</v>
      </c>
      <c r="PW8" s="64">
        <v>1000</v>
      </c>
      <c r="PX8" s="63">
        <v>0</v>
      </c>
      <c r="PY8" s="64">
        <v>0</v>
      </c>
      <c r="PZ8" s="65">
        <v>0</v>
      </c>
      <c r="QA8" s="64">
        <v>2000</v>
      </c>
      <c r="QB8" s="64">
        <v>0</v>
      </c>
      <c r="QC8" s="64">
        <v>2000</v>
      </c>
      <c r="QD8" s="63">
        <v>1000</v>
      </c>
      <c r="QE8" s="64">
        <v>0</v>
      </c>
      <c r="QF8" s="65">
        <v>1000</v>
      </c>
      <c r="QG8" s="64">
        <v>0</v>
      </c>
      <c r="QH8" s="64">
        <v>0</v>
      </c>
      <c r="QI8" s="64">
        <v>0</v>
      </c>
      <c r="QJ8" s="63">
        <v>0</v>
      </c>
      <c r="QK8" s="64">
        <v>0</v>
      </c>
      <c r="QL8" s="65">
        <v>0</v>
      </c>
      <c r="QM8" s="64">
        <v>0</v>
      </c>
      <c r="QN8" s="64">
        <v>0</v>
      </c>
      <c r="QO8" s="64">
        <v>0</v>
      </c>
      <c r="QP8" s="63">
        <v>0</v>
      </c>
      <c r="QQ8" s="64">
        <v>0</v>
      </c>
      <c r="QR8" s="65">
        <v>0</v>
      </c>
      <c r="QS8" s="64">
        <v>0</v>
      </c>
      <c r="QT8" s="64">
        <v>0</v>
      </c>
      <c r="QU8" s="64">
        <v>0</v>
      </c>
      <c r="QV8" s="63">
        <v>0</v>
      </c>
      <c r="QW8" s="64">
        <v>0</v>
      </c>
      <c r="QX8" s="65">
        <v>0</v>
      </c>
      <c r="QY8" s="64">
        <v>0</v>
      </c>
      <c r="QZ8" s="64">
        <v>0</v>
      </c>
      <c r="RA8" s="64">
        <v>0</v>
      </c>
      <c r="RB8" s="63">
        <v>0</v>
      </c>
      <c r="RC8" s="64">
        <v>0</v>
      </c>
      <c r="RD8" s="65">
        <v>0</v>
      </c>
      <c r="RE8" s="64">
        <v>0</v>
      </c>
      <c r="RF8" s="64">
        <v>0</v>
      </c>
      <c r="RG8" s="64">
        <v>0</v>
      </c>
      <c r="RH8" s="63">
        <v>0</v>
      </c>
      <c r="RI8" s="64">
        <v>0</v>
      </c>
      <c r="RJ8" s="65">
        <v>0</v>
      </c>
      <c r="RK8" s="64">
        <v>0</v>
      </c>
      <c r="RL8" s="64">
        <v>0</v>
      </c>
      <c r="RM8" s="64">
        <v>0</v>
      </c>
      <c r="RN8" s="63">
        <v>0</v>
      </c>
      <c r="RO8" s="64">
        <v>0</v>
      </c>
      <c r="RP8" s="65">
        <v>0</v>
      </c>
      <c r="RQ8" s="64">
        <v>0</v>
      </c>
      <c r="RR8" s="64">
        <v>0</v>
      </c>
      <c r="RS8" s="64">
        <v>0</v>
      </c>
      <c r="RT8" s="63">
        <v>0</v>
      </c>
      <c r="RU8" s="64">
        <v>0</v>
      </c>
      <c r="RV8" s="65">
        <v>0</v>
      </c>
      <c r="RW8" s="64">
        <v>0</v>
      </c>
      <c r="RX8" s="64">
        <v>0</v>
      </c>
      <c r="RY8" s="64">
        <v>0</v>
      </c>
      <c r="RZ8" s="63">
        <v>0</v>
      </c>
      <c r="SA8" s="64">
        <v>0</v>
      </c>
      <c r="SB8" s="65">
        <v>0</v>
      </c>
      <c r="SC8" s="64">
        <v>0</v>
      </c>
      <c r="SD8" s="64">
        <v>0</v>
      </c>
      <c r="SE8" s="64">
        <v>0</v>
      </c>
      <c r="SF8" s="63">
        <v>0</v>
      </c>
      <c r="SG8" s="64">
        <v>41382</v>
      </c>
      <c r="SH8" s="65">
        <v>41382</v>
      </c>
      <c r="SI8" s="64">
        <v>0</v>
      </c>
      <c r="SJ8" s="64">
        <v>38300</v>
      </c>
      <c r="SK8" s="64">
        <v>38300</v>
      </c>
      <c r="SL8" s="63">
        <v>0</v>
      </c>
      <c r="SM8" s="64">
        <v>0</v>
      </c>
      <c r="SN8" s="65">
        <v>0</v>
      </c>
      <c r="SO8" s="63">
        <v>0</v>
      </c>
      <c r="SP8" s="64">
        <v>0</v>
      </c>
      <c r="SQ8" s="65">
        <v>0</v>
      </c>
      <c r="SR8" s="63">
        <v>0</v>
      </c>
      <c r="SS8" s="64">
        <v>0</v>
      </c>
      <c r="ST8" s="65">
        <v>0</v>
      </c>
      <c r="SU8" s="63">
        <v>0</v>
      </c>
      <c r="SV8" s="64">
        <v>0</v>
      </c>
      <c r="SW8" s="65">
        <v>0</v>
      </c>
      <c r="SX8" s="63">
        <v>0</v>
      </c>
      <c r="SY8" s="64">
        <v>0</v>
      </c>
      <c r="SZ8" s="65">
        <v>0</v>
      </c>
      <c r="TA8" s="63">
        <v>0</v>
      </c>
      <c r="TB8" s="64">
        <v>0</v>
      </c>
      <c r="TC8" s="65">
        <v>0</v>
      </c>
      <c r="TD8" s="63">
        <v>0</v>
      </c>
      <c r="TE8" s="64">
        <v>0</v>
      </c>
      <c r="TF8" s="65">
        <v>0</v>
      </c>
      <c r="TG8" s="63">
        <v>0</v>
      </c>
      <c r="TH8" s="64">
        <v>0</v>
      </c>
      <c r="TI8" s="65">
        <v>0</v>
      </c>
      <c r="TJ8" s="63">
        <v>0</v>
      </c>
      <c r="TK8" s="64">
        <v>0</v>
      </c>
      <c r="TL8" s="65">
        <v>0</v>
      </c>
      <c r="TM8" s="63">
        <v>0</v>
      </c>
      <c r="TN8" s="64">
        <v>0</v>
      </c>
      <c r="TO8" s="65">
        <v>0</v>
      </c>
      <c r="TP8" s="63">
        <v>0</v>
      </c>
      <c r="TQ8" s="64">
        <v>20450</v>
      </c>
      <c r="TR8" s="65">
        <v>20450</v>
      </c>
      <c r="TS8" s="63">
        <v>0</v>
      </c>
      <c r="TT8" s="64">
        <v>44800</v>
      </c>
      <c r="TU8" s="10">
        <v>44800</v>
      </c>
      <c r="TV8" s="63">
        <v>0</v>
      </c>
      <c r="TW8" s="64">
        <v>33058</v>
      </c>
      <c r="TX8" s="65">
        <v>33058</v>
      </c>
      <c r="TY8" s="63">
        <v>163</v>
      </c>
      <c r="TZ8" s="64">
        <v>46793</v>
      </c>
      <c r="UA8" s="65">
        <v>46956</v>
      </c>
      <c r="UB8" s="63">
        <v>1147</v>
      </c>
      <c r="UC8" s="64">
        <v>60899</v>
      </c>
      <c r="UD8" s="65">
        <v>62046</v>
      </c>
      <c r="UE8" s="63">
        <v>4264</v>
      </c>
      <c r="UF8" s="64">
        <v>73268</v>
      </c>
      <c r="UG8" s="65">
        <v>77532</v>
      </c>
      <c r="UH8" s="63">
        <v>6993</v>
      </c>
      <c r="UI8" s="64">
        <v>177048</v>
      </c>
      <c r="UJ8" s="65">
        <v>184041</v>
      </c>
      <c r="UK8" s="63">
        <v>30648</v>
      </c>
      <c r="UL8" s="64">
        <v>13011</v>
      </c>
      <c r="UM8" s="65">
        <v>43659</v>
      </c>
      <c r="UN8" s="63">
        <v>25210</v>
      </c>
      <c r="UO8" s="64">
        <v>187361</v>
      </c>
      <c r="UP8" s="65">
        <v>212571</v>
      </c>
      <c r="UQ8" s="63">
        <v>202</v>
      </c>
      <c r="UR8" s="64">
        <v>78890</v>
      </c>
      <c r="US8" s="65">
        <v>79092</v>
      </c>
      <c r="UT8" s="63">
        <v>2899</v>
      </c>
      <c r="UU8" s="64">
        <v>167912</v>
      </c>
      <c r="UV8" s="65">
        <v>170811</v>
      </c>
      <c r="UW8" s="63">
        <v>1005</v>
      </c>
      <c r="UX8" s="64">
        <v>346569</v>
      </c>
      <c r="UY8" s="65">
        <v>347574</v>
      </c>
      <c r="UZ8" s="63">
        <v>34</v>
      </c>
      <c r="VA8" s="64">
        <v>394220</v>
      </c>
      <c r="VB8" s="65">
        <v>394254</v>
      </c>
      <c r="VC8" s="63">
        <v>28238</v>
      </c>
      <c r="VD8" s="64">
        <v>283778</v>
      </c>
      <c r="VE8" s="65">
        <v>312016</v>
      </c>
      <c r="VF8" s="63">
        <v>14700</v>
      </c>
      <c r="VG8" s="64">
        <v>161983</v>
      </c>
      <c r="VH8" s="65">
        <v>176683</v>
      </c>
      <c r="VI8" s="63">
        <v>0</v>
      </c>
      <c r="VJ8" s="64">
        <v>105616</v>
      </c>
      <c r="VK8" s="65">
        <v>105616</v>
      </c>
      <c r="VL8" s="63">
        <v>122272</v>
      </c>
      <c r="VM8" s="64">
        <v>7192</v>
      </c>
      <c r="VN8" s="65">
        <v>129464</v>
      </c>
      <c r="VO8" s="63">
        <v>41499</v>
      </c>
      <c r="VP8" s="64">
        <v>216578</v>
      </c>
      <c r="VQ8" s="65">
        <v>258077</v>
      </c>
      <c r="VR8" s="63">
        <v>101522</v>
      </c>
      <c r="VS8" s="64">
        <v>235739</v>
      </c>
      <c r="VT8" s="65">
        <v>337261</v>
      </c>
      <c r="VU8" s="63">
        <v>83994</v>
      </c>
      <c r="VV8" s="64">
        <v>201835</v>
      </c>
      <c r="VW8" s="65">
        <v>285829</v>
      </c>
      <c r="VX8" s="63">
        <v>148774</v>
      </c>
      <c r="VY8" s="64">
        <v>97098</v>
      </c>
      <c r="VZ8" s="65">
        <v>245872</v>
      </c>
      <c r="WA8" s="63">
        <v>27419</v>
      </c>
      <c r="WB8" s="64">
        <v>88109</v>
      </c>
      <c r="WC8" s="65">
        <v>115528</v>
      </c>
      <c r="WD8" s="63">
        <v>49106</v>
      </c>
      <c r="WE8" s="64">
        <v>132457</v>
      </c>
      <c r="WF8" s="65">
        <v>181563</v>
      </c>
      <c r="WG8" s="63">
        <v>13061</v>
      </c>
      <c r="WH8" s="64">
        <v>89569</v>
      </c>
      <c r="WI8" s="65">
        <v>102630</v>
      </c>
      <c r="WJ8" s="63">
        <v>41797</v>
      </c>
      <c r="WK8" s="64">
        <v>256423</v>
      </c>
      <c r="WL8" s="65">
        <v>298220</v>
      </c>
      <c r="WM8" s="63">
        <v>0</v>
      </c>
      <c r="WN8" s="64">
        <v>0</v>
      </c>
      <c r="WO8" s="65">
        <v>0</v>
      </c>
      <c r="WP8" s="63">
        <v>0</v>
      </c>
      <c r="WQ8" s="64">
        <v>0</v>
      </c>
      <c r="WR8" s="65">
        <v>0</v>
      </c>
      <c r="WS8" s="63">
        <v>0</v>
      </c>
      <c r="WT8" s="64">
        <v>0</v>
      </c>
      <c r="WU8" s="65">
        <v>0</v>
      </c>
      <c r="WV8" s="63">
        <v>0</v>
      </c>
      <c r="WW8" s="64">
        <v>0</v>
      </c>
      <c r="WX8" s="65">
        <v>0</v>
      </c>
      <c r="WY8" s="63">
        <v>0</v>
      </c>
      <c r="WZ8" s="64">
        <v>0</v>
      </c>
      <c r="XA8" s="65">
        <v>0</v>
      </c>
      <c r="XB8" s="63">
        <v>0</v>
      </c>
      <c r="XC8" s="64">
        <v>0</v>
      </c>
      <c r="XD8" s="65">
        <v>0</v>
      </c>
      <c r="XE8" s="63">
        <v>0</v>
      </c>
      <c r="XF8" s="64">
        <v>0</v>
      </c>
      <c r="XG8" s="65">
        <v>0</v>
      </c>
      <c r="XH8" s="63">
        <v>0</v>
      </c>
      <c r="XI8" s="64">
        <v>0</v>
      </c>
      <c r="XJ8" s="65">
        <v>0</v>
      </c>
      <c r="XK8" s="63">
        <v>0</v>
      </c>
      <c r="XL8" s="64">
        <v>0</v>
      </c>
      <c r="XM8" s="65">
        <v>0</v>
      </c>
      <c r="XN8" s="63">
        <v>0</v>
      </c>
      <c r="XO8" s="64">
        <v>0</v>
      </c>
      <c r="XP8" s="65">
        <v>0</v>
      </c>
      <c r="XQ8" s="63">
        <v>0</v>
      </c>
      <c r="XR8" s="64">
        <v>0</v>
      </c>
      <c r="XS8" s="65">
        <v>0</v>
      </c>
      <c r="XT8" s="63">
        <v>0</v>
      </c>
      <c r="XU8" s="64">
        <v>0</v>
      </c>
      <c r="XV8" s="65">
        <v>0</v>
      </c>
      <c r="XW8" s="63">
        <v>0</v>
      </c>
      <c r="XX8" s="64">
        <v>0</v>
      </c>
      <c r="XY8" s="65">
        <v>0</v>
      </c>
      <c r="XZ8" s="66">
        <v>0</v>
      </c>
      <c r="YA8" s="67">
        <v>0</v>
      </c>
      <c r="YB8" s="68">
        <v>0</v>
      </c>
      <c r="YC8" s="66">
        <v>0</v>
      </c>
      <c r="YD8" s="67">
        <v>0</v>
      </c>
      <c r="YE8" s="68">
        <v>0</v>
      </c>
      <c r="YF8" s="66">
        <v>0</v>
      </c>
      <c r="YG8" s="67">
        <v>0</v>
      </c>
      <c r="YH8" s="68">
        <v>0</v>
      </c>
      <c r="YI8" s="66">
        <v>0</v>
      </c>
      <c r="YJ8" s="67">
        <v>0</v>
      </c>
      <c r="YK8" s="68">
        <v>0</v>
      </c>
      <c r="YL8" s="66">
        <v>0</v>
      </c>
      <c r="YM8" s="67">
        <v>0</v>
      </c>
      <c r="YN8" s="68">
        <v>0</v>
      </c>
      <c r="YO8" s="66">
        <v>0</v>
      </c>
      <c r="YP8" s="67">
        <v>0</v>
      </c>
      <c r="YQ8" s="68">
        <v>0</v>
      </c>
      <c r="YR8" s="66">
        <v>0</v>
      </c>
      <c r="YS8" s="67">
        <v>0</v>
      </c>
      <c r="YT8" s="68">
        <v>0</v>
      </c>
      <c r="YU8" s="66">
        <v>0</v>
      </c>
      <c r="YV8" s="67">
        <v>0</v>
      </c>
      <c r="YW8" s="68">
        <v>0</v>
      </c>
      <c r="YX8" s="66">
        <v>0</v>
      </c>
      <c r="YY8" s="69">
        <v>50812</v>
      </c>
      <c r="YZ8" s="70">
        <v>50812</v>
      </c>
      <c r="ZA8" s="66">
        <v>0</v>
      </c>
      <c r="ZB8" s="67">
        <v>0</v>
      </c>
      <c r="ZC8" s="68">
        <v>0</v>
      </c>
      <c r="ZD8" s="66">
        <v>0</v>
      </c>
      <c r="ZE8" s="69">
        <v>38014</v>
      </c>
      <c r="ZF8" s="70">
        <v>38014</v>
      </c>
      <c r="ZG8" s="66">
        <v>0</v>
      </c>
      <c r="ZH8" s="69">
        <v>82796</v>
      </c>
      <c r="ZI8" s="22">
        <f t="shared" ref="ZI8:ZI9" si="0">ZG8+ZH8</f>
        <v>82796</v>
      </c>
      <c r="ZJ8" s="63">
        <v>0</v>
      </c>
      <c r="ZK8" s="64">
        <v>42495</v>
      </c>
      <c r="ZL8" s="65">
        <v>42495</v>
      </c>
      <c r="ZM8" s="63">
        <v>0</v>
      </c>
      <c r="ZN8" s="64">
        <v>23772</v>
      </c>
      <c r="ZO8" s="65">
        <v>23772</v>
      </c>
      <c r="ZP8" s="6">
        <v>0</v>
      </c>
      <c r="ZQ8" s="1">
        <v>65132</v>
      </c>
      <c r="ZR8" s="7">
        <v>65132</v>
      </c>
      <c r="ZS8" s="6">
        <v>0</v>
      </c>
      <c r="ZT8" s="1">
        <v>70290</v>
      </c>
      <c r="ZU8" s="7">
        <v>70290</v>
      </c>
      <c r="ZV8" s="6">
        <v>0</v>
      </c>
      <c r="ZW8" s="1">
        <v>50051</v>
      </c>
      <c r="ZX8" s="7">
        <v>50051</v>
      </c>
      <c r="ZY8" s="6">
        <v>0</v>
      </c>
      <c r="ZZ8" s="1">
        <v>81976</v>
      </c>
      <c r="AAA8" s="7">
        <v>81976</v>
      </c>
      <c r="AAB8" s="6">
        <v>0</v>
      </c>
      <c r="AAC8" s="1">
        <v>25445</v>
      </c>
      <c r="AAD8" s="7">
        <v>25445</v>
      </c>
      <c r="AAE8" s="6">
        <v>0</v>
      </c>
      <c r="AAF8" s="1">
        <v>64732</v>
      </c>
      <c r="AAG8" s="7">
        <v>64732</v>
      </c>
      <c r="AAH8" s="6">
        <v>0</v>
      </c>
      <c r="AAI8" s="1">
        <v>28336</v>
      </c>
      <c r="AAJ8" s="7">
        <v>28336</v>
      </c>
      <c r="AAK8" s="6">
        <v>0</v>
      </c>
      <c r="AAL8" s="1">
        <v>25442</v>
      </c>
      <c r="AAM8" s="7">
        <v>25442</v>
      </c>
      <c r="AAN8" s="6">
        <v>0</v>
      </c>
      <c r="AAO8" s="1">
        <v>32013</v>
      </c>
      <c r="AAP8" s="7">
        <v>32013</v>
      </c>
      <c r="AAQ8" s="6">
        <v>0</v>
      </c>
      <c r="AAR8" s="1">
        <v>0</v>
      </c>
      <c r="AAS8" s="7">
        <v>0</v>
      </c>
      <c r="AAT8" s="6">
        <v>0</v>
      </c>
      <c r="AAU8" s="1">
        <v>0</v>
      </c>
      <c r="AAV8" s="7">
        <v>0</v>
      </c>
      <c r="AAW8" s="6">
        <v>0</v>
      </c>
      <c r="AAX8" s="1">
        <v>0</v>
      </c>
      <c r="AAY8" s="7">
        <v>0</v>
      </c>
      <c r="AAZ8" s="6">
        <v>0</v>
      </c>
      <c r="ABA8" s="1">
        <v>0</v>
      </c>
      <c r="ABB8" s="7">
        <v>0</v>
      </c>
      <c r="ABC8" s="6">
        <v>0</v>
      </c>
      <c r="ABD8" s="1">
        <v>0</v>
      </c>
      <c r="ABE8" s="7">
        <v>0</v>
      </c>
      <c r="ABF8" s="6">
        <v>0</v>
      </c>
      <c r="ABG8" s="1">
        <v>0</v>
      </c>
      <c r="ABH8" s="1">
        <v>0</v>
      </c>
      <c r="ABI8" s="6">
        <v>0</v>
      </c>
      <c r="ABJ8" s="1">
        <v>0</v>
      </c>
      <c r="ABK8" s="7">
        <v>0</v>
      </c>
      <c r="ABL8" s="6">
        <v>0</v>
      </c>
      <c r="ABM8" s="1">
        <v>0</v>
      </c>
      <c r="ABN8" s="7">
        <v>0</v>
      </c>
      <c r="ABO8" s="6">
        <v>0</v>
      </c>
      <c r="ABP8" s="1">
        <v>0</v>
      </c>
      <c r="ABQ8" s="7">
        <v>0</v>
      </c>
      <c r="ABR8" s="6">
        <v>0</v>
      </c>
      <c r="ABS8" s="1">
        <v>0</v>
      </c>
      <c r="ABT8" s="7">
        <v>0</v>
      </c>
      <c r="ABU8" s="6">
        <v>0</v>
      </c>
      <c r="ABV8" s="1">
        <v>463</v>
      </c>
      <c r="ABW8" s="7">
        <v>463</v>
      </c>
      <c r="ABX8" s="6">
        <v>0</v>
      </c>
      <c r="ABY8" s="1">
        <v>0</v>
      </c>
      <c r="ABZ8" s="7">
        <v>0</v>
      </c>
      <c r="ACA8" s="6">
        <v>0</v>
      </c>
      <c r="ACB8" s="1">
        <v>0</v>
      </c>
      <c r="ACC8" s="7">
        <v>0</v>
      </c>
      <c r="ACD8" s="6">
        <v>0</v>
      </c>
      <c r="ACE8" s="1">
        <v>0</v>
      </c>
      <c r="ACF8" s="7">
        <v>0</v>
      </c>
      <c r="ACG8" s="6">
        <v>1202</v>
      </c>
      <c r="ACH8" s="1">
        <v>0</v>
      </c>
      <c r="ACI8" s="7">
        <v>1202</v>
      </c>
      <c r="ACJ8" s="6">
        <v>1539</v>
      </c>
      <c r="ACK8" s="1">
        <v>0</v>
      </c>
      <c r="ACL8" s="7">
        <v>1539</v>
      </c>
      <c r="ACM8" s="6">
        <v>1892</v>
      </c>
      <c r="ACN8" s="1">
        <v>0</v>
      </c>
      <c r="ACO8" s="7">
        <v>1892</v>
      </c>
      <c r="ACP8" s="6">
        <v>974</v>
      </c>
      <c r="ACQ8" s="1">
        <v>0</v>
      </c>
      <c r="ACR8" s="7">
        <v>974</v>
      </c>
      <c r="ACS8" s="6">
        <v>736</v>
      </c>
      <c r="ACT8" s="1">
        <v>0</v>
      </c>
      <c r="ACU8" s="7">
        <v>736</v>
      </c>
      <c r="ACV8" s="6">
        <v>335</v>
      </c>
      <c r="ACW8" s="1">
        <v>0</v>
      </c>
      <c r="ACX8" s="7">
        <v>335</v>
      </c>
      <c r="ACY8" s="6">
        <v>570</v>
      </c>
      <c r="ACZ8" s="1">
        <v>0</v>
      </c>
      <c r="ADA8" s="7">
        <v>570</v>
      </c>
      <c r="ADB8" s="6">
        <v>301</v>
      </c>
      <c r="ADC8" s="1">
        <v>0</v>
      </c>
      <c r="ADD8" s="7">
        <v>301</v>
      </c>
      <c r="ADE8" s="6">
        <v>34</v>
      </c>
      <c r="ADF8" s="1">
        <v>0</v>
      </c>
      <c r="ADG8" s="7">
        <v>34</v>
      </c>
      <c r="ADH8" s="6">
        <v>0</v>
      </c>
      <c r="ADI8" s="1">
        <v>0</v>
      </c>
      <c r="ADJ8" s="7">
        <v>0</v>
      </c>
      <c r="ADK8" s="6">
        <v>0</v>
      </c>
      <c r="ADL8" s="1">
        <v>0</v>
      </c>
      <c r="ADM8" s="7">
        <v>0</v>
      </c>
      <c r="ADN8" s="6">
        <v>0</v>
      </c>
      <c r="ADO8" s="1">
        <v>0</v>
      </c>
      <c r="ADP8" s="7">
        <v>0</v>
      </c>
      <c r="ADQ8" s="6">
        <v>0</v>
      </c>
      <c r="ADR8" s="1">
        <v>0</v>
      </c>
      <c r="ADS8" s="7">
        <v>0</v>
      </c>
      <c r="ADT8" s="6">
        <v>0</v>
      </c>
      <c r="ADU8" s="1">
        <v>0</v>
      </c>
      <c r="ADV8" s="7">
        <v>0</v>
      </c>
      <c r="ADW8" s="6">
        <v>0</v>
      </c>
      <c r="ADX8" s="1">
        <v>0</v>
      </c>
      <c r="ADY8" s="7">
        <v>0</v>
      </c>
      <c r="ADZ8" s="6">
        <v>0</v>
      </c>
      <c r="AEA8" s="1">
        <v>0</v>
      </c>
      <c r="AEB8" s="7">
        <v>0</v>
      </c>
      <c r="AEC8" s="6">
        <v>0</v>
      </c>
      <c r="AED8" s="1">
        <v>0</v>
      </c>
      <c r="AEE8" s="7">
        <v>0</v>
      </c>
      <c r="AEF8" s="6">
        <v>0</v>
      </c>
      <c r="AEG8" s="1">
        <v>0</v>
      </c>
      <c r="AEH8" s="7">
        <v>0</v>
      </c>
      <c r="AEI8" s="6">
        <v>0</v>
      </c>
      <c r="AEJ8" s="1">
        <v>0</v>
      </c>
      <c r="AEK8" s="7">
        <v>0</v>
      </c>
      <c r="AEL8" s="6">
        <v>0</v>
      </c>
      <c r="AEM8" s="1">
        <v>0</v>
      </c>
      <c r="AEN8" s="7">
        <v>0</v>
      </c>
      <c r="AEO8" s="6">
        <v>0</v>
      </c>
      <c r="AEP8" s="1">
        <v>0</v>
      </c>
      <c r="AEQ8" s="7">
        <v>0</v>
      </c>
      <c r="AER8" s="6">
        <v>0</v>
      </c>
      <c r="AES8" s="1">
        <v>0</v>
      </c>
      <c r="AET8" s="7">
        <v>0</v>
      </c>
      <c r="AEU8" s="6">
        <v>0</v>
      </c>
      <c r="AEV8" s="1">
        <v>0</v>
      </c>
      <c r="AEW8" s="7">
        <v>0</v>
      </c>
    </row>
    <row r="9" spans="1:829" s="4" customFormat="1" ht="15" customHeight="1" x14ac:dyDescent="0.2">
      <c r="A9" s="62" t="s">
        <v>224</v>
      </c>
      <c r="B9" s="63">
        <v>0</v>
      </c>
      <c r="C9" s="64">
        <v>0</v>
      </c>
      <c r="D9" s="65">
        <v>0</v>
      </c>
      <c r="E9" s="64">
        <v>0</v>
      </c>
      <c r="F9" s="64">
        <v>0</v>
      </c>
      <c r="G9" s="64">
        <v>0</v>
      </c>
      <c r="H9" s="63">
        <v>0</v>
      </c>
      <c r="I9" s="64">
        <v>0</v>
      </c>
      <c r="J9" s="65">
        <v>0</v>
      </c>
      <c r="K9" s="64">
        <v>0</v>
      </c>
      <c r="L9" s="64">
        <v>0</v>
      </c>
      <c r="M9" s="64">
        <v>0</v>
      </c>
      <c r="N9" s="63">
        <v>0</v>
      </c>
      <c r="O9" s="64">
        <v>0</v>
      </c>
      <c r="P9" s="65">
        <v>0</v>
      </c>
      <c r="Q9" s="64">
        <v>0</v>
      </c>
      <c r="R9" s="64">
        <v>0</v>
      </c>
      <c r="S9" s="64">
        <v>0</v>
      </c>
      <c r="T9" s="63">
        <v>0</v>
      </c>
      <c r="U9" s="64">
        <v>0</v>
      </c>
      <c r="V9" s="65">
        <v>0</v>
      </c>
      <c r="W9" s="63">
        <v>0</v>
      </c>
      <c r="X9" s="64">
        <v>0</v>
      </c>
      <c r="Y9" s="65">
        <v>0</v>
      </c>
      <c r="Z9" s="63">
        <v>0</v>
      </c>
      <c r="AA9" s="64">
        <v>0</v>
      </c>
      <c r="AB9" s="65">
        <v>0</v>
      </c>
      <c r="AC9" s="63">
        <v>0</v>
      </c>
      <c r="AD9" s="64">
        <v>0</v>
      </c>
      <c r="AE9" s="65">
        <v>0</v>
      </c>
      <c r="AF9" s="63">
        <v>3000</v>
      </c>
      <c r="AG9" s="64">
        <v>0</v>
      </c>
      <c r="AH9" s="65">
        <v>3000</v>
      </c>
      <c r="AI9" s="63">
        <v>0</v>
      </c>
      <c r="AJ9" s="64">
        <v>1000</v>
      </c>
      <c r="AK9" s="65">
        <v>1000</v>
      </c>
      <c r="AL9" s="63">
        <v>0</v>
      </c>
      <c r="AM9" s="64">
        <v>0</v>
      </c>
      <c r="AN9" s="65">
        <v>0</v>
      </c>
      <c r="AO9" s="63">
        <v>2000</v>
      </c>
      <c r="AP9" s="64">
        <v>0</v>
      </c>
      <c r="AQ9" s="65">
        <v>2000</v>
      </c>
      <c r="AR9" s="63">
        <v>0</v>
      </c>
      <c r="AS9" s="64">
        <v>1000</v>
      </c>
      <c r="AT9" s="65">
        <v>1000</v>
      </c>
      <c r="AU9" s="63">
        <v>0</v>
      </c>
      <c r="AV9" s="64">
        <v>0</v>
      </c>
      <c r="AW9" s="65">
        <v>0</v>
      </c>
      <c r="AX9" s="63">
        <v>5000</v>
      </c>
      <c r="AY9" s="64">
        <v>0</v>
      </c>
      <c r="AZ9" s="65">
        <v>5000</v>
      </c>
      <c r="BA9" s="63">
        <v>2000</v>
      </c>
      <c r="BB9" s="64">
        <v>2000</v>
      </c>
      <c r="BC9" s="65">
        <v>4000</v>
      </c>
      <c r="BD9" s="63">
        <v>0</v>
      </c>
      <c r="BE9" s="64">
        <v>0</v>
      </c>
      <c r="BF9" s="65">
        <v>0</v>
      </c>
      <c r="BG9" s="63">
        <v>0</v>
      </c>
      <c r="BH9" s="64">
        <v>0</v>
      </c>
      <c r="BI9" s="65">
        <v>0</v>
      </c>
      <c r="BJ9" s="63">
        <v>0</v>
      </c>
      <c r="BK9" s="64">
        <v>0</v>
      </c>
      <c r="BL9" s="65">
        <v>0</v>
      </c>
      <c r="BM9" s="63">
        <v>0</v>
      </c>
      <c r="BN9" s="64">
        <v>0</v>
      </c>
      <c r="BO9" s="65">
        <v>0</v>
      </c>
      <c r="BP9" s="63">
        <v>0</v>
      </c>
      <c r="BQ9" s="64">
        <v>0</v>
      </c>
      <c r="BR9" s="65">
        <v>0</v>
      </c>
      <c r="BS9" s="63">
        <v>0</v>
      </c>
      <c r="BT9" s="64">
        <v>0</v>
      </c>
      <c r="BU9" s="65">
        <v>0</v>
      </c>
      <c r="BV9" s="63">
        <v>0</v>
      </c>
      <c r="BW9" s="64">
        <v>0</v>
      </c>
      <c r="BX9" s="65">
        <v>0</v>
      </c>
      <c r="BY9" s="63">
        <v>0</v>
      </c>
      <c r="BZ9" s="64">
        <v>0</v>
      </c>
      <c r="CA9" s="65">
        <v>0</v>
      </c>
      <c r="CB9" s="63">
        <v>0</v>
      </c>
      <c r="CC9" s="64">
        <v>7000</v>
      </c>
      <c r="CD9" s="65">
        <v>7000</v>
      </c>
      <c r="CE9" s="63">
        <v>3000</v>
      </c>
      <c r="CF9" s="64">
        <v>0</v>
      </c>
      <c r="CG9" s="65">
        <v>3000</v>
      </c>
      <c r="CH9" s="63">
        <v>2000</v>
      </c>
      <c r="CI9" s="64">
        <v>0</v>
      </c>
      <c r="CJ9" s="65">
        <v>2000</v>
      </c>
      <c r="CK9" s="63">
        <v>0</v>
      </c>
      <c r="CL9" s="64">
        <v>0</v>
      </c>
      <c r="CM9" s="65">
        <v>0</v>
      </c>
      <c r="CN9" s="63">
        <v>4000</v>
      </c>
      <c r="CO9" s="64">
        <v>10000</v>
      </c>
      <c r="CP9" s="65">
        <v>14000</v>
      </c>
      <c r="CQ9" s="63">
        <v>0</v>
      </c>
      <c r="CR9" s="64">
        <v>0</v>
      </c>
      <c r="CS9" s="65">
        <v>0</v>
      </c>
      <c r="CT9" s="63">
        <v>0</v>
      </c>
      <c r="CU9" s="64">
        <v>2000</v>
      </c>
      <c r="CV9" s="65">
        <v>2000</v>
      </c>
      <c r="CW9" s="63">
        <v>0</v>
      </c>
      <c r="CX9" s="64">
        <v>0</v>
      </c>
      <c r="CY9" s="65">
        <v>0</v>
      </c>
      <c r="CZ9" s="63">
        <v>0</v>
      </c>
      <c r="DA9" s="64">
        <v>2000</v>
      </c>
      <c r="DB9" s="65">
        <v>2000</v>
      </c>
      <c r="DC9" s="63">
        <v>9000</v>
      </c>
      <c r="DD9" s="64">
        <v>0</v>
      </c>
      <c r="DE9" s="65">
        <v>9000</v>
      </c>
      <c r="DF9" s="63">
        <v>8000</v>
      </c>
      <c r="DG9" s="64">
        <v>0</v>
      </c>
      <c r="DH9" s="65">
        <v>8000</v>
      </c>
      <c r="DI9" s="63">
        <v>0</v>
      </c>
      <c r="DJ9" s="64">
        <v>0</v>
      </c>
      <c r="DK9" s="65">
        <v>0</v>
      </c>
      <c r="DL9" s="63">
        <v>0</v>
      </c>
      <c r="DM9" s="64">
        <v>1000</v>
      </c>
      <c r="DN9" s="65">
        <v>1000</v>
      </c>
      <c r="DO9" s="63">
        <v>0</v>
      </c>
      <c r="DP9" s="64">
        <v>0</v>
      </c>
      <c r="DQ9" s="65">
        <v>0</v>
      </c>
      <c r="DR9" s="64">
        <v>31000</v>
      </c>
      <c r="DS9" s="64">
        <v>0</v>
      </c>
      <c r="DT9" s="64">
        <v>31000</v>
      </c>
      <c r="DU9" s="63">
        <v>0</v>
      </c>
      <c r="DV9" s="64">
        <v>1000</v>
      </c>
      <c r="DW9" s="65">
        <v>1000</v>
      </c>
      <c r="DX9" s="63">
        <v>2000</v>
      </c>
      <c r="DY9" s="64">
        <v>10000</v>
      </c>
      <c r="DZ9" s="65">
        <v>12000</v>
      </c>
      <c r="EA9" s="63">
        <v>3000</v>
      </c>
      <c r="EB9" s="64">
        <v>3000</v>
      </c>
      <c r="EC9" s="65">
        <v>6000</v>
      </c>
      <c r="ED9" s="63">
        <v>0</v>
      </c>
      <c r="EE9" s="64">
        <v>11000</v>
      </c>
      <c r="EF9" s="65">
        <v>11000</v>
      </c>
      <c r="EG9" s="63">
        <v>0</v>
      </c>
      <c r="EH9" s="64">
        <v>1000</v>
      </c>
      <c r="EI9" s="65">
        <v>1000</v>
      </c>
      <c r="EJ9" s="63">
        <v>0</v>
      </c>
      <c r="EK9" s="64">
        <v>0</v>
      </c>
      <c r="EL9" s="65">
        <v>0</v>
      </c>
      <c r="EM9" s="63">
        <v>8000</v>
      </c>
      <c r="EN9" s="64">
        <v>0</v>
      </c>
      <c r="EO9" s="65">
        <v>8000</v>
      </c>
      <c r="EP9" s="63">
        <v>3000</v>
      </c>
      <c r="EQ9" s="64">
        <v>0</v>
      </c>
      <c r="ER9" s="65">
        <v>3000</v>
      </c>
      <c r="ES9" s="63">
        <v>0</v>
      </c>
      <c r="ET9" s="64">
        <v>0</v>
      </c>
      <c r="EU9" s="65">
        <v>0</v>
      </c>
      <c r="EV9" s="63">
        <v>0</v>
      </c>
      <c r="EW9" s="64">
        <v>0</v>
      </c>
      <c r="EX9" s="65">
        <v>0</v>
      </c>
      <c r="EY9" s="63">
        <v>0</v>
      </c>
      <c r="EZ9" s="64">
        <v>0</v>
      </c>
      <c r="FA9" s="65">
        <v>0</v>
      </c>
      <c r="FB9" s="63">
        <v>0</v>
      </c>
      <c r="FC9" s="64">
        <v>0</v>
      </c>
      <c r="FD9" s="65">
        <v>0</v>
      </c>
      <c r="FE9" s="63">
        <v>0</v>
      </c>
      <c r="FF9" s="64">
        <v>0</v>
      </c>
      <c r="FG9" s="65">
        <v>0</v>
      </c>
      <c r="FH9" s="63">
        <v>0</v>
      </c>
      <c r="FI9" s="64">
        <v>2000</v>
      </c>
      <c r="FJ9" s="65">
        <v>2000</v>
      </c>
      <c r="FK9" s="63">
        <v>0</v>
      </c>
      <c r="FL9" s="64">
        <v>0</v>
      </c>
      <c r="FM9" s="65">
        <v>0</v>
      </c>
      <c r="FN9" s="63">
        <v>3000</v>
      </c>
      <c r="FO9" s="64">
        <v>0</v>
      </c>
      <c r="FP9" s="65">
        <v>3000</v>
      </c>
      <c r="FQ9" s="63">
        <v>10000</v>
      </c>
      <c r="FR9" s="64">
        <v>0</v>
      </c>
      <c r="FS9" s="65">
        <v>10000</v>
      </c>
      <c r="FT9" s="63">
        <v>0</v>
      </c>
      <c r="FU9" s="64">
        <v>5000</v>
      </c>
      <c r="FV9" s="65">
        <v>5000</v>
      </c>
      <c r="FW9" s="63">
        <v>3000</v>
      </c>
      <c r="FX9" s="64">
        <v>0</v>
      </c>
      <c r="FY9" s="65">
        <v>3000</v>
      </c>
      <c r="FZ9" s="63">
        <v>4000</v>
      </c>
      <c r="GA9" s="64">
        <v>1000</v>
      </c>
      <c r="GB9" s="65">
        <v>5000</v>
      </c>
      <c r="GC9" s="63">
        <v>1000</v>
      </c>
      <c r="GD9" s="64">
        <v>0</v>
      </c>
      <c r="GE9" s="65">
        <v>1000</v>
      </c>
      <c r="GF9" s="63">
        <v>0</v>
      </c>
      <c r="GG9" s="64">
        <v>0</v>
      </c>
      <c r="GH9" s="65">
        <v>0</v>
      </c>
      <c r="GI9" s="63">
        <v>0</v>
      </c>
      <c r="GJ9" s="64">
        <v>0</v>
      </c>
      <c r="GK9" s="65">
        <v>0</v>
      </c>
      <c r="GL9" s="63">
        <v>1000</v>
      </c>
      <c r="GM9" s="64">
        <v>0</v>
      </c>
      <c r="GN9" s="65">
        <v>1000</v>
      </c>
      <c r="GO9" s="63">
        <v>0</v>
      </c>
      <c r="GP9" s="64">
        <v>0</v>
      </c>
      <c r="GQ9" s="65">
        <v>0</v>
      </c>
      <c r="GR9" s="63">
        <v>1000</v>
      </c>
      <c r="GS9" s="64">
        <v>1000</v>
      </c>
      <c r="GT9" s="65">
        <v>2000</v>
      </c>
      <c r="GU9" s="63">
        <v>0</v>
      </c>
      <c r="GV9" s="64">
        <v>0</v>
      </c>
      <c r="GW9" s="65">
        <v>0</v>
      </c>
      <c r="GX9" s="63">
        <v>3000</v>
      </c>
      <c r="GY9" s="64">
        <v>0</v>
      </c>
      <c r="GZ9" s="65">
        <v>3000</v>
      </c>
      <c r="HA9" s="63">
        <v>1000</v>
      </c>
      <c r="HB9" s="64">
        <v>4000</v>
      </c>
      <c r="HC9" s="65">
        <v>5000</v>
      </c>
      <c r="HD9" s="63">
        <v>0</v>
      </c>
      <c r="HE9" s="64">
        <v>4000</v>
      </c>
      <c r="HF9" s="65">
        <v>4000</v>
      </c>
      <c r="HG9" s="63">
        <v>0</v>
      </c>
      <c r="HH9" s="64">
        <v>2000</v>
      </c>
      <c r="HI9" s="65">
        <v>2000</v>
      </c>
      <c r="HJ9" s="63">
        <v>7000</v>
      </c>
      <c r="HK9" s="64">
        <v>0</v>
      </c>
      <c r="HL9" s="65">
        <v>7000</v>
      </c>
      <c r="HM9" s="63">
        <v>0</v>
      </c>
      <c r="HN9" s="64">
        <v>1000</v>
      </c>
      <c r="HO9" s="65">
        <v>1000</v>
      </c>
      <c r="HP9" s="63">
        <v>1000</v>
      </c>
      <c r="HQ9" s="64">
        <v>0</v>
      </c>
      <c r="HR9" s="65">
        <v>1000</v>
      </c>
      <c r="HS9" s="63">
        <v>4000</v>
      </c>
      <c r="HT9" s="64">
        <v>3000</v>
      </c>
      <c r="HU9" s="65">
        <v>7000</v>
      </c>
      <c r="HV9" s="63">
        <v>0</v>
      </c>
      <c r="HW9" s="64">
        <v>0</v>
      </c>
      <c r="HX9" s="65">
        <v>0</v>
      </c>
      <c r="HY9" s="63">
        <v>4000</v>
      </c>
      <c r="HZ9" s="64">
        <v>1000</v>
      </c>
      <c r="IA9" s="65">
        <v>5000</v>
      </c>
      <c r="IB9" s="63">
        <v>3000</v>
      </c>
      <c r="IC9" s="64">
        <v>6000</v>
      </c>
      <c r="ID9" s="65">
        <v>9000</v>
      </c>
      <c r="IE9" s="64">
        <v>1000</v>
      </c>
      <c r="IF9" s="64">
        <v>1000</v>
      </c>
      <c r="IG9" s="64">
        <v>2000</v>
      </c>
      <c r="IH9" s="63">
        <v>0</v>
      </c>
      <c r="II9" s="64">
        <v>1000</v>
      </c>
      <c r="IJ9" s="65">
        <v>1000</v>
      </c>
      <c r="IK9" s="64">
        <v>0</v>
      </c>
      <c r="IL9" s="64">
        <v>3000</v>
      </c>
      <c r="IM9" s="64">
        <v>3000</v>
      </c>
      <c r="IN9" s="63">
        <v>2000</v>
      </c>
      <c r="IO9" s="64">
        <v>0</v>
      </c>
      <c r="IP9" s="65">
        <v>2000</v>
      </c>
      <c r="IQ9" s="64">
        <v>5000</v>
      </c>
      <c r="IR9" s="64">
        <v>1000</v>
      </c>
      <c r="IS9" s="64">
        <v>6000</v>
      </c>
      <c r="IT9" s="63">
        <v>0</v>
      </c>
      <c r="IU9" s="64">
        <v>0</v>
      </c>
      <c r="IV9" s="65">
        <v>0</v>
      </c>
      <c r="IW9" s="64">
        <v>0</v>
      </c>
      <c r="IX9" s="64">
        <v>0</v>
      </c>
      <c r="IY9" s="64">
        <v>0</v>
      </c>
      <c r="IZ9" s="63">
        <v>0</v>
      </c>
      <c r="JA9" s="64">
        <v>4000</v>
      </c>
      <c r="JB9" s="65">
        <v>4000</v>
      </c>
      <c r="JC9" s="64">
        <v>1000</v>
      </c>
      <c r="JD9" s="64">
        <v>0</v>
      </c>
      <c r="JE9" s="64">
        <v>1000</v>
      </c>
      <c r="JF9" s="63">
        <v>1000</v>
      </c>
      <c r="JG9" s="64">
        <v>0</v>
      </c>
      <c r="JH9" s="65">
        <v>1000</v>
      </c>
      <c r="JI9" s="64">
        <v>11000</v>
      </c>
      <c r="JJ9" s="64">
        <v>0</v>
      </c>
      <c r="JK9" s="64">
        <v>11000</v>
      </c>
      <c r="JL9" s="63">
        <v>1000</v>
      </c>
      <c r="JM9" s="64">
        <v>0</v>
      </c>
      <c r="JN9" s="65">
        <v>1000</v>
      </c>
      <c r="JO9" s="64">
        <v>2000</v>
      </c>
      <c r="JP9" s="64">
        <v>2000</v>
      </c>
      <c r="JQ9" s="64">
        <v>4000</v>
      </c>
      <c r="JR9" s="63">
        <v>0</v>
      </c>
      <c r="JS9" s="64">
        <v>2000</v>
      </c>
      <c r="JT9" s="65">
        <v>2000</v>
      </c>
      <c r="JU9" s="64">
        <v>10000</v>
      </c>
      <c r="JV9" s="64">
        <v>5000</v>
      </c>
      <c r="JW9" s="64">
        <v>15000</v>
      </c>
      <c r="JX9" s="63">
        <v>6000</v>
      </c>
      <c r="JY9" s="64">
        <v>2000</v>
      </c>
      <c r="JZ9" s="65">
        <v>8000</v>
      </c>
      <c r="KA9" s="64">
        <v>1000</v>
      </c>
      <c r="KB9" s="64">
        <v>1000</v>
      </c>
      <c r="KC9" s="64">
        <v>2000</v>
      </c>
      <c r="KD9" s="63">
        <v>0</v>
      </c>
      <c r="KE9" s="64">
        <v>0</v>
      </c>
      <c r="KF9" s="65">
        <v>0</v>
      </c>
      <c r="KG9" s="64">
        <v>0</v>
      </c>
      <c r="KH9" s="64">
        <v>0</v>
      </c>
      <c r="KI9" s="64">
        <v>0</v>
      </c>
      <c r="KJ9" s="63">
        <v>9000</v>
      </c>
      <c r="KK9" s="64">
        <v>0</v>
      </c>
      <c r="KL9" s="65">
        <v>9000</v>
      </c>
      <c r="KM9" s="64">
        <v>0</v>
      </c>
      <c r="KN9" s="64">
        <v>0</v>
      </c>
      <c r="KO9" s="64">
        <v>0</v>
      </c>
      <c r="KP9" s="63">
        <v>0</v>
      </c>
      <c r="KQ9" s="64">
        <v>0</v>
      </c>
      <c r="KR9" s="65">
        <v>0</v>
      </c>
      <c r="KS9" s="64">
        <v>4000</v>
      </c>
      <c r="KT9" s="64">
        <v>5000</v>
      </c>
      <c r="KU9" s="64">
        <v>9000</v>
      </c>
      <c r="KV9" s="63">
        <v>0</v>
      </c>
      <c r="KW9" s="64">
        <v>2000</v>
      </c>
      <c r="KX9" s="65">
        <v>2000</v>
      </c>
      <c r="KY9" s="64">
        <v>0</v>
      </c>
      <c r="KZ9" s="64">
        <v>0</v>
      </c>
      <c r="LA9" s="64">
        <v>0</v>
      </c>
      <c r="LB9" s="63">
        <v>6000</v>
      </c>
      <c r="LC9" s="64">
        <v>6000</v>
      </c>
      <c r="LD9" s="65">
        <v>12000</v>
      </c>
      <c r="LE9" s="64">
        <v>4000</v>
      </c>
      <c r="LF9" s="64">
        <v>3000</v>
      </c>
      <c r="LG9" s="64">
        <v>7000</v>
      </c>
      <c r="LH9" s="63">
        <v>19000</v>
      </c>
      <c r="LI9" s="64">
        <v>4000</v>
      </c>
      <c r="LJ9" s="65">
        <v>23000</v>
      </c>
      <c r="LK9" s="64">
        <v>2000</v>
      </c>
      <c r="LL9" s="64">
        <v>1000</v>
      </c>
      <c r="LM9" s="64">
        <v>3000</v>
      </c>
      <c r="LN9" s="63">
        <v>4000</v>
      </c>
      <c r="LO9" s="64">
        <v>0</v>
      </c>
      <c r="LP9" s="65">
        <v>4000</v>
      </c>
      <c r="LQ9" s="64">
        <v>0</v>
      </c>
      <c r="LR9" s="64">
        <v>3000</v>
      </c>
      <c r="LS9" s="64">
        <v>3000</v>
      </c>
      <c r="LT9" s="63">
        <v>0</v>
      </c>
      <c r="LU9" s="64">
        <v>0</v>
      </c>
      <c r="LV9" s="65">
        <v>0</v>
      </c>
      <c r="LW9" s="64">
        <v>0</v>
      </c>
      <c r="LX9" s="64">
        <v>0</v>
      </c>
      <c r="LY9" s="64">
        <v>0</v>
      </c>
      <c r="LZ9" s="63">
        <v>2000</v>
      </c>
      <c r="MA9" s="64">
        <v>4000</v>
      </c>
      <c r="MB9" s="65">
        <v>6000</v>
      </c>
      <c r="MC9" s="64">
        <v>1000</v>
      </c>
      <c r="MD9" s="64">
        <v>3000</v>
      </c>
      <c r="ME9" s="64">
        <v>4000</v>
      </c>
      <c r="MF9" s="63">
        <v>0</v>
      </c>
      <c r="MG9" s="64">
        <v>3000</v>
      </c>
      <c r="MH9" s="65">
        <v>3000</v>
      </c>
      <c r="MI9" s="64">
        <v>3000</v>
      </c>
      <c r="MJ9" s="64">
        <v>1000</v>
      </c>
      <c r="MK9" s="64">
        <v>4000</v>
      </c>
      <c r="ML9" s="63">
        <v>2000</v>
      </c>
      <c r="MM9" s="64">
        <v>1000</v>
      </c>
      <c r="MN9" s="65">
        <v>3000</v>
      </c>
      <c r="MO9" s="64">
        <v>5000</v>
      </c>
      <c r="MP9" s="64">
        <v>5000</v>
      </c>
      <c r="MQ9" s="64">
        <v>10000</v>
      </c>
      <c r="MR9" s="63">
        <v>13000</v>
      </c>
      <c r="MS9" s="64">
        <v>2000</v>
      </c>
      <c r="MT9" s="65">
        <v>15000</v>
      </c>
      <c r="MU9" s="64">
        <v>20000</v>
      </c>
      <c r="MV9" s="64">
        <v>10000</v>
      </c>
      <c r="MW9" s="64">
        <v>30000</v>
      </c>
      <c r="MX9" s="63">
        <v>0</v>
      </c>
      <c r="MY9" s="64">
        <v>2000</v>
      </c>
      <c r="MZ9" s="65">
        <v>2000</v>
      </c>
      <c r="NA9" s="64">
        <v>3000</v>
      </c>
      <c r="NB9" s="64">
        <v>1000</v>
      </c>
      <c r="NC9" s="64">
        <v>4000</v>
      </c>
      <c r="ND9" s="63">
        <v>7000</v>
      </c>
      <c r="NE9" s="64">
        <v>1000</v>
      </c>
      <c r="NF9" s="65">
        <v>8000</v>
      </c>
      <c r="NG9" s="64">
        <v>0</v>
      </c>
      <c r="NH9" s="64">
        <v>2000</v>
      </c>
      <c r="NI9" s="64">
        <v>2000</v>
      </c>
      <c r="NJ9" s="63">
        <v>2000</v>
      </c>
      <c r="NK9" s="64">
        <v>2000</v>
      </c>
      <c r="NL9" s="65">
        <v>4000</v>
      </c>
      <c r="NM9" s="64">
        <v>4000</v>
      </c>
      <c r="NN9" s="64">
        <v>2000</v>
      </c>
      <c r="NO9" s="64">
        <v>6000</v>
      </c>
      <c r="NP9" s="63">
        <v>1000</v>
      </c>
      <c r="NQ9" s="64">
        <v>0</v>
      </c>
      <c r="NR9" s="65">
        <v>1000</v>
      </c>
      <c r="NS9" s="64">
        <v>4000</v>
      </c>
      <c r="NT9" s="64">
        <v>5000</v>
      </c>
      <c r="NU9" s="64">
        <v>9000</v>
      </c>
      <c r="NV9" s="63">
        <v>1000</v>
      </c>
      <c r="NW9" s="64">
        <v>3000</v>
      </c>
      <c r="NX9" s="65">
        <v>4000</v>
      </c>
      <c r="NY9" s="64">
        <v>2000</v>
      </c>
      <c r="NZ9" s="64">
        <v>0</v>
      </c>
      <c r="OA9" s="64">
        <v>2000</v>
      </c>
      <c r="OB9" s="63">
        <v>9000</v>
      </c>
      <c r="OC9" s="64">
        <v>14000</v>
      </c>
      <c r="OD9" s="65">
        <v>23000</v>
      </c>
      <c r="OE9" s="64">
        <v>14000</v>
      </c>
      <c r="OF9" s="64">
        <v>2000</v>
      </c>
      <c r="OG9" s="64">
        <v>16000</v>
      </c>
      <c r="OH9" s="63">
        <v>4000</v>
      </c>
      <c r="OI9" s="64">
        <v>11000</v>
      </c>
      <c r="OJ9" s="65">
        <v>15000</v>
      </c>
      <c r="OK9" s="64">
        <v>1000</v>
      </c>
      <c r="OL9" s="64">
        <v>2000</v>
      </c>
      <c r="OM9" s="64">
        <v>3000</v>
      </c>
      <c r="ON9" s="63">
        <v>0</v>
      </c>
      <c r="OO9" s="64">
        <v>3000</v>
      </c>
      <c r="OP9" s="65">
        <v>3000</v>
      </c>
      <c r="OQ9" s="64">
        <v>0</v>
      </c>
      <c r="OR9" s="64">
        <v>3000</v>
      </c>
      <c r="OS9" s="64">
        <v>3000</v>
      </c>
      <c r="OT9" s="63">
        <v>3000</v>
      </c>
      <c r="OU9" s="64">
        <v>0</v>
      </c>
      <c r="OV9" s="65">
        <v>3000</v>
      </c>
      <c r="OW9" s="64">
        <v>2000</v>
      </c>
      <c r="OX9" s="64">
        <v>2000</v>
      </c>
      <c r="OY9" s="64">
        <v>4000</v>
      </c>
      <c r="OZ9" s="63">
        <v>7000</v>
      </c>
      <c r="PA9" s="64">
        <v>1000</v>
      </c>
      <c r="PB9" s="65">
        <v>8000</v>
      </c>
      <c r="PC9" s="64">
        <v>0</v>
      </c>
      <c r="PD9" s="64">
        <v>1000</v>
      </c>
      <c r="PE9" s="64">
        <v>1000</v>
      </c>
      <c r="PF9" s="63">
        <v>0</v>
      </c>
      <c r="PG9" s="64">
        <v>10000</v>
      </c>
      <c r="PH9" s="65">
        <v>10000</v>
      </c>
      <c r="PI9" s="64">
        <v>0</v>
      </c>
      <c r="PJ9" s="64">
        <v>0</v>
      </c>
      <c r="PK9" s="64">
        <v>0</v>
      </c>
      <c r="PL9" s="63">
        <v>3000</v>
      </c>
      <c r="PM9" s="64">
        <v>2000</v>
      </c>
      <c r="PN9" s="65">
        <v>5000</v>
      </c>
      <c r="PO9" s="64">
        <v>9000</v>
      </c>
      <c r="PP9" s="64">
        <v>1000</v>
      </c>
      <c r="PQ9" s="64">
        <v>10000</v>
      </c>
      <c r="PR9" s="63">
        <v>0</v>
      </c>
      <c r="PS9" s="64">
        <v>0</v>
      </c>
      <c r="PT9" s="65">
        <v>0</v>
      </c>
      <c r="PU9" s="64">
        <v>0</v>
      </c>
      <c r="PV9" s="64">
        <v>3000</v>
      </c>
      <c r="PW9" s="64">
        <v>3000</v>
      </c>
      <c r="PX9" s="63">
        <v>6000</v>
      </c>
      <c r="PY9" s="64">
        <v>2000</v>
      </c>
      <c r="PZ9" s="65">
        <v>8000</v>
      </c>
      <c r="QA9" s="64">
        <v>1000</v>
      </c>
      <c r="QB9" s="64">
        <v>3000</v>
      </c>
      <c r="QC9" s="64">
        <v>3000</v>
      </c>
      <c r="QD9" s="63">
        <v>2000</v>
      </c>
      <c r="QE9" s="64">
        <v>0</v>
      </c>
      <c r="QF9" s="65">
        <v>2000</v>
      </c>
      <c r="QG9" s="64">
        <v>0</v>
      </c>
      <c r="QH9" s="64">
        <v>0</v>
      </c>
      <c r="QI9" s="64">
        <v>0</v>
      </c>
      <c r="QJ9" s="63">
        <v>2000</v>
      </c>
      <c r="QK9" s="64">
        <v>0</v>
      </c>
      <c r="QL9" s="65">
        <v>2000</v>
      </c>
      <c r="QM9" s="64">
        <v>3000</v>
      </c>
      <c r="QN9" s="64">
        <v>5000</v>
      </c>
      <c r="QO9" s="64">
        <v>8000</v>
      </c>
      <c r="QP9" s="63">
        <v>5000</v>
      </c>
      <c r="QQ9" s="64">
        <v>3000</v>
      </c>
      <c r="QR9" s="65">
        <v>8000</v>
      </c>
      <c r="QS9" s="64">
        <v>0</v>
      </c>
      <c r="QT9" s="64">
        <v>4000</v>
      </c>
      <c r="QU9" s="64">
        <v>4000</v>
      </c>
      <c r="QV9" s="63">
        <v>4000</v>
      </c>
      <c r="QW9" s="64">
        <v>1000</v>
      </c>
      <c r="QX9" s="65">
        <v>5000</v>
      </c>
      <c r="QY9" s="64">
        <v>8000</v>
      </c>
      <c r="QZ9" s="64">
        <v>0</v>
      </c>
      <c r="RA9" s="64">
        <v>8000</v>
      </c>
      <c r="RB9" s="63">
        <v>514</v>
      </c>
      <c r="RC9" s="64">
        <v>3520</v>
      </c>
      <c r="RD9" s="65">
        <v>4034</v>
      </c>
      <c r="RE9" s="64">
        <v>7708</v>
      </c>
      <c r="RF9" s="64">
        <v>7610</v>
      </c>
      <c r="RG9" s="64">
        <v>15318</v>
      </c>
      <c r="RH9" s="63">
        <v>0</v>
      </c>
      <c r="RI9" s="64">
        <v>3549</v>
      </c>
      <c r="RJ9" s="65">
        <v>3549</v>
      </c>
      <c r="RK9" s="64">
        <v>0</v>
      </c>
      <c r="RL9" s="64">
        <v>1454</v>
      </c>
      <c r="RM9" s="64">
        <v>1454</v>
      </c>
      <c r="RN9" s="63">
        <v>4547</v>
      </c>
      <c r="RO9" s="64">
        <v>1932</v>
      </c>
      <c r="RP9" s="65">
        <v>6479</v>
      </c>
      <c r="RQ9" s="64">
        <v>470</v>
      </c>
      <c r="RR9" s="64">
        <v>2588</v>
      </c>
      <c r="RS9" s="64">
        <v>3058</v>
      </c>
      <c r="RT9" s="63">
        <v>1321</v>
      </c>
      <c r="RU9" s="64">
        <v>1512</v>
      </c>
      <c r="RV9" s="65">
        <v>2833</v>
      </c>
      <c r="RW9" s="64">
        <v>1527</v>
      </c>
      <c r="RX9" s="64">
        <v>0</v>
      </c>
      <c r="RY9" s="64">
        <v>1527</v>
      </c>
      <c r="RZ9" s="63">
        <v>0</v>
      </c>
      <c r="SA9" s="64">
        <v>1887</v>
      </c>
      <c r="SB9" s="65">
        <v>1887</v>
      </c>
      <c r="SC9" s="64">
        <v>701</v>
      </c>
      <c r="SD9" s="64">
        <v>4471</v>
      </c>
      <c r="SE9" s="64">
        <v>5172</v>
      </c>
      <c r="SF9" s="63">
        <v>13805</v>
      </c>
      <c r="SG9" s="64">
        <v>16715</v>
      </c>
      <c r="SH9" s="65">
        <v>30520</v>
      </c>
      <c r="SI9" s="64">
        <v>43163</v>
      </c>
      <c r="SJ9" s="64">
        <v>8456</v>
      </c>
      <c r="SK9" s="64">
        <v>51619</v>
      </c>
      <c r="SL9" s="63">
        <v>0</v>
      </c>
      <c r="SM9" s="64">
        <v>0</v>
      </c>
      <c r="SN9" s="65">
        <v>0</v>
      </c>
      <c r="SO9" s="63">
        <v>0</v>
      </c>
      <c r="SP9" s="64">
        <v>766</v>
      </c>
      <c r="SQ9" s="65">
        <v>766</v>
      </c>
      <c r="SR9" s="63">
        <v>0</v>
      </c>
      <c r="SS9" s="64">
        <v>3276</v>
      </c>
      <c r="ST9" s="65">
        <v>3276</v>
      </c>
      <c r="SU9" s="63">
        <v>4997</v>
      </c>
      <c r="SV9" s="64">
        <v>2631</v>
      </c>
      <c r="SW9" s="65">
        <v>7628</v>
      </c>
      <c r="SX9" s="63">
        <v>2464</v>
      </c>
      <c r="SY9" s="64">
        <v>6152</v>
      </c>
      <c r="SZ9" s="65">
        <v>8616</v>
      </c>
      <c r="TA9" s="63">
        <v>0</v>
      </c>
      <c r="TB9" s="64">
        <v>2986</v>
      </c>
      <c r="TC9" s="65">
        <v>2986</v>
      </c>
      <c r="TD9" s="63">
        <v>468</v>
      </c>
      <c r="TE9" s="64">
        <v>1304</v>
      </c>
      <c r="TF9" s="65">
        <v>1772</v>
      </c>
      <c r="TG9" s="63">
        <v>233</v>
      </c>
      <c r="TH9" s="64">
        <v>658</v>
      </c>
      <c r="TI9" s="65">
        <v>891</v>
      </c>
      <c r="TJ9" s="63">
        <v>1463</v>
      </c>
      <c r="TK9" s="64">
        <v>1196</v>
      </c>
      <c r="TL9" s="65">
        <v>2659</v>
      </c>
      <c r="TM9" s="63">
        <v>0</v>
      </c>
      <c r="TN9" s="64">
        <v>4113</v>
      </c>
      <c r="TO9" s="65">
        <v>4113</v>
      </c>
      <c r="TP9" s="63">
        <v>7451</v>
      </c>
      <c r="TQ9" s="64">
        <v>557</v>
      </c>
      <c r="TR9" s="65">
        <v>8008</v>
      </c>
      <c r="TS9" s="63">
        <v>459</v>
      </c>
      <c r="TT9" s="64">
        <v>0</v>
      </c>
      <c r="TU9" s="10">
        <v>459</v>
      </c>
      <c r="TV9" s="63">
        <v>0</v>
      </c>
      <c r="TW9" s="64">
        <v>0</v>
      </c>
      <c r="TX9" s="65">
        <v>0</v>
      </c>
      <c r="TY9" s="63">
        <v>1656</v>
      </c>
      <c r="TZ9" s="64">
        <v>5678</v>
      </c>
      <c r="UA9" s="65">
        <v>7334</v>
      </c>
      <c r="UB9" s="63">
        <v>1336</v>
      </c>
      <c r="UC9" s="64">
        <v>5937</v>
      </c>
      <c r="UD9" s="65">
        <v>7273</v>
      </c>
      <c r="UE9" s="63">
        <v>1897</v>
      </c>
      <c r="UF9" s="64">
        <v>2796</v>
      </c>
      <c r="UG9" s="65">
        <v>4693</v>
      </c>
      <c r="UH9" s="63">
        <v>329</v>
      </c>
      <c r="UI9" s="64">
        <v>4609</v>
      </c>
      <c r="UJ9" s="65">
        <v>4938</v>
      </c>
      <c r="UK9" s="63">
        <v>1896</v>
      </c>
      <c r="UL9" s="64">
        <v>398</v>
      </c>
      <c r="UM9" s="65">
        <v>2294</v>
      </c>
      <c r="UN9" s="63">
        <v>0</v>
      </c>
      <c r="UO9" s="64">
        <v>0</v>
      </c>
      <c r="UP9" s="65">
        <v>0</v>
      </c>
      <c r="UQ9" s="63">
        <v>2537</v>
      </c>
      <c r="UR9" s="64">
        <v>4067</v>
      </c>
      <c r="US9" s="65">
        <v>6604</v>
      </c>
      <c r="UT9" s="63">
        <v>116</v>
      </c>
      <c r="UU9" s="64">
        <v>1330</v>
      </c>
      <c r="UV9" s="65">
        <v>1446</v>
      </c>
      <c r="UW9" s="63">
        <v>4240</v>
      </c>
      <c r="UX9" s="64">
        <v>953</v>
      </c>
      <c r="UY9" s="65">
        <v>5193</v>
      </c>
      <c r="UZ9" s="63">
        <v>4001</v>
      </c>
      <c r="VA9" s="64">
        <v>8193</v>
      </c>
      <c r="VB9" s="65">
        <v>12194</v>
      </c>
      <c r="VC9" s="63">
        <v>2790</v>
      </c>
      <c r="VD9" s="64">
        <v>5047</v>
      </c>
      <c r="VE9" s="65">
        <v>7837</v>
      </c>
      <c r="VF9" s="63">
        <v>5994</v>
      </c>
      <c r="VG9" s="64"/>
      <c r="VH9" s="65">
        <v>5994</v>
      </c>
      <c r="VI9" s="63">
        <v>871</v>
      </c>
      <c r="VJ9" s="64">
        <v>4008</v>
      </c>
      <c r="VK9" s="65">
        <v>4879</v>
      </c>
      <c r="VL9" s="63">
        <v>2363</v>
      </c>
      <c r="VM9" s="64">
        <v>0</v>
      </c>
      <c r="VN9" s="65">
        <v>2363</v>
      </c>
      <c r="VO9" s="63">
        <v>2203</v>
      </c>
      <c r="VP9" s="64">
        <v>1055</v>
      </c>
      <c r="VQ9" s="65">
        <v>3258</v>
      </c>
      <c r="VR9" s="63">
        <v>9965</v>
      </c>
      <c r="VS9" s="64">
        <v>4706</v>
      </c>
      <c r="VT9" s="65">
        <v>14671</v>
      </c>
      <c r="VU9" s="63"/>
      <c r="VV9" s="64">
        <v>149</v>
      </c>
      <c r="VW9" s="65">
        <v>149</v>
      </c>
      <c r="VX9" s="63">
        <v>2119</v>
      </c>
      <c r="VY9" s="64"/>
      <c r="VZ9" s="65">
        <v>2119</v>
      </c>
      <c r="WA9" s="63">
        <v>6947</v>
      </c>
      <c r="WB9" s="64">
        <v>1830</v>
      </c>
      <c r="WC9" s="65">
        <v>8777</v>
      </c>
      <c r="WD9" s="63">
        <v>4671</v>
      </c>
      <c r="WE9" s="64">
        <v>1339</v>
      </c>
      <c r="WF9" s="65">
        <v>6010</v>
      </c>
      <c r="WG9" s="63">
        <v>0</v>
      </c>
      <c r="WH9" s="64">
        <v>0</v>
      </c>
      <c r="WI9" s="65">
        <v>0</v>
      </c>
      <c r="WJ9" s="63">
        <v>0</v>
      </c>
      <c r="WK9" s="64">
        <v>489</v>
      </c>
      <c r="WL9" s="65">
        <v>489</v>
      </c>
      <c r="WM9" s="63">
        <v>652</v>
      </c>
      <c r="WN9" s="64">
        <v>3942</v>
      </c>
      <c r="WO9" s="65">
        <v>4594</v>
      </c>
      <c r="WP9" s="63">
        <v>0</v>
      </c>
      <c r="WQ9" s="64">
        <v>3097</v>
      </c>
      <c r="WR9" s="65">
        <v>3097</v>
      </c>
      <c r="WS9" s="63">
        <v>0</v>
      </c>
      <c r="WT9" s="64">
        <v>3725</v>
      </c>
      <c r="WU9" s="65">
        <v>3725</v>
      </c>
      <c r="WV9" s="63">
        <v>0</v>
      </c>
      <c r="WW9" s="64">
        <v>507</v>
      </c>
      <c r="WX9" s="65">
        <v>507</v>
      </c>
      <c r="WY9" s="63">
        <v>0</v>
      </c>
      <c r="WZ9" s="64">
        <v>7950</v>
      </c>
      <c r="XA9" s="65">
        <v>7950</v>
      </c>
      <c r="XB9" s="63">
        <v>1570</v>
      </c>
      <c r="XC9" s="64">
        <v>0</v>
      </c>
      <c r="XD9" s="65">
        <v>1570</v>
      </c>
      <c r="XE9" s="63">
        <v>3560</v>
      </c>
      <c r="XF9" s="64">
        <v>4204</v>
      </c>
      <c r="XG9" s="65">
        <v>7764</v>
      </c>
      <c r="XH9" s="63">
        <v>0</v>
      </c>
      <c r="XI9" s="64">
        <v>0</v>
      </c>
      <c r="XJ9" s="65">
        <v>0</v>
      </c>
      <c r="XK9" s="63">
        <v>6403</v>
      </c>
      <c r="XL9" s="64">
        <v>0</v>
      </c>
      <c r="XM9" s="65">
        <v>6403</v>
      </c>
      <c r="XN9" s="63">
        <v>1854</v>
      </c>
      <c r="XO9" s="64">
        <v>1021</v>
      </c>
      <c r="XP9" s="65">
        <v>2875</v>
      </c>
      <c r="XQ9" s="63">
        <v>0</v>
      </c>
      <c r="XR9" s="64">
        <v>0</v>
      </c>
      <c r="XS9" s="65">
        <v>0</v>
      </c>
      <c r="XT9" s="63">
        <v>22734</v>
      </c>
      <c r="XU9" s="64">
        <v>6346</v>
      </c>
      <c r="XV9" s="65">
        <v>29080</v>
      </c>
      <c r="XW9" s="63">
        <v>0</v>
      </c>
      <c r="XX9" s="64">
        <v>4293</v>
      </c>
      <c r="XY9" s="65">
        <v>4293</v>
      </c>
      <c r="XZ9" s="71">
        <v>1164</v>
      </c>
      <c r="YA9" s="69">
        <v>2188</v>
      </c>
      <c r="YB9" s="70">
        <v>3352</v>
      </c>
      <c r="YC9" s="66">
        <v>0</v>
      </c>
      <c r="YD9" s="69">
        <v>686</v>
      </c>
      <c r="YE9" s="70">
        <v>686</v>
      </c>
      <c r="YF9" s="71">
        <v>357</v>
      </c>
      <c r="YG9" s="67">
        <v>0</v>
      </c>
      <c r="YH9" s="70">
        <v>357</v>
      </c>
      <c r="YI9" s="71">
        <v>60</v>
      </c>
      <c r="YJ9" s="67">
        <v>0</v>
      </c>
      <c r="YK9" s="70">
        <v>60</v>
      </c>
      <c r="YL9" s="71">
        <v>3812</v>
      </c>
      <c r="YM9" s="69">
        <v>4211</v>
      </c>
      <c r="YN9" s="70">
        <v>8023</v>
      </c>
      <c r="YO9" s="71">
        <v>796</v>
      </c>
      <c r="YP9" s="69">
        <v>2094</v>
      </c>
      <c r="YQ9" s="70">
        <v>2890</v>
      </c>
      <c r="YR9" s="66">
        <v>0</v>
      </c>
      <c r="YS9" s="67">
        <v>0</v>
      </c>
      <c r="YT9" s="68">
        <v>0</v>
      </c>
      <c r="YU9" s="66">
        <v>0</v>
      </c>
      <c r="YV9" s="69">
        <v>3192</v>
      </c>
      <c r="YW9" s="70">
        <v>3192</v>
      </c>
      <c r="YX9" s="66">
        <v>0</v>
      </c>
      <c r="YY9" s="67">
        <v>0</v>
      </c>
      <c r="YZ9" s="68">
        <v>0</v>
      </c>
      <c r="ZA9" s="71">
        <v>1648</v>
      </c>
      <c r="ZB9" s="69">
        <v>5669</v>
      </c>
      <c r="ZC9" s="70">
        <v>7317</v>
      </c>
      <c r="ZD9" s="71">
        <v>954</v>
      </c>
      <c r="ZE9" s="69">
        <v>3141</v>
      </c>
      <c r="ZF9" s="70">
        <v>4095</v>
      </c>
      <c r="ZG9" s="66"/>
      <c r="ZH9" s="69">
        <v>1305</v>
      </c>
      <c r="ZI9" s="22">
        <f t="shared" si="0"/>
        <v>1305</v>
      </c>
      <c r="ZJ9" s="63">
        <v>3815</v>
      </c>
      <c r="ZK9" s="64">
        <v>1838</v>
      </c>
      <c r="ZL9" s="65">
        <v>5653</v>
      </c>
      <c r="ZM9" s="63">
        <v>312</v>
      </c>
      <c r="ZN9" s="1">
        <v>0</v>
      </c>
      <c r="ZO9" s="65">
        <v>312</v>
      </c>
      <c r="ZP9" s="1">
        <v>0</v>
      </c>
      <c r="ZQ9" s="1">
        <v>0</v>
      </c>
      <c r="ZR9" s="7">
        <v>0</v>
      </c>
      <c r="ZS9" s="6">
        <v>0</v>
      </c>
      <c r="ZT9" s="1">
        <v>0</v>
      </c>
      <c r="ZU9" s="7">
        <v>0</v>
      </c>
      <c r="ZV9" s="6">
        <v>1212</v>
      </c>
      <c r="ZW9" s="1">
        <v>1764</v>
      </c>
      <c r="ZX9" s="7">
        <v>2976</v>
      </c>
      <c r="ZY9" s="6">
        <v>17871</v>
      </c>
      <c r="ZZ9" s="1">
        <v>4733</v>
      </c>
      <c r="AAA9" s="7">
        <v>22604</v>
      </c>
      <c r="AAB9" s="6">
        <v>0</v>
      </c>
      <c r="AAC9" s="1">
        <v>3430</v>
      </c>
      <c r="AAD9" s="7">
        <v>3430</v>
      </c>
      <c r="AAE9" s="6">
        <v>0</v>
      </c>
      <c r="AAF9" s="1">
        <v>4152</v>
      </c>
      <c r="AAG9" s="7">
        <v>4152</v>
      </c>
      <c r="AAH9" s="6">
        <v>2633</v>
      </c>
      <c r="AAI9" s="1">
        <v>0</v>
      </c>
      <c r="AAJ9" s="7">
        <v>2633</v>
      </c>
      <c r="AAK9" s="6">
        <v>0</v>
      </c>
      <c r="AAL9" s="1">
        <v>3041</v>
      </c>
      <c r="AAM9" s="7">
        <v>3041</v>
      </c>
      <c r="AAN9" s="6">
        <v>0</v>
      </c>
      <c r="AAO9" s="1">
        <v>13631</v>
      </c>
      <c r="AAP9" s="7">
        <v>13631</v>
      </c>
      <c r="AAQ9" s="6">
        <v>0</v>
      </c>
      <c r="AAR9" s="1">
        <v>412</v>
      </c>
      <c r="AAS9" s="7">
        <v>412</v>
      </c>
      <c r="AAT9" s="6">
        <v>0</v>
      </c>
      <c r="AAU9" s="1">
        <v>5757</v>
      </c>
      <c r="AAV9" s="7">
        <v>5757</v>
      </c>
      <c r="AAW9" s="6">
        <v>245</v>
      </c>
      <c r="AAX9" s="1">
        <v>1515</v>
      </c>
      <c r="AAY9" s="7">
        <v>1760</v>
      </c>
      <c r="AAZ9" s="6">
        <v>8</v>
      </c>
      <c r="ABA9" s="1">
        <v>0</v>
      </c>
      <c r="ABB9" s="7">
        <v>8</v>
      </c>
      <c r="ABC9" s="6">
        <v>0</v>
      </c>
      <c r="ABD9" s="1">
        <v>802</v>
      </c>
      <c r="ABE9" s="7">
        <v>802</v>
      </c>
      <c r="ABF9" s="6">
        <v>0</v>
      </c>
      <c r="ABG9" s="1">
        <v>0</v>
      </c>
      <c r="ABH9" s="1">
        <v>0</v>
      </c>
      <c r="ABI9" s="6">
        <v>7072</v>
      </c>
      <c r="ABJ9" s="1">
        <v>0</v>
      </c>
      <c r="ABK9" s="7">
        <v>7072</v>
      </c>
      <c r="ABL9" s="6">
        <v>1007</v>
      </c>
      <c r="ABM9" s="1">
        <v>689</v>
      </c>
      <c r="ABN9" s="7">
        <v>1696</v>
      </c>
      <c r="ABO9" s="6">
        <v>0</v>
      </c>
      <c r="ABP9" s="1">
        <v>534</v>
      </c>
      <c r="ABQ9" s="7">
        <v>534</v>
      </c>
      <c r="ABR9" s="6">
        <v>1081</v>
      </c>
      <c r="ABS9" s="1">
        <v>3062</v>
      </c>
      <c r="ABT9" s="7">
        <v>4143</v>
      </c>
      <c r="ABU9" s="6">
        <v>618</v>
      </c>
      <c r="ABV9" s="1">
        <v>92</v>
      </c>
      <c r="ABW9" s="7">
        <v>710</v>
      </c>
      <c r="ABX9" s="6">
        <v>4802</v>
      </c>
      <c r="ABY9" s="1">
        <v>7777</v>
      </c>
      <c r="ABZ9" s="7">
        <v>12579</v>
      </c>
      <c r="ACA9" s="6">
        <v>7498</v>
      </c>
      <c r="ACB9" s="1">
        <v>0</v>
      </c>
      <c r="ACC9" s="7">
        <v>7498</v>
      </c>
      <c r="ACD9" s="6">
        <v>0</v>
      </c>
      <c r="ACE9" s="1">
        <v>0</v>
      </c>
      <c r="ACF9" s="7">
        <v>0</v>
      </c>
      <c r="ACG9" s="6"/>
      <c r="ACH9" s="1">
        <v>4698</v>
      </c>
      <c r="ACI9" s="7">
        <v>4698</v>
      </c>
      <c r="ACJ9" s="6">
        <v>2383</v>
      </c>
      <c r="ACK9" s="1">
        <v>0</v>
      </c>
      <c r="ACL9" s="7">
        <v>2383</v>
      </c>
      <c r="ACM9" s="6">
        <v>0</v>
      </c>
      <c r="ACN9" s="1">
        <v>7612</v>
      </c>
      <c r="ACO9" s="7">
        <v>7612</v>
      </c>
      <c r="ACP9" s="6">
        <v>1670</v>
      </c>
      <c r="ACQ9" s="1">
        <v>778</v>
      </c>
      <c r="ACR9" s="7">
        <v>2448</v>
      </c>
      <c r="ACS9" s="6">
        <v>1658</v>
      </c>
      <c r="ACT9" s="1"/>
      <c r="ACU9" s="7">
        <v>1658</v>
      </c>
      <c r="ACV9" s="6">
        <v>8146</v>
      </c>
      <c r="ACW9" s="1">
        <v>3626</v>
      </c>
      <c r="ACX9" s="7">
        <v>11772</v>
      </c>
      <c r="ACY9" s="6">
        <v>8388</v>
      </c>
      <c r="ACZ9" s="1">
        <v>1373</v>
      </c>
      <c r="ADA9" s="7">
        <v>9761</v>
      </c>
      <c r="ADB9" s="6">
        <v>4934</v>
      </c>
      <c r="ADC9" s="1">
        <v>0</v>
      </c>
      <c r="ADD9" s="7">
        <v>4934</v>
      </c>
      <c r="ADE9" s="6">
        <v>2834</v>
      </c>
      <c r="ADF9" s="1">
        <v>2376</v>
      </c>
      <c r="ADG9" s="7">
        <v>5210</v>
      </c>
      <c r="ADH9" s="6">
        <v>0</v>
      </c>
      <c r="ADI9" s="1">
        <v>6072</v>
      </c>
      <c r="ADJ9" s="7">
        <v>6072</v>
      </c>
      <c r="ADK9" s="6">
        <v>1013</v>
      </c>
      <c r="ADL9" s="1">
        <v>2103</v>
      </c>
      <c r="ADM9" s="7">
        <v>3116</v>
      </c>
      <c r="ADN9" s="6">
        <v>1384</v>
      </c>
      <c r="ADO9" s="1">
        <v>1457</v>
      </c>
      <c r="ADP9" s="7">
        <v>2841</v>
      </c>
      <c r="ADQ9" s="6">
        <v>0</v>
      </c>
      <c r="ADR9" s="1">
        <v>5879</v>
      </c>
      <c r="ADS9" s="7">
        <v>5879</v>
      </c>
      <c r="ADT9" s="6">
        <v>0</v>
      </c>
      <c r="ADU9" s="1">
        <v>55</v>
      </c>
      <c r="ADV9" s="7">
        <v>55</v>
      </c>
      <c r="ADW9" s="6">
        <v>489</v>
      </c>
      <c r="ADX9" s="1">
        <v>0</v>
      </c>
      <c r="ADY9" s="7">
        <v>489</v>
      </c>
      <c r="ADZ9" s="6">
        <v>0</v>
      </c>
      <c r="AEA9" s="1">
        <v>101</v>
      </c>
      <c r="AEB9" s="7">
        <v>101</v>
      </c>
      <c r="AEC9" s="6">
        <v>5998</v>
      </c>
      <c r="AED9" s="1">
        <v>1372</v>
      </c>
      <c r="AEE9" s="7">
        <v>7370</v>
      </c>
      <c r="AEF9" s="6">
        <v>456</v>
      </c>
      <c r="AEG9" s="1">
        <v>0</v>
      </c>
      <c r="AEH9" s="7">
        <v>456</v>
      </c>
      <c r="AEI9" s="6">
        <v>18210</v>
      </c>
      <c r="AEJ9" s="1">
        <v>5070</v>
      </c>
      <c r="AEK9" s="7">
        <v>23280</v>
      </c>
      <c r="AEL9" s="6">
        <v>1501</v>
      </c>
      <c r="AEM9" s="1">
        <v>560</v>
      </c>
      <c r="AEN9" s="7">
        <v>2061</v>
      </c>
      <c r="AEO9" s="6">
        <v>11</v>
      </c>
      <c r="AEP9" s="1">
        <v>1401</v>
      </c>
      <c r="AEQ9" s="7">
        <v>1412</v>
      </c>
      <c r="AER9" s="6">
        <v>31</v>
      </c>
      <c r="AES9" s="1">
        <v>8911</v>
      </c>
      <c r="AET9" s="7">
        <v>8942</v>
      </c>
      <c r="AEU9" s="6">
        <v>0</v>
      </c>
      <c r="AEV9" s="1">
        <v>1386</v>
      </c>
      <c r="AEW9" s="7">
        <v>1386</v>
      </c>
    </row>
    <row r="10" spans="1:829" s="14" customFormat="1" ht="15" customHeight="1" x14ac:dyDescent="0.2">
      <c r="A10" s="5" t="s">
        <v>225</v>
      </c>
      <c r="B10" s="9">
        <v>957000</v>
      </c>
      <c r="C10" s="3">
        <v>703000</v>
      </c>
      <c r="D10" s="10">
        <v>1660000</v>
      </c>
      <c r="E10" s="3">
        <v>1423000</v>
      </c>
      <c r="F10" s="3">
        <v>1077000</v>
      </c>
      <c r="G10" s="3">
        <v>2500000</v>
      </c>
      <c r="H10" s="9">
        <v>3475000</v>
      </c>
      <c r="I10" s="3">
        <v>2131000</v>
      </c>
      <c r="J10" s="10">
        <v>5606000</v>
      </c>
      <c r="K10" s="3">
        <v>5176000</v>
      </c>
      <c r="L10" s="3">
        <v>3128000</v>
      </c>
      <c r="M10" s="3">
        <v>8304000</v>
      </c>
      <c r="N10" s="9">
        <v>4873000</v>
      </c>
      <c r="O10" s="3">
        <v>2964000</v>
      </c>
      <c r="P10" s="10">
        <v>7837000</v>
      </c>
      <c r="Q10" s="3">
        <v>4489000</v>
      </c>
      <c r="R10" s="3">
        <v>2770000</v>
      </c>
      <c r="S10" s="3">
        <v>7259000</v>
      </c>
      <c r="T10" s="9">
        <v>4023000</v>
      </c>
      <c r="U10" s="3">
        <v>2521000</v>
      </c>
      <c r="V10" s="10">
        <v>6544000</v>
      </c>
      <c r="W10" s="9">
        <v>3525000</v>
      </c>
      <c r="X10" s="3">
        <v>2213000</v>
      </c>
      <c r="Y10" s="10">
        <v>5738000</v>
      </c>
      <c r="Z10" s="9">
        <v>3092000</v>
      </c>
      <c r="AA10" s="3">
        <v>1976000</v>
      </c>
      <c r="AB10" s="10">
        <v>5068000</v>
      </c>
      <c r="AC10" s="9">
        <v>2615000</v>
      </c>
      <c r="AD10" s="3">
        <v>1629000</v>
      </c>
      <c r="AE10" s="10">
        <v>4244000</v>
      </c>
      <c r="AF10" s="9">
        <v>2206000</v>
      </c>
      <c r="AG10" s="3">
        <v>1342000</v>
      </c>
      <c r="AH10" s="10">
        <v>3548000</v>
      </c>
      <c r="AI10" s="9">
        <v>1755000</v>
      </c>
      <c r="AJ10" s="3">
        <v>1104000</v>
      </c>
      <c r="AK10" s="10">
        <v>2859000</v>
      </c>
      <c r="AL10" s="9">
        <v>1552000</v>
      </c>
      <c r="AM10" s="3">
        <v>1153000</v>
      </c>
      <c r="AN10" s="10">
        <v>2705000</v>
      </c>
      <c r="AO10" s="9">
        <v>2302000</v>
      </c>
      <c r="AP10" s="3">
        <v>1882000</v>
      </c>
      <c r="AQ10" s="10">
        <v>4184000</v>
      </c>
      <c r="AR10" s="9">
        <v>3703000</v>
      </c>
      <c r="AS10" s="3">
        <v>2631000</v>
      </c>
      <c r="AT10" s="10">
        <v>6334000</v>
      </c>
      <c r="AU10" s="9">
        <v>4017000</v>
      </c>
      <c r="AV10" s="3">
        <v>2666000</v>
      </c>
      <c r="AW10" s="10">
        <v>6683000</v>
      </c>
      <c r="AX10" s="9">
        <v>3667000</v>
      </c>
      <c r="AY10" s="3">
        <v>2327000</v>
      </c>
      <c r="AZ10" s="10">
        <v>5994000</v>
      </c>
      <c r="BA10" s="9">
        <v>3306000</v>
      </c>
      <c r="BB10" s="3">
        <v>2061000</v>
      </c>
      <c r="BC10" s="10">
        <v>5367000</v>
      </c>
      <c r="BD10" s="9">
        <v>2863000</v>
      </c>
      <c r="BE10" s="3">
        <v>1727000</v>
      </c>
      <c r="BF10" s="10">
        <v>4590000</v>
      </c>
      <c r="BG10" s="9">
        <v>2447000</v>
      </c>
      <c r="BH10" s="3">
        <v>1384000</v>
      </c>
      <c r="BI10" s="10">
        <v>3831000</v>
      </c>
      <c r="BJ10" s="9">
        <v>2053000</v>
      </c>
      <c r="BK10" s="3">
        <v>1152000</v>
      </c>
      <c r="BL10" s="10">
        <v>3205000</v>
      </c>
      <c r="BM10" s="9">
        <v>1597000</v>
      </c>
      <c r="BN10" s="3">
        <v>916000</v>
      </c>
      <c r="BO10" s="10">
        <v>2513000</v>
      </c>
      <c r="BP10" s="9">
        <v>1179000</v>
      </c>
      <c r="BQ10" s="3">
        <v>856000</v>
      </c>
      <c r="BR10" s="10">
        <v>2035000</v>
      </c>
      <c r="BS10" s="9">
        <v>1027000</v>
      </c>
      <c r="BT10" s="3">
        <v>969000</v>
      </c>
      <c r="BU10" s="10">
        <v>1996000</v>
      </c>
      <c r="BV10" s="9">
        <v>1790000</v>
      </c>
      <c r="BW10" s="3">
        <v>1628000</v>
      </c>
      <c r="BX10" s="10">
        <v>3418000</v>
      </c>
      <c r="BY10" s="9">
        <v>2880000</v>
      </c>
      <c r="BZ10" s="3">
        <v>2368000</v>
      </c>
      <c r="CA10" s="3">
        <v>5248000</v>
      </c>
      <c r="CB10" s="9">
        <v>4315000</v>
      </c>
      <c r="CC10" s="3">
        <v>3182000</v>
      </c>
      <c r="CD10" s="10">
        <v>7497000</v>
      </c>
      <c r="CE10" s="9">
        <v>4435000</v>
      </c>
      <c r="CF10" s="3">
        <v>3075000</v>
      </c>
      <c r="CG10" s="10">
        <v>7510000</v>
      </c>
      <c r="CH10" s="9">
        <v>4188000</v>
      </c>
      <c r="CI10" s="3">
        <v>2783000</v>
      </c>
      <c r="CJ10" s="10">
        <v>6971000</v>
      </c>
      <c r="CK10" s="9">
        <v>3879000</v>
      </c>
      <c r="CL10" s="3">
        <v>2523000</v>
      </c>
      <c r="CM10" s="10">
        <v>6402000</v>
      </c>
      <c r="CN10" s="9">
        <v>3502000</v>
      </c>
      <c r="CO10" s="3">
        <v>2247000</v>
      </c>
      <c r="CP10" s="10">
        <v>5749000</v>
      </c>
      <c r="CQ10" s="9">
        <v>3150000</v>
      </c>
      <c r="CR10" s="3">
        <v>1957000</v>
      </c>
      <c r="CS10" s="10">
        <v>5107000</v>
      </c>
      <c r="CT10" s="9">
        <v>2830000</v>
      </c>
      <c r="CU10" s="3">
        <v>1705000</v>
      </c>
      <c r="CV10" s="10">
        <v>4535000</v>
      </c>
      <c r="CW10" s="9">
        <v>2526000</v>
      </c>
      <c r="CX10" s="3">
        <v>1481000</v>
      </c>
      <c r="CY10" s="10">
        <v>4007000</v>
      </c>
      <c r="CZ10" s="9">
        <v>2305000</v>
      </c>
      <c r="DA10" s="3">
        <v>1294000</v>
      </c>
      <c r="DB10" s="10">
        <v>3599000</v>
      </c>
      <c r="DC10" s="9">
        <v>2179000</v>
      </c>
      <c r="DD10" s="3">
        <v>1307000</v>
      </c>
      <c r="DE10" s="10">
        <v>3486000</v>
      </c>
      <c r="DF10" s="9">
        <v>2836000</v>
      </c>
      <c r="DG10" s="3">
        <v>1657000</v>
      </c>
      <c r="DH10" s="10">
        <v>4493000</v>
      </c>
      <c r="DI10" s="9">
        <v>4409000</v>
      </c>
      <c r="DJ10" s="3">
        <v>2254000</v>
      </c>
      <c r="DK10" s="10">
        <v>6663000</v>
      </c>
      <c r="DL10" s="9">
        <v>5965000</v>
      </c>
      <c r="DM10" s="3">
        <v>2648000</v>
      </c>
      <c r="DN10" s="10">
        <v>8613000</v>
      </c>
      <c r="DO10" s="9">
        <v>5884000</v>
      </c>
      <c r="DP10" s="3">
        <v>2519000</v>
      </c>
      <c r="DQ10" s="10">
        <v>8403000</v>
      </c>
      <c r="DR10" s="3">
        <v>5571000</v>
      </c>
      <c r="DS10" s="3">
        <v>2258000</v>
      </c>
      <c r="DT10" s="3">
        <v>7829000</v>
      </c>
      <c r="DU10" s="9">
        <v>5114000</v>
      </c>
      <c r="DV10" s="3">
        <v>1982000</v>
      </c>
      <c r="DW10" s="10">
        <v>7096000</v>
      </c>
      <c r="DX10" s="9">
        <v>4618000</v>
      </c>
      <c r="DY10" s="3">
        <v>1692000</v>
      </c>
      <c r="DZ10" s="10">
        <v>6310000</v>
      </c>
      <c r="EA10" s="9">
        <v>4173000</v>
      </c>
      <c r="EB10" s="3">
        <v>1401000</v>
      </c>
      <c r="EC10" s="10">
        <v>5574000</v>
      </c>
      <c r="ED10" s="9">
        <v>3714000</v>
      </c>
      <c r="EE10" s="3">
        <v>1156000</v>
      </c>
      <c r="EF10" s="10">
        <v>4870000</v>
      </c>
      <c r="EG10" s="9">
        <v>3299000</v>
      </c>
      <c r="EH10" s="3">
        <v>986000</v>
      </c>
      <c r="EI10" s="10">
        <v>4285000</v>
      </c>
      <c r="EJ10" s="9">
        <v>2909000</v>
      </c>
      <c r="EK10" s="3">
        <v>881000</v>
      </c>
      <c r="EL10" s="10">
        <v>3790000</v>
      </c>
      <c r="EM10" s="9">
        <v>2542000</v>
      </c>
      <c r="EN10" s="3">
        <v>773000</v>
      </c>
      <c r="EO10" s="10">
        <v>3315000</v>
      </c>
      <c r="EP10" s="9">
        <v>2439000</v>
      </c>
      <c r="EQ10" s="3">
        <v>1093000</v>
      </c>
      <c r="ER10" s="10">
        <v>3532000</v>
      </c>
      <c r="ES10" s="9">
        <v>3798000</v>
      </c>
      <c r="ET10" s="3">
        <v>1983000</v>
      </c>
      <c r="EU10" s="10">
        <v>5781000</v>
      </c>
      <c r="EV10" s="9">
        <v>5608000</v>
      </c>
      <c r="EW10" s="3">
        <v>2707000</v>
      </c>
      <c r="EX10" s="10">
        <v>8315000</v>
      </c>
      <c r="EY10" s="9">
        <v>6261000</v>
      </c>
      <c r="EZ10" s="3">
        <v>2866000</v>
      </c>
      <c r="FA10" s="10">
        <v>9127000</v>
      </c>
      <c r="FB10" s="9">
        <v>5981000</v>
      </c>
      <c r="FC10" s="3">
        <v>2633000</v>
      </c>
      <c r="FD10" s="10">
        <v>8614000</v>
      </c>
      <c r="FE10" s="9">
        <v>5586000</v>
      </c>
      <c r="FF10" s="3">
        <v>2354000</v>
      </c>
      <c r="FG10" s="10">
        <v>7940000</v>
      </c>
      <c r="FH10" s="9">
        <v>5169000</v>
      </c>
      <c r="FI10" s="3">
        <v>2068000</v>
      </c>
      <c r="FJ10" s="10">
        <v>7237000</v>
      </c>
      <c r="FK10" s="9">
        <v>4735000</v>
      </c>
      <c r="FL10" s="3">
        <v>1844000</v>
      </c>
      <c r="FM10" s="10">
        <v>6579000</v>
      </c>
      <c r="FN10" s="9">
        <v>4334000</v>
      </c>
      <c r="FO10" s="3">
        <v>1592000</v>
      </c>
      <c r="FP10" s="10">
        <v>5926000</v>
      </c>
      <c r="FQ10" s="9">
        <v>3938000</v>
      </c>
      <c r="FR10" s="3">
        <v>1318000</v>
      </c>
      <c r="FS10" s="10">
        <v>5256000</v>
      </c>
      <c r="FT10" s="9">
        <v>3490000</v>
      </c>
      <c r="FU10" s="3">
        <v>1120000</v>
      </c>
      <c r="FV10" s="10">
        <v>4610000</v>
      </c>
      <c r="FW10" s="9">
        <v>2981000</v>
      </c>
      <c r="FX10" s="3">
        <v>991000</v>
      </c>
      <c r="FY10" s="10">
        <v>3972000</v>
      </c>
      <c r="FZ10" s="9">
        <v>2664000</v>
      </c>
      <c r="GA10" s="3">
        <v>1344000</v>
      </c>
      <c r="GB10" s="10">
        <v>4008000</v>
      </c>
      <c r="GC10" s="9">
        <v>3464000</v>
      </c>
      <c r="GD10" s="3">
        <v>2492000</v>
      </c>
      <c r="GE10" s="10">
        <v>5956000</v>
      </c>
      <c r="GF10" s="9">
        <v>5550000</v>
      </c>
      <c r="GG10" s="3">
        <v>3307000</v>
      </c>
      <c r="GH10" s="10">
        <v>8857000</v>
      </c>
      <c r="GI10" s="9">
        <v>6337000</v>
      </c>
      <c r="GJ10" s="3">
        <v>3507000</v>
      </c>
      <c r="GK10" s="10">
        <v>9844000</v>
      </c>
      <c r="GL10" s="9">
        <v>6002000</v>
      </c>
      <c r="GM10" s="3">
        <v>3249000</v>
      </c>
      <c r="GN10" s="10">
        <v>9251000</v>
      </c>
      <c r="GO10" s="9">
        <v>5548000</v>
      </c>
      <c r="GP10" s="3">
        <v>2915000</v>
      </c>
      <c r="GQ10" s="10">
        <v>8463000</v>
      </c>
      <c r="GR10" s="9">
        <v>5098000</v>
      </c>
      <c r="GS10" s="3">
        <v>2564000</v>
      </c>
      <c r="GT10" s="10">
        <v>7662000</v>
      </c>
      <c r="GU10" s="9">
        <v>4607000</v>
      </c>
      <c r="GV10" s="3">
        <v>2215000</v>
      </c>
      <c r="GW10" s="10">
        <v>6822000</v>
      </c>
      <c r="GX10" s="9">
        <v>4110000</v>
      </c>
      <c r="GY10" s="3">
        <v>1915000</v>
      </c>
      <c r="GZ10" s="10">
        <v>6025000</v>
      </c>
      <c r="HA10" s="9">
        <v>3652000</v>
      </c>
      <c r="HB10" s="3">
        <v>1718000</v>
      </c>
      <c r="HC10" s="10">
        <v>5370000</v>
      </c>
      <c r="HD10" s="9">
        <v>3192000</v>
      </c>
      <c r="HE10" s="3">
        <v>1465000</v>
      </c>
      <c r="HF10" s="10">
        <v>4657000</v>
      </c>
      <c r="HG10" s="9">
        <v>2700000</v>
      </c>
      <c r="HH10" s="3">
        <v>1215000</v>
      </c>
      <c r="HI10" s="10">
        <v>3915000</v>
      </c>
      <c r="HJ10" s="9">
        <v>2419000</v>
      </c>
      <c r="HK10" s="3">
        <v>1146000</v>
      </c>
      <c r="HL10" s="10">
        <v>3565000</v>
      </c>
      <c r="HM10" s="9">
        <v>2609000</v>
      </c>
      <c r="HN10" s="3">
        <v>1384000</v>
      </c>
      <c r="HO10" s="10">
        <v>3993000</v>
      </c>
      <c r="HP10" s="9">
        <v>4021000</v>
      </c>
      <c r="HQ10" s="3">
        <v>1998000</v>
      </c>
      <c r="HR10" s="10">
        <v>6019000</v>
      </c>
      <c r="HS10" s="9">
        <v>4753000</v>
      </c>
      <c r="HT10" s="3">
        <v>2081000</v>
      </c>
      <c r="HU10" s="10">
        <v>6834000</v>
      </c>
      <c r="HV10" s="9">
        <v>4645000</v>
      </c>
      <c r="HW10" s="3">
        <v>1895000</v>
      </c>
      <c r="HX10" s="10">
        <v>6540000</v>
      </c>
      <c r="HY10" s="9">
        <v>4370000</v>
      </c>
      <c r="HZ10" s="3">
        <v>1652000</v>
      </c>
      <c r="IA10" s="10">
        <v>6022000</v>
      </c>
      <c r="IB10" s="9">
        <v>3997000</v>
      </c>
      <c r="IC10" s="3">
        <v>1420000</v>
      </c>
      <c r="ID10" s="10">
        <v>5417000</v>
      </c>
      <c r="IE10" s="3">
        <v>3591000</v>
      </c>
      <c r="IF10" s="3">
        <v>1135000</v>
      </c>
      <c r="IG10" s="3">
        <v>4726000</v>
      </c>
      <c r="IH10" s="9">
        <v>3251000</v>
      </c>
      <c r="II10" s="3">
        <v>897000</v>
      </c>
      <c r="IJ10" s="10">
        <v>4148000</v>
      </c>
      <c r="IK10" s="3">
        <v>2850000</v>
      </c>
      <c r="IL10" s="3">
        <v>669000</v>
      </c>
      <c r="IM10" s="3">
        <v>3519000</v>
      </c>
      <c r="IN10" s="9">
        <v>2461000</v>
      </c>
      <c r="IO10" s="3">
        <v>602000</v>
      </c>
      <c r="IP10" s="10">
        <v>3063000</v>
      </c>
      <c r="IQ10" s="3">
        <v>2108000</v>
      </c>
      <c r="IR10" s="3">
        <v>683000</v>
      </c>
      <c r="IS10" s="3">
        <v>2791000</v>
      </c>
      <c r="IT10" s="9">
        <v>2869000</v>
      </c>
      <c r="IU10" s="3">
        <v>1386000</v>
      </c>
      <c r="IV10" s="10">
        <v>4255000</v>
      </c>
      <c r="IW10" s="3">
        <v>3684000</v>
      </c>
      <c r="IX10" s="3">
        <v>2029000</v>
      </c>
      <c r="IY10" s="3">
        <v>5713000</v>
      </c>
      <c r="IZ10" s="9">
        <v>4228000</v>
      </c>
      <c r="JA10" s="3">
        <v>2191000</v>
      </c>
      <c r="JB10" s="10">
        <v>6419000</v>
      </c>
      <c r="JC10" s="3">
        <v>4095000</v>
      </c>
      <c r="JD10" s="3">
        <v>2038000</v>
      </c>
      <c r="JE10" s="3">
        <v>6133000</v>
      </c>
      <c r="JF10" s="9">
        <v>3786000</v>
      </c>
      <c r="JG10" s="3">
        <v>1772000</v>
      </c>
      <c r="JH10" s="10">
        <v>5558000</v>
      </c>
      <c r="JI10" s="3">
        <v>3452000</v>
      </c>
      <c r="JJ10" s="3">
        <v>1640000</v>
      </c>
      <c r="JK10" s="3">
        <v>5092000</v>
      </c>
      <c r="JL10" s="9">
        <v>3024000</v>
      </c>
      <c r="JM10" s="3">
        <v>1428000</v>
      </c>
      <c r="JN10" s="10">
        <v>4452000</v>
      </c>
      <c r="JO10" s="3">
        <v>2586000</v>
      </c>
      <c r="JP10" s="3">
        <v>1235000</v>
      </c>
      <c r="JQ10" s="3">
        <v>3821000</v>
      </c>
      <c r="JR10" s="9">
        <v>2179000</v>
      </c>
      <c r="JS10" s="3">
        <v>1086000</v>
      </c>
      <c r="JT10" s="10">
        <v>3265000</v>
      </c>
      <c r="JU10" s="3">
        <v>1763000</v>
      </c>
      <c r="JV10" s="3">
        <v>876000</v>
      </c>
      <c r="JW10" s="3">
        <v>2639000</v>
      </c>
      <c r="JX10" s="9">
        <v>1376000</v>
      </c>
      <c r="JY10" s="3">
        <v>713000</v>
      </c>
      <c r="JZ10" s="10">
        <v>2089000</v>
      </c>
      <c r="KA10" s="3">
        <v>1130000</v>
      </c>
      <c r="KB10" s="3">
        <v>698000</v>
      </c>
      <c r="KC10" s="3">
        <v>1828000</v>
      </c>
      <c r="KD10" s="9">
        <v>1614000</v>
      </c>
      <c r="KE10" s="3">
        <v>1198000</v>
      </c>
      <c r="KF10" s="10">
        <v>2812000</v>
      </c>
      <c r="KG10" s="3">
        <v>3050000</v>
      </c>
      <c r="KH10" s="3">
        <v>2365000</v>
      </c>
      <c r="KI10" s="3">
        <v>5415000</v>
      </c>
      <c r="KJ10" s="9">
        <v>5443000</v>
      </c>
      <c r="KK10" s="3">
        <v>3596000</v>
      </c>
      <c r="KL10" s="10">
        <v>9039000</v>
      </c>
      <c r="KM10" s="3">
        <v>5790000</v>
      </c>
      <c r="KN10" s="3">
        <v>3706000</v>
      </c>
      <c r="KO10" s="3">
        <v>9496000</v>
      </c>
      <c r="KP10" s="9">
        <v>5284000</v>
      </c>
      <c r="KQ10" s="3">
        <v>3372000</v>
      </c>
      <c r="KR10" s="10">
        <v>8656000</v>
      </c>
      <c r="KS10" s="3">
        <v>4718000</v>
      </c>
      <c r="KT10" s="3">
        <v>3058000</v>
      </c>
      <c r="KU10" s="3">
        <v>7776000</v>
      </c>
      <c r="KV10" s="9">
        <v>4061000</v>
      </c>
      <c r="KW10" s="3">
        <v>2718000</v>
      </c>
      <c r="KX10" s="10">
        <v>6779000</v>
      </c>
      <c r="KY10" s="3">
        <v>3530000</v>
      </c>
      <c r="KZ10" s="3">
        <v>2389000</v>
      </c>
      <c r="LA10" s="3">
        <v>5919000</v>
      </c>
      <c r="LB10" s="9">
        <v>3013000</v>
      </c>
      <c r="LC10" s="3">
        <v>2060000</v>
      </c>
      <c r="LD10" s="10">
        <v>5073000</v>
      </c>
      <c r="LE10" s="3">
        <v>2480000</v>
      </c>
      <c r="LF10" s="3">
        <v>1719000</v>
      </c>
      <c r="LG10" s="3">
        <v>4199000</v>
      </c>
      <c r="LH10" s="9">
        <v>1903000</v>
      </c>
      <c r="LI10" s="3">
        <v>1434000</v>
      </c>
      <c r="LJ10" s="10">
        <v>3337000</v>
      </c>
      <c r="LK10" s="3">
        <v>1271000</v>
      </c>
      <c r="LL10" s="3">
        <v>1200000</v>
      </c>
      <c r="LM10" s="3">
        <v>2471000</v>
      </c>
      <c r="LN10" s="9">
        <v>1365000</v>
      </c>
      <c r="LO10" s="3">
        <v>1531000</v>
      </c>
      <c r="LP10" s="10">
        <v>2896000</v>
      </c>
      <c r="LQ10" s="3">
        <v>2582000</v>
      </c>
      <c r="LR10" s="3">
        <v>2494000</v>
      </c>
      <c r="LS10" s="3">
        <v>5076000</v>
      </c>
      <c r="LT10" s="9">
        <v>4912000</v>
      </c>
      <c r="LU10" s="3">
        <v>3976000</v>
      </c>
      <c r="LV10" s="10">
        <v>8888000</v>
      </c>
      <c r="LW10" s="3">
        <v>5268000</v>
      </c>
      <c r="LX10" s="3">
        <v>4070000</v>
      </c>
      <c r="LY10" s="3">
        <v>9338000</v>
      </c>
      <c r="LZ10" s="9">
        <v>4959000</v>
      </c>
      <c r="MA10" s="3">
        <v>3706000</v>
      </c>
      <c r="MB10" s="10">
        <v>8665000</v>
      </c>
      <c r="MC10" s="3">
        <v>4624000</v>
      </c>
      <c r="MD10" s="3">
        <v>3295000</v>
      </c>
      <c r="ME10" s="3">
        <v>7919000</v>
      </c>
      <c r="MF10" s="9">
        <v>4096000</v>
      </c>
      <c r="MG10" s="3">
        <v>2879000</v>
      </c>
      <c r="MH10" s="10">
        <v>6975000</v>
      </c>
      <c r="MI10" s="3">
        <v>3637000</v>
      </c>
      <c r="MJ10" s="3">
        <v>2457000</v>
      </c>
      <c r="MK10" s="3">
        <v>6094000</v>
      </c>
      <c r="ML10" s="9">
        <v>3208000</v>
      </c>
      <c r="MM10" s="3">
        <v>2074000</v>
      </c>
      <c r="MN10" s="10">
        <v>5282000</v>
      </c>
      <c r="MO10" s="3">
        <v>2798000</v>
      </c>
      <c r="MP10" s="3">
        <v>1672000</v>
      </c>
      <c r="MQ10" s="3">
        <v>4470000</v>
      </c>
      <c r="MR10" s="9">
        <v>2368000</v>
      </c>
      <c r="MS10" s="3">
        <v>1371000</v>
      </c>
      <c r="MT10" s="10">
        <v>3739000</v>
      </c>
      <c r="MU10" s="3">
        <v>1879000</v>
      </c>
      <c r="MV10" s="3">
        <v>1129000</v>
      </c>
      <c r="MW10" s="3">
        <v>3008000</v>
      </c>
      <c r="MX10" s="9">
        <v>2038000</v>
      </c>
      <c r="MY10" s="3">
        <v>1344000</v>
      </c>
      <c r="MZ10" s="10">
        <v>3382000</v>
      </c>
      <c r="NA10" s="3">
        <v>4162000</v>
      </c>
      <c r="NB10" s="3">
        <v>2866000</v>
      </c>
      <c r="NC10" s="3">
        <v>7028000</v>
      </c>
      <c r="ND10" s="9">
        <v>6481000</v>
      </c>
      <c r="NE10" s="3">
        <v>3887000</v>
      </c>
      <c r="NF10" s="10">
        <v>10368000</v>
      </c>
      <c r="NG10" s="3">
        <v>6792000</v>
      </c>
      <c r="NH10" s="3">
        <v>3793000</v>
      </c>
      <c r="NI10" s="3">
        <v>10585000</v>
      </c>
      <c r="NJ10" s="9">
        <v>6402000</v>
      </c>
      <c r="NK10" s="3">
        <v>3446000</v>
      </c>
      <c r="NL10" s="10">
        <v>9848000</v>
      </c>
      <c r="NM10" s="3">
        <v>5917000</v>
      </c>
      <c r="NN10" s="3">
        <v>3029000</v>
      </c>
      <c r="NO10" s="3">
        <v>8946000</v>
      </c>
      <c r="NP10" s="9">
        <v>5365000</v>
      </c>
      <c r="NQ10" s="3">
        <v>2645000</v>
      </c>
      <c r="NR10" s="10">
        <v>8010000</v>
      </c>
      <c r="NS10" s="3">
        <v>4772000</v>
      </c>
      <c r="NT10" s="3">
        <v>2272000</v>
      </c>
      <c r="NU10" s="3">
        <v>7044000</v>
      </c>
      <c r="NV10" s="9">
        <v>4229000</v>
      </c>
      <c r="NW10" s="3">
        <v>1883000</v>
      </c>
      <c r="NX10" s="10">
        <v>6112000</v>
      </c>
      <c r="NY10" s="3">
        <v>3696000</v>
      </c>
      <c r="NZ10" s="3">
        <v>1552000</v>
      </c>
      <c r="OA10" s="3">
        <v>5248000</v>
      </c>
      <c r="OB10" s="9">
        <v>3060000</v>
      </c>
      <c r="OC10" s="3">
        <v>1300000</v>
      </c>
      <c r="OD10" s="10">
        <v>4360000</v>
      </c>
      <c r="OE10" s="3">
        <v>2381000</v>
      </c>
      <c r="OF10" s="3">
        <v>969000</v>
      </c>
      <c r="OG10" s="3">
        <v>3350000</v>
      </c>
      <c r="OH10" s="9">
        <v>1814000</v>
      </c>
      <c r="OI10" s="3">
        <v>1088000</v>
      </c>
      <c r="OJ10" s="10">
        <v>2902000</v>
      </c>
      <c r="OK10" s="3">
        <v>2302000</v>
      </c>
      <c r="OL10" s="3">
        <v>2056000</v>
      </c>
      <c r="OM10" s="3">
        <v>4358000</v>
      </c>
      <c r="ON10" s="9">
        <v>3955000</v>
      </c>
      <c r="OO10" s="3">
        <v>3035000</v>
      </c>
      <c r="OP10" s="10">
        <v>6990000</v>
      </c>
      <c r="OQ10" s="3">
        <v>4856000</v>
      </c>
      <c r="OR10" s="3">
        <v>3101000</v>
      </c>
      <c r="OS10" s="3">
        <v>7957000</v>
      </c>
      <c r="OT10" s="9">
        <v>4491000</v>
      </c>
      <c r="OU10" s="3">
        <v>2615000</v>
      </c>
      <c r="OV10" s="10">
        <v>7106000</v>
      </c>
      <c r="OW10" s="3">
        <v>3986000</v>
      </c>
      <c r="OX10" s="3">
        <v>2200000</v>
      </c>
      <c r="OY10" s="3">
        <v>6186000</v>
      </c>
      <c r="OZ10" s="9">
        <v>3369000</v>
      </c>
      <c r="PA10" s="3">
        <v>1834000</v>
      </c>
      <c r="PB10" s="10">
        <v>5203000</v>
      </c>
      <c r="PC10" s="3">
        <v>2776000</v>
      </c>
      <c r="PD10" s="3">
        <v>1451000</v>
      </c>
      <c r="PE10" s="3">
        <v>4227000</v>
      </c>
      <c r="PF10" s="9">
        <v>2280000</v>
      </c>
      <c r="PG10" s="3">
        <v>1196000</v>
      </c>
      <c r="PH10" s="10">
        <v>3476000</v>
      </c>
      <c r="PI10" s="3">
        <v>1770000</v>
      </c>
      <c r="PJ10" s="3">
        <v>911000</v>
      </c>
      <c r="PK10" s="3">
        <v>2681000</v>
      </c>
      <c r="PL10" s="9">
        <v>1359000</v>
      </c>
      <c r="PM10" s="3">
        <v>800000</v>
      </c>
      <c r="PN10" s="10">
        <v>2159000</v>
      </c>
      <c r="PO10" s="3">
        <v>989000</v>
      </c>
      <c r="PP10" s="3">
        <v>801000</v>
      </c>
      <c r="PQ10" s="3">
        <v>1790000</v>
      </c>
      <c r="PR10" s="9">
        <v>1894000</v>
      </c>
      <c r="PS10" s="3">
        <v>1900000</v>
      </c>
      <c r="PT10" s="10">
        <v>3794000</v>
      </c>
      <c r="PU10" s="3">
        <v>3570000</v>
      </c>
      <c r="PV10" s="3">
        <v>2941000</v>
      </c>
      <c r="PW10" s="3">
        <v>6511000</v>
      </c>
      <c r="PX10" s="9">
        <v>4976000</v>
      </c>
      <c r="PY10" s="3">
        <v>3558000</v>
      </c>
      <c r="PZ10" s="10">
        <v>8534000</v>
      </c>
      <c r="QA10" s="3">
        <v>4969000</v>
      </c>
      <c r="QB10" s="3">
        <v>3405000</v>
      </c>
      <c r="QC10" s="3">
        <v>8373000</v>
      </c>
      <c r="QD10" s="9">
        <v>4491000</v>
      </c>
      <c r="QE10" s="3">
        <v>3047000</v>
      </c>
      <c r="QF10" s="10">
        <v>7538000</v>
      </c>
      <c r="QG10" s="3">
        <v>4035000</v>
      </c>
      <c r="QH10" s="3">
        <v>2674000</v>
      </c>
      <c r="QI10" s="3">
        <v>6709000</v>
      </c>
      <c r="QJ10" s="9">
        <v>3590000</v>
      </c>
      <c r="QK10" s="3">
        <v>2293000</v>
      </c>
      <c r="QL10" s="10">
        <v>5883000</v>
      </c>
      <c r="QM10" s="3">
        <v>3089000</v>
      </c>
      <c r="QN10" s="3">
        <v>1922000</v>
      </c>
      <c r="QO10" s="3">
        <v>5011000</v>
      </c>
      <c r="QP10" s="9">
        <v>2672000</v>
      </c>
      <c r="QQ10" s="3">
        <v>1627000</v>
      </c>
      <c r="QR10" s="10">
        <v>4299000</v>
      </c>
      <c r="QS10" s="3">
        <v>2247000</v>
      </c>
      <c r="QT10" s="3">
        <v>1326000</v>
      </c>
      <c r="QU10" s="3">
        <v>3573000</v>
      </c>
      <c r="QV10" s="9">
        <v>1747000</v>
      </c>
      <c r="QW10" s="3">
        <v>1232000</v>
      </c>
      <c r="QX10" s="10">
        <v>2979000</v>
      </c>
      <c r="QY10" s="3">
        <v>1322000</v>
      </c>
      <c r="QZ10" s="3">
        <v>1218000</v>
      </c>
      <c r="RA10" s="3">
        <v>2540000</v>
      </c>
      <c r="RB10" s="9">
        <v>1984207</v>
      </c>
      <c r="RC10" s="3">
        <v>2339673</v>
      </c>
      <c r="RD10" s="10">
        <v>4323880</v>
      </c>
      <c r="RE10" s="3">
        <v>3392848</v>
      </c>
      <c r="RF10" s="3">
        <v>3827715</v>
      </c>
      <c r="RG10" s="3">
        <v>7220563</v>
      </c>
      <c r="RH10" s="9">
        <v>4255973</v>
      </c>
      <c r="RI10" s="3">
        <v>4237688</v>
      </c>
      <c r="RJ10" s="10">
        <v>8493661</v>
      </c>
      <c r="RK10" s="3">
        <v>3986050</v>
      </c>
      <c r="RL10" s="3">
        <v>3795765</v>
      </c>
      <c r="RM10" s="3">
        <v>7781815</v>
      </c>
      <c r="RN10" s="9">
        <v>3590329</v>
      </c>
      <c r="RO10" s="3">
        <v>3208005</v>
      </c>
      <c r="RP10" s="10">
        <v>6798334</v>
      </c>
      <c r="RQ10" s="3">
        <v>3198419</v>
      </c>
      <c r="RR10" s="3">
        <v>2737479</v>
      </c>
      <c r="RS10" s="3">
        <v>5935898</v>
      </c>
      <c r="RT10" s="9">
        <v>2746996</v>
      </c>
      <c r="RU10" s="3">
        <v>2226435</v>
      </c>
      <c r="RV10" s="10">
        <v>4973431</v>
      </c>
      <c r="RW10" s="3">
        <v>2290558</v>
      </c>
      <c r="RX10" s="3">
        <v>1744002</v>
      </c>
      <c r="RY10" s="3">
        <v>4034560</v>
      </c>
      <c r="RZ10" s="9">
        <v>1889020</v>
      </c>
      <c r="SA10" s="3">
        <v>1374504</v>
      </c>
      <c r="SB10" s="10">
        <v>3263524</v>
      </c>
      <c r="SC10" s="3">
        <v>1431999</v>
      </c>
      <c r="SD10" s="3">
        <v>1011803</v>
      </c>
      <c r="SE10" s="3">
        <v>2443802</v>
      </c>
      <c r="SF10" s="9">
        <v>1015646</v>
      </c>
      <c r="SG10" s="3">
        <v>834980</v>
      </c>
      <c r="SH10" s="10">
        <v>1850626</v>
      </c>
      <c r="SI10" s="3">
        <v>693381</v>
      </c>
      <c r="SJ10" s="3">
        <v>713227</v>
      </c>
      <c r="SK10" s="3">
        <v>1406608</v>
      </c>
      <c r="SL10" s="9">
        <v>1082574</v>
      </c>
      <c r="SM10" s="3">
        <v>1461653</v>
      </c>
      <c r="SN10" s="10">
        <v>2544227</v>
      </c>
      <c r="SO10" s="9">
        <v>3258395</v>
      </c>
      <c r="SP10" s="3">
        <v>3357729</v>
      </c>
      <c r="SQ10" s="10">
        <v>6616124</v>
      </c>
      <c r="SR10" s="9">
        <v>5522696</v>
      </c>
      <c r="SS10" s="3">
        <v>4425899</v>
      </c>
      <c r="ST10" s="10">
        <v>9948595</v>
      </c>
      <c r="SU10" s="9">
        <v>5586395</v>
      </c>
      <c r="SV10" s="3">
        <v>4039713</v>
      </c>
      <c r="SW10" s="10">
        <v>9626108</v>
      </c>
      <c r="SX10" s="9">
        <v>5128113</v>
      </c>
      <c r="SY10" s="3">
        <v>3483533</v>
      </c>
      <c r="SZ10" s="10">
        <v>8611646</v>
      </c>
      <c r="TA10" s="9">
        <v>4594942</v>
      </c>
      <c r="TB10" s="3">
        <v>2984729</v>
      </c>
      <c r="TC10" s="10">
        <v>7579671</v>
      </c>
      <c r="TD10" s="9">
        <v>4036582</v>
      </c>
      <c r="TE10" s="3">
        <v>2558632</v>
      </c>
      <c r="TF10" s="10">
        <v>6595214</v>
      </c>
      <c r="TG10" s="9">
        <v>3520350</v>
      </c>
      <c r="TH10" s="3">
        <v>2222216</v>
      </c>
      <c r="TI10" s="10">
        <v>5742566</v>
      </c>
      <c r="TJ10" s="9">
        <v>3041600</v>
      </c>
      <c r="TK10" s="3">
        <v>1906387</v>
      </c>
      <c r="TL10" s="10">
        <v>4947987</v>
      </c>
      <c r="TM10" s="9">
        <v>2561550</v>
      </c>
      <c r="TN10" s="3">
        <v>1647454</v>
      </c>
      <c r="TO10" s="10">
        <v>4209004</v>
      </c>
      <c r="TP10" s="9">
        <v>2109986</v>
      </c>
      <c r="TQ10" s="3">
        <v>1443324</v>
      </c>
      <c r="TR10" s="10">
        <v>3553310</v>
      </c>
      <c r="TS10" s="9">
        <v>1703510</v>
      </c>
      <c r="TT10" s="3">
        <v>1263621</v>
      </c>
      <c r="TU10" s="10">
        <v>2967131</v>
      </c>
      <c r="TV10" s="9">
        <v>2139791</v>
      </c>
      <c r="TW10" s="3">
        <v>2107956</v>
      </c>
      <c r="TX10" s="10">
        <v>4247747</v>
      </c>
      <c r="TY10" s="9">
        <v>3501508</v>
      </c>
      <c r="TZ10" s="3">
        <v>3421594</v>
      </c>
      <c r="UA10" s="10">
        <v>6923102</v>
      </c>
      <c r="UB10" s="9">
        <v>4301001</v>
      </c>
      <c r="UC10" s="3">
        <v>3865807</v>
      </c>
      <c r="UD10" s="10">
        <v>8166808</v>
      </c>
      <c r="UE10" s="9">
        <v>4092770</v>
      </c>
      <c r="UF10" s="3">
        <v>3643136</v>
      </c>
      <c r="UG10" s="10">
        <v>7735906</v>
      </c>
      <c r="UH10" s="9">
        <v>3780101</v>
      </c>
      <c r="UI10" s="3">
        <v>3379159</v>
      </c>
      <c r="UJ10" s="10">
        <v>7159260</v>
      </c>
      <c r="UK10" s="9">
        <v>3518584</v>
      </c>
      <c r="UL10" s="3">
        <v>2879004</v>
      </c>
      <c r="UM10" s="10">
        <v>6397588</v>
      </c>
      <c r="UN10" s="9">
        <v>3178838</v>
      </c>
      <c r="UO10" s="3">
        <v>2542847</v>
      </c>
      <c r="UP10" s="10">
        <v>5721685</v>
      </c>
      <c r="UQ10" s="9">
        <v>2790068</v>
      </c>
      <c r="UR10" s="3">
        <v>2080645</v>
      </c>
      <c r="US10" s="10">
        <v>4870713</v>
      </c>
      <c r="UT10" s="9">
        <v>2447414</v>
      </c>
      <c r="UU10" s="3">
        <v>1755879</v>
      </c>
      <c r="UV10" s="10">
        <v>4203293</v>
      </c>
      <c r="UW10" s="9">
        <v>2169128</v>
      </c>
      <c r="UX10" s="3">
        <v>1638616</v>
      </c>
      <c r="UY10" s="10">
        <v>3807744</v>
      </c>
      <c r="UZ10" s="9">
        <v>1897326</v>
      </c>
      <c r="VA10" s="3">
        <v>1620766</v>
      </c>
      <c r="VB10" s="10">
        <v>3518092</v>
      </c>
      <c r="VC10" s="9">
        <v>1710323</v>
      </c>
      <c r="VD10" s="3">
        <v>1696052</v>
      </c>
      <c r="VE10" s="10">
        <v>3406375</v>
      </c>
      <c r="VF10" s="9">
        <v>1712386</v>
      </c>
      <c r="VG10" s="3">
        <v>2047580</v>
      </c>
      <c r="VH10" s="10">
        <v>3759966</v>
      </c>
      <c r="VI10" s="9">
        <v>2009569</v>
      </c>
      <c r="VJ10" s="3">
        <v>2954270</v>
      </c>
      <c r="VK10" s="10">
        <v>4963839</v>
      </c>
      <c r="VL10" s="9">
        <v>2587090</v>
      </c>
      <c r="VM10" s="3">
        <v>3356746</v>
      </c>
      <c r="VN10" s="10">
        <v>5943836</v>
      </c>
      <c r="VO10" s="9">
        <v>2913114</v>
      </c>
      <c r="VP10" s="3">
        <v>3388577</v>
      </c>
      <c r="VQ10" s="10">
        <v>6301691</v>
      </c>
      <c r="VR10" s="9">
        <v>2790259</v>
      </c>
      <c r="VS10" s="3">
        <v>3185376</v>
      </c>
      <c r="VT10" s="10">
        <v>5975635</v>
      </c>
      <c r="VU10" s="9">
        <v>2510671</v>
      </c>
      <c r="VV10" s="3">
        <v>2866109</v>
      </c>
      <c r="VW10" s="10">
        <v>5376780</v>
      </c>
      <c r="VX10" s="9">
        <v>2281356</v>
      </c>
      <c r="VY10" s="3">
        <v>2463446</v>
      </c>
      <c r="VZ10" s="10">
        <v>4744802</v>
      </c>
      <c r="WA10" s="9">
        <v>1883131</v>
      </c>
      <c r="WB10" s="3">
        <v>2017858</v>
      </c>
      <c r="WC10" s="10">
        <v>3900989</v>
      </c>
      <c r="WD10" s="9">
        <v>1615101</v>
      </c>
      <c r="WE10" s="3">
        <v>1694239</v>
      </c>
      <c r="WF10" s="10">
        <v>3309340</v>
      </c>
      <c r="WG10" s="9">
        <v>1355969</v>
      </c>
      <c r="WH10" s="3">
        <v>1328525</v>
      </c>
      <c r="WI10" s="10">
        <v>2684494</v>
      </c>
      <c r="WJ10" s="9">
        <v>1306731</v>
      </c>
      <c r="WK10" s="3">
        <v>1236324</v>
      </c>
      <c r="WL10" s="10">
        <v>2543055</v>
      </c>
      <c r="WM10" s="9">
        <v>1042535</v>
      </c>
      <c r="WN10" s="3">
        <v>915975</v>
      </c>
      <c r="WO10" s="10">
        <v>1958510</v>
      </c>
      <c r="WP10" s="9">
        <v>1782776</v>
      </c>
      <c r="WQ10" s="3">
        <v>1723873</v>
      </c>
      <c r="WR10" s="10">
        <v>3506649</v>
      </c>
      <c r="WS10" s="9">
        <v>4704110</v>
      </c>
      <c r="WT10" s="3">
        <v>3845646</v>
      </c>
      <c r="WU10" s="10">
        <v>8549756</v>
      </c>
      <c r="WV10" s="9">
        <v>6990092</v>
      </c>
      <c r="WW10" s="3">
        <v>4792057</v>
      </c>
      <c r="WX10" s="10">
        <v>11782149</v>
      </c>
      <c r="WY10" s="9">
        <v>7402754</v>
      </c>
      <c r="WZ10" s="3">
        <v>4712345</v>
      </c>
      <c r="XA10" s="10">
        <v>12115099</v>
      </c>
      <c r="XB10" s="9">
        <v>6912387</v>
      </c>
      <c r="XC10" s="3">
        <v>4176390</v>
      </c>
      <c r="XD10" s="10">
        <v>11088777</v>
      </c>
      <c r="XE10" s="9">
        <v>6414000</v>
      </c>
      <c r="XF10" s="3">
        <v>3861197</v>
      </c>
      <c r="XG10" s="10">
        <v>10275197</v>
      </c>
      <c r="XH10" s="9">
        <v>5889902</v>
      </c>
      <c r="XI10" s="3">
        <v>3457469</v>
      </c>
      <c r="XJ10" s="10">
        <v>9347371</v>
      </c>
      <c r="XK10" s="9">
        <v>5292109</v>
      </c>
      <c r="XL10" s="3">
        <v>3007949</v>
      </c>
      <c r="XM10" s="10">
        <v>8300058</v>
      </c>
      <c r="XN10" s="9">
        <v>4795321</v>
      </c>
      <c r="XO10" s="3">
        <v>2623882</v>
      </c>
      <c r="XP10" s="10">
        <v>7419203</v>
      </c>
      <c r="XQ10" s="9">
        <v>4246928</v>
      </c>
      <c r="XR10" s="3">
        <v>2256418</v>
      </c>
      <c r="XS10" s="10">
        <v>6503346</v>
      </c>
      <c r="XT10" s="9">
        <v>3732220</v>
      </c>
      <c r="XU10" s="3">
        <v>1907195</v>
      </c>
      <c r="XV10" s="10">
        <v>5639415</v>
      </c>
      <c r="XW10" s="9">
        <v>3138016</v>
      </c>
      <c r="XX10" s="3">
        <v>1635771</v>
      </c>
      <c r="XY10" s="10">
        <v>4773787</v>
      </c>
      <c r="XZ10" s="26">
        <v>2762317</v>
      </c>
      <c r="YA10" s="27">
        <v>1864272</v>
      </c>
      <c r="YB10" s="28">
        <v>4626589</v>
      </c>
      <c r="YC10" s="26">
        <v>3424965</v>
      </c>
      <c r="YD10" s="27">
        <v>3311340</v>
      </c>
      <c r="YE10" s="28">
        <v>6736305</v>
      </c>
      <c r="YF10" s="26">
        <v>5092820</v>
      </c>
      <c r="YG10" s="27">
        <v>4359901</v>
      </c>
      <c r="YH10" s="28">
        <v>9452721</v>
      </c>
      <c r="YI10" s="26">
        <v>6280833</v>
      </c>
      <c r="YJ10" s="27">
        <v>4403233</v>
      </c>
      <c r="YK10" s="28">
        <v>10684066</v>
      </c>
      <c r="YL10" s="26">
        <v>5938624</v>
      </c>
      <c r="YM10" s="27">
        <v>4068418</v>
      </c>
      <c r="YN10" s="28">
        <v>10007042</v>
      </c>
      <c r="YO10" s="26">
        <v>5445703</v>
      </c>
      <c r="YP10" s="27">
        <v>3677193</v>
      </c>
      <c r="YQ10" s="28">
        <v>9122896</v>
      </c>
      <c r="YR10" s="26">
        <v>4824657</v>
      </c>
      <c r="YS10" s="27">
        <v>3251693</v>
      </c>
      <c r="YT10" s="28">
        <v>8076350</v>
      </c>
      <c r="YU10" s="26">
        <v>4168045</v>
      </c>
      <c r="YV10" s="27">
        <v>2876348</v>
      </c>
      <c r="YW10" s="28">
        <v>7044393</v>
      </c>
      <c r="YX10" s="26">
        <v>3634950</v>
      </c>
      <c r="YY10" s="27">
        <v>2544556</v>
      </c>
      <c r="YZ10" s="28">
        <v>6179506</v>
      </c>
      <c r="ZA10" s="26">
        <v>3072049</v>
      </c>
      <c r="ZB10" s="27">
        <v>2109462</v>
      </c>
      <c r="ZC10" s="28">
        <v>5181511</v>
      </c>
      <c r="ZD10" s="26">
        <v>2632177</v>
      </c>
      <c r="ZE10" s="27">
        <v>1724211</v>
      </c>
      <c r="ZF10" s="28">
        <v>4356388</v>
      </c>
      <c r="ZG10" s="26">
        <f>SUM(ZG6:ZG9)</f>
        <v>2247917</v>
      </c>
      <c r="ZH10" s="27">
        <f>SUM(ZH6:ZH9)</f>
        <v>1396979</v>
      </c>
      <c r="ZI10" s="27">
        <f>SUM(ZI6:ZI9)</f>
        <v>3644896</v>
      </c>
      <c r="ZJ10" s="9">
        <v>2188974</v>
      </c>
      <c r="ZK10" s="3">
        <v>1960315</v>
      </c>
      <c r="ZL10" s="10">
        <v>4149289</v>
      </c>
      <c r="ZM10" s="9">
        <v>2658651</v>
      </c>
      <c r="ZN10" s="3">
        <v>3404742</v>
      </c>
      <c r="ZO10" s="10">
        <v>6063393</v>
      </c>
      <c r="ZP10" s="11">
        <v>3739493</v>
      </c>
      <c r="ZQ10" s="12">
        <v>4311233</v>
      </c>
      <c r="ZR10" s="13">
        <v>8050726</v>
      </c>
      <c r="ZS10" s="11">
        <v>4953368</v>
      </c>
      <c r="ZT10" s="12">
        <v>4316123</v>
      </c>
      <c r="ZU10" s="13">
        <v>9269491</v>
      </c>
      <c r="ZV10" s="11">
        <v>4754287</v>
      </c>
      <c r="ZW10" s="12">
        <v>3952625</v>
      </c>
      <c r="ZX10" s="13">
        <v>8706912</v>
      </c>
      <c r="ZY10" s="11">
        <v>4374347</v>
      </c>
      <c r="ZZ10" s="12">
        <v>3578416</v>
      </c>
      <c r="AAA10" s="13">
        <v>7952763</v>
      </c>
      <c r="AAB10" s="11">
        <v>3879967</v>
      </c>
      <c r="AAC10" s="12">
        <v>3067304</v>
      </c>
      <c r="AAD10" s="13">
        <v>6947271</v>
      </c>
      <c r="AAE10" s="11">
        <v>3283626</v>
      </c>
      <c r="AAF10" s="12">
        <v>2606009</v>
      </c>
      <c r="AAG10" s="13">
        <v>5889635</v>
      </c>
      <c r="AAH10" s="11">
        <v>2817290</v>
      </c>
      <c r="AAI10" s="12">
        <v>2201581</v>
      </c>
      <c r="AAJ10" s="13">
        <v>5018871</v>
      </c>
      <c r="AAK10" s="11">
        <v>2249556</v>
      </c>
      <c r="AAL10" s="12">
        <v>1754779</v>
      </c>
      <c r="AAM10" s="13">
        <v>4004335</v>
      </c>
      <c r="AAN10" s="11">
        <v>1690441</v>
      </c>
      <c r="AAO10" s="12">
        <v>1412995</v>
      </c>
      <c r="AAP10" s="13">
        <v>3103436</v>
      </c>
      <c r="AAQ10" s="11">
        <v>1073143</v>
      </c>
      <c r="AAR10" s="12">
        <v>1008242</v>
      </c>
      <c r="AAS10" s="13">
        <v>2081385</v>
      </c>
      <c r="AAT10" s="11">
        <v>1075081</v>
      </c>
      <c r="AAU10" s="12">
        <v>1381197</v>
      </c>
      <c r="AAV10" s="13">
        <v>2456278</v>
      </c>
      <c r="AAW10" s="11">
        <v>2257252</v>
      </c>
      <c r="AAX10" s="12">
        <v>3097335</v>
      </c>
      <c r="AAY10" s="13">
        <v>5354587</v>
      </c>
      <c r="AAZ10" s="11">
        <v>4992352</v>
      </c>
      <c r="ABA10" s="12">
        <v>4340973</v>
      </c>
      <c r="ABB10" s="13">
        <v>9333325</v>
      </c>
      <c r="ABC10" s="11">
        <v>6072739</v>
      </c>
      <c r="ABD10" s="12">
        <v>4123308</v>
      </c>
      <c r="ABE10" s="13">
        <v>10196047</v>
      </c>
      <c r="ABF10" s="11">
        <v>5789410</v>
      </c>
      <c r="ABG10" s="12">
        <v>3703387</v>
      </c>
      <c r="ABH10" s="12">
        <v>9492797</v>
      </c>
      <c r="ABI10" s="11">
        <v>5242087</v>
      </c>
      <c r="ABJ10" s="12">
        <v>3235297</v>
      </c>
      <c r="ABK10" s="13">
        <v>8477384</v>
      </c>
      <c r="ABL10" s="11">
        <v>4527518</v>
      </c>
      <c r="ABM10" s="12">
        <v>2827357</v>
      </c>
      <c r="ABN10" s="13">
        <v>7354875</v>
      </c>
      <c r="ABO10" s="11">
        <v>3920236</v>
      </c>
      <c r="ABP10" s="12">
        <v>2413302</v>
      </c>
      <c r="ABQ10" s="13">
        <v>6333538</v>
      </c>
      <c r="ABR10" s="11">
        <v>3452613</v>
      </c>
      <c r="ABS10" s="12">
        <v>2002036</v>
      </c>
      <c r="ABT10" s="13">
        <v>5454649</v>
      </c>
      <c r="ABU10" s="11">
        <v>2926127</v>
      </c>
      <c r="ABV10" s="12">
        <v>1584806</v>
      </c>
      <c r="ABW10" s="13">
        <v>4510933</v>
      </c>
      <c r="ABX10" s="11">
        <v>2397072</v>
      </c>
      <c r="ABY10" s="12">
        <v>1245396</v>
      </c>
      <c r="ABZ10" s="13">
        <v>3642468</v>
      </c>
      <c r="ACA10" s="11">
        <v>2055150</v>
      </c>
      <c r="ACB10" s="12">
        <v>1206034</v>
      </c>
      <c r="ACC10" s="13">
        <v>3261184</v>
      </c>
      <c r="ACD10" s="11">
        <v>3477090</v>
      </c>
      <c r="ACE10" s="12">
        <v>2935295</v>
      </c>
      <c r="ACF10" s="13">
        <v>6412385</v>
      </c>
      <c r="ACG10" s="11">
        <v>5894783</v>
      </c>
      <c r="ACH10" s="12">
        <v>4924194</v>
      </c>
      <c r="ACI10" s="13">
        <v>10818977</v>
      </c>
      <c r="ACJ10" s="11">
        <v>7234221</v>
      </c>
      <c r="ACK10" s="12">
        <v>5488147</v>
      </c>
      <c r="ACL10" s="13">
        <v>12722368</v>
      </c>
      <c r="ACM10" s="11">
        <v>6973773</v>
      </c>
      <c r="ACN10" s="12">
        <v>5120832</v>
      </c>
      <c r="ACO10" s="13">
        <v>12094605</v>
      </c>
      <c r="ACP10" s="11">
        <v>6437496</v>
      </c>
      <c r="ACQ10" s="12">
        <v>4549114</v>
      </c>
      <c r="ACR10" s="13">
        <v>10986610</v>
      </c>
      <c r="ACS10" s="11">
        <v>5926074</v>
      </c>
      <c r="ACT10" s="12">
        <v>4004251</v>
      </c>
      <c r="ACU10" s="13">
        <v>9930325</v>
      </c>
      <c r="ACV10" s="11">
        <v>5317535</v>
      </c>
      <c r="ACW10" s="12">
        <v>3427179</v>
      </c>
      <c r="ACX10" s="13">
        <v>8744714</v>
      </c>
      <c r="ACY10" s="11">
        <v>4665528</v>
      </c>
      <c r="ACZ10" s="12">
        <v>2884706</v>
      </c>
      <c r="ADA10" s="13">
        <v>7550234</v>
      </c>
      <c r="ADB10" s="11">
        <v>4051497</v>
      </c>
      <c r="ADC10" s="12">
        <v>2436524</v>
      </c>
      <c r="ADD10" s="13">
        <v>6488021</v>
      </c>
      <c r="ADE10" s="11">
        <v>3355626</v>
      </c>
      <c r="ADF10" s="12">
        <v>2093256</v>
      </c>
      <c r="ADG10" s="13">
        <v>5448882</v>
      </c>
      <c r="ADH10" s="11">
        <v>2799647</v>
      </c>
      <c r="ADI10" s="12">
        <v>1680735</v>
      </c>
      <c r="ADJ10" s="13">
        <v>4480382</v>
      </c>
      <c r="ADK10" s="11">
        <v>2092119</v>
      </c>
      <c r="ADL10" s="12">
        <v>1182964</v>
      </c>
      <c r="ADM10" s="13">
        <v>3275083</v>
      </c>
      <c r="ADN10" s="11">
        <v>1777493</v>
      </c>
      <c r="ADO10" s="12">
        <v>1276521</v>
      </c>
      <c r="ADP10" s="13">
        <v>3054014</v>
      </c>
      <c r="ADQ10" s="11">
        <v>2508243</v>
      </c>
      <c r="ADR10" s="12">
        <v>2925704</v>
      </c>
      <c r="ADS10" s="13">
        <v>5433947</v>
      </c>
      <c r="ADT10" s="11">
        <v>4484218</v>
      </c>
      <c r="ADU10" s="12">
        <v>4595465</v>
      </c>
      <c r="ADV10" s="13">
        <v>9079683</v>
      </c>
      <c r="ADW10" s="11">
        <v>6212702</v>
      </c>
      <c r="ADX10" s="12">
        <v>4819345</v>
      </c>
      <c r="ADY10" s="13">
        <v>11032047</v>
      </c>
      <c r="ADZ10" s="11">
        <v>5928929</v>
      </c>
      <c r="AEA10" s="12">
        <v>4432876</v>
      </c>
      <c r="AEB10" s="13">
        <v>10361805</v>
      </c>
      <c r="AEC10" s="11">
        <v>5388059</v>
      </c>
      <c r="AED10" s="12">
        <v>3931391</v>
      </c>
      <c r="AEE10" s="13">
        <v>9319450</v>
      </c>
      <c r="AEF10" s="11">
        <v>4871955</v>
      </c>
      <c r="AEG10" s="12">
        <v>3325609</v>
      </c>
      <c r="AEH10" s="13">
        <v>8197564</v>
      </c>
      <c r="AEI10" s="11">
        <v>4292551</v>
      </c>
      <c r="AEJ10" s="12">
        <v>2839200</v>
      </c>
      <c r="AEK10" s="13">
        <v>7131751</v>
      </c>
      <c r="AEL10" s="11">
        <v>3801915</v>
      </c>
      <c r="AEM10" s="12">
        <v>2438620</v>
      </c>
      <c r="AEN10" s="13">
        <v>6240535</v>
      </c>
      <c r="AEO10" s="11">
        <v>3255299</v>
      </c>
      <c r="AEP10" s="12">
        <v>2013715</v>
      </c>
      <c r="AEQ10" s="13">
        <v>5269014</v>
      </c>
      <c r="AER10" s="11">
        <v>2649668</v>
      </c>
      <c r="AES10" s="12">
        <v>1692624</v>
      </c>
      <c r="AET10" s="13">
        <v>4342292</v>
      </c>
      <c r="AEU10" s="11">
        <v>1765154</v>
      </c>
      <c r="AEV10" s="12">
        <v>1531512</v>
      </c>
      <c r="AEW10" s="13">
        <v>3296666</v>
      </c>
    </row>
    <row r="11" spans="1:829" s="4" customFormat="1" ht="15" customHeight="1" x14ac:dyDescent="0.2">
      <c r="A11" s="62"/>
      <c r="B11" s="63"/>
      <c r="C11" s="64"/>
      <c r="D11" s="65"/>
      <c r="E11" s="64"/>
      <c r="F11" s="64"/>
      <c r="G11" s="64"/>
      <c r="H11" s="63"/>
      <c r="I11" s="64"/>
      <c r="J11" s="65"/>
      <c r="K11" s="64"/>
      <c r="L11" s="64"/>
      <c r="M11" s="64"/>
      <c r="N11" s="63"/>
      <c r="O11" s="64"/>
      <c r="P11" s="65"/>
      <c r="Q11" s="64"/>
      <c r="R11" s="64"/>
      <c r="S11" s="64"/>
      <c r="T11" s="63"/>
      <c r="U11" s="64"/>
      <c r="V11" s="65"/>
      <c r="W11" s="63"/>
      <c r="X11" s="64"/>
      <c r="Y11" s="65"/>
      <c r="Z11" s="63"/>
      <c r="AA11" s="64"/>
      <c r="AB11" s="65"/>
      <c r="AC11" s="63"/>
      <c r="AD11" s="64"/>
      <c r="AE11" s="65"/>
      <c r="AF11" s="63"/>
      <c r="AG11" s="64"/>
      <c r="AH11" s="65"/>
      <c r="AI11" s="63"/>
      <c r="AJ11" s="64"/>
      <c r="AK11" s="65"/>
      <c r="AL11" s="63"/>
      <c r="AM11" s="64"/>
      <c r="AN11" s="65"/>
      <c r="AO11" s="63"/>
      <c r="AP11" s="64"/>
      <c r="AQ11" s="65"/>
      <c r="AR11" s="63"/>
      <c r="AS11" s="64"/>
      <c r="AT11" s="65"/>
      <c r="AU11" s="63"/>
      <c r="AV11" s="64"/>
      <c r="AW11" s="65"/>
      <c r="AX11" s="63"/>
      <c r="AY11" s="64"/>
      <c r="AZ11" s="65"/>
      <c r="BA11" s="63"/>
      <c r="BB11" s="64"/>
      <c r="BC11" s="65"/>
      <c r="BD11" s="63"/>
      <c r="BE11" s="64"/>
      <c r="BF11" s="65"/>
      <c r="BG11" s="63"/>
      <c r="BH11" s="64"/>
      <c r="BI11" s="65"/>
      <c r="BJ11" s="63"/>
      <c r="BK11" s="64"/>
      <c r="BL11" s="65"/>
      <c r="BM11" s="63"/>
      <c r="BN11" s="64"/>
      <c r="BO11" s="65"/>
      <c r="BP11" s="63"/>
      <c r="BQ11" s="64"/>
      <c r="BR11" s="65"/>
      <c r="BS11" s="63"/>
      <c r="BT11" s="64"/>
      <c r="BU11" s="65"/>
      <c r="BV11" s="63"/>
      <c r="BW11" s="64"/>
      <c r="BX11" s="65"/>
      <c r="BY11" s="63"/>
      <c r="BZ11" s="64"/>
      <c r="CA11" s="65"/>
      <c r="CB11" s="63"/>
      <c r="CC11" s="64"/>
      <c r="CD11" s="65"/>
      <c r="CE11" s="63"/>
      <c r="CF11" s="64"/>
      <c r="CG11" s="65"/>
      <c r="CH11" s="63"/>
      <c r="CI11" s="64"/>
      <c r="CJ11" s="65"/>
      <c r="CK11" s="63"/>
      <c r="CL11" s="64"/>
      <c r="CM11" s="65"/>
      <c r="CN11" s="63"/>
      <c r="CO11" s="64"/>
      <c r="CP11" s="65"/>
      <c r="CQ11" s="63"/>
      <c r="CR11" s="64"/>
      <c r="CS11" s="65"/>
      <c r="CT11" s="63"/>
      <c r="CU11" s="64"/>
      <c r="CV11" s="65"/>
      <c r="CW11" s="63"/>
      <c r="CX11" s="64"/>
      <c r="CY11" s="65"/>
      <c r="CZ11" s="63"/>
      <c r="DA11" s="64"/>
      <c r="DB11" s="65"/>
      <c r="DC11" s="63"/>
      <c r="DD11" s="64"/>
      <c r="DE11" s="65"/>
      <c r="DF11" s="63"/>
      <c r="DG11" s="64"/>
      <c r="DH11" s="65"/>
      <c r="DI11" s="63"/>
      <c r="DJ11" s="64"/>
      <c r="DK11" s="65"/>
      <c r="DL11" s="63"/>
      <c r="DM11" s="64"/>
      <c r="DN11" s="65"/>
      <c r="DO11" s="63"/>
      <c r="DP11" s="64"/>
      <c r="DQ11" s="65"/>
      <c r="DR11" s="64"/>
      <c r="DS11" s="64"/>
      <c r="DT11" s="64"/>
      <c r="DU11" s="63"/>
      <c r="DV11" s="64"/>
      <c r="DW11" s="65"/>
      <c r="DX11" s="63"/>
      <c r="DY11" s="64"/>
      <c r="DZ11" s="65"/>
      <c r="EA11" s="63"/>
      <c r="EB11" s="64"/>
      <c r="EC11" s="65"/>
      <c r="ED11" s="63"/>
      <c r="EE11" s="64"/>
      <c r="EF11" s="65"/>
      <c r="EG11" s="63"/>
      <c r="EH11" s="64"/>
      <c r="EI11" s="65"/>
      <c r="EJ11" s="63"/>
      <c r="EK11" s="64"/>
      <c r="EL11" s="65"/>
      <c r="EM11" s="63"/>
      <c r="EN11" s="64"/>
      <c r="EO11" s="65"/>
      <c r="EP11" s="63"/>
      <c r="EQ11" s="64"/>
      <c r="ER11" s="65"/>
      <c r="ES11" s="63"/>
      <c r="ET11" s="64"/>
      <c r="EU11" s="65"/>
      <c r="EV11" s="63"/>
      <c r="EW11" s="64"/>
      <c r="EX11" s="65"/>
      <c r="EY11" s="63"/>
      <c r="EZ11" s="64"/>
      <c r="FA11" s="65"/>
      <c r="FB11" s="63"/>
      <c r="FC11" s="64"/>
      <c r="FD11" s="65"/>
      <c r="FE11" s="63"/>
      <c r="FF11" s="64"/>
      <c r="FG11" s="65"/>
      <c r="FH11" s="63"/>
      <c r="FI11" s="64"/>
      <c r="FJ11" s="65"/>
      <c r="FK11" s="63"/>
      <c r="FL11" s="64"/>
      <c r="FM11" s="65"/>
      <c r="FN11" s="63"/>
      <c r="FO11" s="64"/>
      <c r="FP11" s="65"/>
      <c r="FQ11" s="63"/>
      <c r="FR11" s="64"/>
      <c r="FS11" s="65"/>
      <c r="FT11" s="63"/>
      <c r="FU11" s="64"/>
      <c r="FV11" s="65"/>
      <c r="FW11" s="63"/>
      <c r="FX11" s="64"/>
      <c r="FY11" s="65"/>
      <c r="FZ11" s="63"/>
      <c r="GA11" s="64"/>
      <c r="GB11" s="65"/>
      <c r="GC11" s="63"/>
      <c r="GD11" s="64"/>
      <c r="GE11" s="65"/>
      <c r="GF11" s="63"/>
      <c r="GG11" s="64"/>
      <c r="GH11" s="65"/>
      <c r="GI11" s="63"/>
      <c r="GJ11" s="64"/>
      <c r="GK11" s="65"/>
      <c r="GL11" s="63"/>
      <c r="GM11" s="64"/>
      <c r="GN11" s="65"/>
      <c r="GO11" s="63"/>
      <c r="GP11" s="64"/>
      <c r="GQ11" s="65"/>
      <c r="GR11" s="63"/>
      <c r="GS11" s="64"/>
      <c r="GT11" s="65"/>
      <c r="GU11" s="63"/>
      <c r="GV11" s="64"/>
      <c r="GW11" s="65"/>
      <c r="GX11" s="63"/>
      <c r="GY11" s="64"/>
      <c r="GZ11" s="65"/>
      <c r="HA11" s="63"/>
      <c r="HB11" s="64"/>
      <c r="HC11" s="65"/>
      <c r="HD11" s="63"/>
      <c r="HE11" s="64"/>
      <c r="HF11" s="65"/>
      <c r="HG11" s="63"/>
      <c r="HH11" s="64"/>
      <c r="HI11" s="65"/>
      <c r="HJ11" s="63"/>
      <c r="HK11" s="64"/>
      <c r="HL11" s="65"/>
      <c r="HM11" s="63"/>
      <c r="HN11" s="64"/>
      <c r="HO11" s="65"/>
      <c r="HP11" s="63"/>
      <c r="HQ11" s="64"/>
      <c r="HR11" s="65"/>
      <c r="HS11" s="63"/>
      <c r="HT11" s="64"/>
      <c r="HU11" s="65"/>
      <c r="HV11" s="63"/>
      <c r="HW11" s="64"/>
      <c r="HX11" s="65"/>
      <c r="HY11" s="63"/>
      <c r="HZ11" s="64"/>
      <c r="IA11" s="65"/>
      <c r="IB11" s="63"/>
      <c r="IC11" s="64"/>
      <c r="ID11" s="65"/>
      <c r="IE11" s="64"/>
      <c r="IF11" s="64"/>
      <c r="IG11" s="64"/>
      <c r="IH11" s="63"/>
      <c r="II11" s="64"/>
      <c r="IJ11" s="65"/>
      <c r="IK11" s="64"/>
      <c r="IL11" s="64"/>
      <c r="IM11" s="64"/>
      <c r="IN11" s="63"/>
      <c r="IO11" s="64"/>
      <c r="IP11" s="65"/>
      <c r="IQ11" s="64"/>
      <c r="IR11" s="64"/>
      <c r="IS11" s="64"/>
      <c r="IT11" s="63"/>
      <c r="IU11" s="64"/>
      <c r="IV11" s="65"/>
      <c r="IW11" s="64"/>
      <c r="IX11" s="64"/>
      <c r="IY11" s="64"/>
      <c r="IZ11" s="63"/>
      <c r="JA11" s="64"/>
      <c r="JB11" s="65"/>
      <c r="JC11" s="64"/>
      <c r="JD11" s="64"/>
      <c r="JE11" s="64"/>
      <c r="JF11" s="63"/>
      <c r="JG11" s="64"/>
      <c r="JH11" s="65"/>
      <c r="JI11" s="64"/>
      <c r="JJ11" s="64"/>
      <c r="JK11" s="64"/>
      <c r="JL11" s="63"/>
      <c r="JM11" s="64"/>
      <c r="JN11" s="65"/>
      <c r="JO11" s="64"/>
      <c r="JP11" s="64"/>
      <c r="JQ11" s="64"/>
      <c r="JR11" s="63"/>
      <c r="JS11" s="64"/>
      <c r="JT11" s="65"/>
      <c r="JU11" s="64"/>
      <c r="JV11" s="64"/>
      <c r="JW11" s="64"/>
      <c r="JX11" s="63"/>
      <c r="JY11" s="64"/>
      <c r="JZ11" s="65"/>
      <c r="KA11" s="64"/>
      <c r="KB11" s="64"/>
      <c r="KC11" s="64"/>
      <c r="KD11" s="63"/>
      <c r="KE11" s="64"/>
      <c r="KF11" s="65"/>
      <c r="KG11" s="64"/>
      <c r="KH11" s="64"/>
      <c r="KI11" s="64"/>
      <c r="KJ11" s="63"/>
      <c r="KK11" s="64"/>
      <c r="KL11" s="65"/>
      <c r="KM11" s="64"/>
      <c r="KN11" s="64"/>
      <c r="KO11" s="64"/>
      <c r="KP11" s="63"/>
      <c r="KQ11" s="64"/>
      <c r="KR11" s="65"/>
      <c r="KS11" s="64"/>
      <c r="KT11" s="64"/>
      <c r="KU11" s="64"/>
      <c r="KV11" s="63"/>
      <c r="KW11" s="64"/>
      <c r="KX11" s="65"/>
      <c r="KY11" s="64"/>
      <c r="KZ11" s="64"/>
      <c r="LA11" s="64"/>
      <c r="LB11" s="63"/>
      <c r="LC11" s="64"/>
      <c r="LD11" s="65"/>
      <c r="LE11" s="64"/>
      <c r="LF11" s="64"/>
      <c r="LG11" s="64"/>
      <c r="LH11" s="63"/>
      <c r="LI11" s="64"/>
      <c r="LJ11" s="65"/>
      <c r="LK11" s="64"/>
      <c r="LL11" s="64"/>
      <c r="LM11" s="64"/>
      <c r="LN11" s="63"/>
      <c r="LO11" s="64"/>
      <c r="LP11" s="65"/>
      <c r="LQ11" s="64"/>
      <c r="LR11" s="64"/>
      <c r="LS11" s="64"/>
      <c r="LT11" s="63"/>
      <c r="LU11" s="64"/>
      <c r="LV11" s="65"/>
      <c r="LW11" s="64"/>
      <c r="LX11" s="64"/>
      <c r="LY11" s="64"/>
      <c r="LZ11" s="63"/>
      <c r="MA11" s="64"/>
      <c r="MB11" s="65"/>
      <c r="MC11" s="64"/>
      <c r="MD11" s="64"/>
      <c r="ME11" s="64"/>
      <c r="MF11" s="63"/>
      <c r="MG11" s="64"/>
      <c r="MH11" s="65"/>
      <c r="MI11" s="64"/>
      <c r="MJ11" s="64"/>
      <c r="MK11" s="64"/>
      <c r="ML11" s="63"/>
      <c r="MM11" s="64"/>
      <c r="MN11" s="65"/>
      <c r="MO11" s="64"/>
      <c r="MP11" s="64"/>
      <c r="MQ11" s="64"/>
      <c r="MR11" s="63"/>
      <c r="MS11" s="64"/>
      <c r="MT11" s="65"/>
      <c r="MU11" s="64"/>
      <c r="MV11" s="64"/>
      <c r="MW11" s="64"/>
      <c r="MX11" s="63"/>
      <c r="MY11" s="64"/>
      <c r="MZ11" s="65"/>
      <c r="NA11" s="64"/>
      <c r="NB11" s="64"/>
      <c r="NC11" s="64"/>
      <c r="ND11" s="63"/>
      <c r="NE11" s="64"/>
      <c r="NF11" s="65"/>
      <c r="NG11" s="64"/>
      <c r="NH11" s="64"/>
      <c r="NI11" s="64"/>
      <c r="NJ11" s="63"/>
      <c r="NK11" s="64"/>
      <c r="NL11" s="65"/>
      <c r="NM11" s="64"/>
      <c r="NN11" s="64"/>
      <c r="NO11" s="64"/>
      <c r="NP11" s="63"/>
      <c r="NQ11" s="64"/>
      <c r="NR11" s="65"/>
      <c r="NS11" s="64"/>
      <c r="NT11" s="64"/>
      <c r="NU11" s="64"/>
      <c r="NV11" s="63"/>
      <c r="NW11" s="64"/>
      <c r="NX11" s="65"/>
      <c r="NY11" s="64"/>
      <c r="NZ11" s="64"/>
      <c r="OA11" s="64"/>
      <c r="OB11" s="63"/>
      <c r="OC11" s="64"/>
      <c r="OD11" s="65"/>
      <c r="OE11" s="64"/>
      <c r="OF11" s="64"/>
      <c r="OG11" s="64"/>
      <c r="OH11" s="63"/>
      <c r="OI11" s="64"/>
      <c r="OJ11" s="65"/>
      <c r="OK11" s="64"/>
      <c r="OL11" s="64"/>
      <c r="OM11" s="64"/>
      <c r="ON11" s="63"/>
      <c r="OO11" s="64"/>
      <c r="OP11" s="65"/>
      <c r="OQ11" s="64"/>
      <c r="OR11" s="64"/>
      <c r="OS11" s="64"/>
      <c r="OT11" s="63"/>
      <c r="OU11" s="64"/>
      <c r="OV11" s="65"/>
      <c r="OW11" s="64"/>
      <c r="OX11" s="64"/>
      <c r="OY11" s="64"/>
      <c r="OZ11" s="63"/>
      <c r="PA11" s="64"/>
      <c r="PB11" s="65"/>
      <c r="PC11" s="64"/>
      <c r="PD11" s="64"/>
      <c r="PE11" s="64"/>
      <c r="PF11" s="63"/>
      <c r="PG11" s="64"/>
      <c r="PH11" s="65"/>
      <c r="PI11" s="64"/>
      <c r="PJ11" s="64"/>
      <c r="PK11" s="64"/>
      <c r="PL11" s="63"/>
      <c r="PM11" s="64"/>
      <c r="PN11" s="65"/>
      <c r="PO11" s="64"/>
      <c r="PP11" s="64"/>
      <c r="PQ11" s="64"/>
      <c r="PR11" s="63"/>
      <c r="PS11" s="64"/>
      <c r="PT11" s="65"/>
      <c r="PU11" s="64"/>
      <c r="PV11" s="64"/>
      <c r="PW11" s="64"/>
      <c r="PX11" s="63"/>
      <c r="PY11" s="64"/>
      <c r="PZ11" s="65"/>
      <c r="QA11" s="64"/>
      <c r="QB11" s="64"/>
      <c r="QC11" s="64"/>
      <c r="QD11" s="63"/>
      <c r="QE11" s="64"/>
      <c r="QF11" s="65"/>
      <c r="QG11" s="64"/>
      <c r="QH11" s="64"/>
      <c r="QI11" s="64"/>
      <c r="QJ11" s="63"/>
      <c r="QK11" s="64"/>
      <c r="QL11" s="65"/>
      <c r="QM11" s="64"/>
      <c r="QN11" s="64"/>
      <c r="QO11" s="64"/>
      <c r="QP11" s="63"/>
      <c r="QQ11" s="64"/>
      <c r="QR11" s="65"/>
      <c r="QS11" s="64"/>
      <c r="QT11" s="64"/>
      <c r="QU11" s="64"/>
      <c r="QV11" s="63"/>
      <c r="QW11" s="64"/>
      <c r="QX11" s="65"/>
      <c r="QY11" s="64"/>
      <c r="QZ11" s="64"/>
      <c r="RA11" s="64"/>
      <c r="RB11" s="63"/>
      <c r="RC11" s="64"/>
      <c r="RD11" s="65"/>
      <c r="RE11" s="64"/>
      <c r="RF11" s="64"/>
      <c r="RG11" s="64"/>
      <c r="RH11" s="63"/>
      <c r="RI11" s="64"/>
      <c r="RJ11" s="65"/>
      <c r="RK11" s="64"/>
      <c r="RL11" s="64"/>
      <c r="RM11" s="64"/>
      <c r="RN11" s="63"/>
      <c r="RO11" s="64"/>
      <c r="RP11" s="65"/>
      <c r="RQ11" s="64"/>
      <c r="RR11" s="64"/>
      <c r="RS11" s="64"/>
      <c r="RT11" s="63"/>
      <c r="RU11" s="64"/>
      <c r="RV11" s="65"/>
      <c r="RW11" s="64"/>
      <c r="RX11" s="64"/>
      <c r="RY11" s="64"/>
      <c r="RZ11" s="63"/>
      <c r="SA11" s="64"/>
      <c r="SB11" s="65"/>
      <c r="SC11" s="64"/>
      <c r="SD11" s="64"/>
      <c r="SE11" s="64"/>
      <c r="SF11" s="63"/>
      <c r="SG11" s="64"/>
      <c r="SH11" s="65"/>
      <c r="SI11" s="64"/>
      <c r="SJ11" s="64"/>
      <c r="SK11" s="64"/>
      <c r="SL11" s="63"/>
      <c r="SM11" s="64"/>
      <c r="SN11" s="65"/>
      <c r="SO11" s="63"/>
      <c r="SP11" s="64"/>
      <c r="SQ11" s="65"/>
      <c r="SR11" s="63"/>
      <c r="SS11" s="64"/>
      <c r="ST11" s="65"/>
      <c r="SU11" s="63"/>
      <c r="SV11" s="64"/>
      <c r="SW11" s="65"/>
      <c r="SX11" s="63"/>
      <c r="SY11" s="64"/>
      <c r="SZ11" s="65"/>
      <c r="TA11" s="63"/>
      <c r="TB11" s="64"/>
      <c r="TC11" s="65"/>
      <c r="TD11" s="63"/>
      <c r="TE11" s="64"/>
      <c r="TF11" s="65"/>
      <c r="TG11" s="63"/>
      <c r="TH11" s="64"/>
      <c r="TI11" s="65"/>
      <c r="TJ11" s="63"/>
      <c r="TK11" s="64"/>
      <c r="TL11" s="65"/>
      <c r="TM11" s="63"/>
      <c r="TN11" s="64"/>
      <c r="TO11" s="65"/>
      <c r="TP11" s="63"/>
      <c r="TQ11" s="64"/>
      <c r="TR11" s="65"/>
      <c r="TS11" s="63"/>
      <c r="TT11" s="64"/>
      <c r="TU11" s="65"/>
      <c r="TV11" s="63"/>
      <c r="TW11" s="64"/>
      <c r="TX11" s="65"/>
      <c r="TY11" s="63"/>
      <c r="TZ11" s="64"/>
      <c r="UA11" s="65"/>
      <c r="UB11" s="63"/>
      <c r="UC11" s="64"/>
      <c r="UD11" s="65"/>
      <c r="UE11" s="63"/>
      <c r="UF11" s="64"/>
      <c r="UG11" s="65"/>
      <c r="UH11" s="63"/>
      <c r="UI11" s="64"/>
      <c r="UJ11" s="65"/>
      <c r="UK11" s="63"/>
      <c r="UL11" s="64"/>
      <c r="UM11" s="65"/>
      <c r="UN11" s="63"/>
      <c r="UO11" s="64"/>
      <c r="UP11" s="65"/>
      <c r="UQ11" s="63"/>
      <c r="UR11" s="64"/>
      <c r="US11" s="65"/>
      <c r="UT11" s="63"/>
      <c r="UU11" s="64"/>
      <c r="UV11" s="65"/>
      <c r="UW11" s="63"/>
      <c r="UX11" s="64"/>
      <c r="UY11" s="65"/>
      <c r="UZ11" s="63"/>
      <c r="VA11" s="64"/>
      <c r="VB11" s="65"/>
      <c r="VC11" s="63"/>
      <c r="VD11" s="64"/>
      <c r="VE11" s="65"/>
      <c r="VF11" s="63"/>
      <c r="VG11" s="64"/>
      <c r="VH11" s="65"/>
      <c r="VI11" s="63"/>
      <c r="VJ11" s="64"/>
      <c r="VK11" s="65"/>
      <c r="VL11" s="63"/>
      <c r="VM11" s="64"/>
      <c r="VN11" s="65"/>
      <c r="VO11" s="63"/>
      <c r="VP11" s="64"/>
      <c r="VQ11" s="65"/>
      <c r="VR11" s="63"/>
      <c r="VS11" s="64"/>
      <c r="VT11" s="65"/>
      <c r="VU11" s="63"/>
      <c r="VV11" s="64"/>
      <c r="VW11" s="65"/>
      <c r="VX11" s="63"/>
      <c r="VY11" s="64"/>
      <c r="VZ11" s="65"/>
      <c r="WA11" s="63"/>
      <c r="WB11" s="64"/>
      <c r="WC11" s="65"/>
      <c r="WD11" s="63"/>
      <c r="WE11" s="64"/>
      <c r="WF11" s="65"/>
      <c r="WG11" s="63"/>
      <c r="WH11" s="64"/>
      <c r="WI11" s="65"/>
      <c r="WJ11" s="63"/>
      <c r="WK11" s="64"/>
      <c r="WL11" s="65"/>
      <c r="WM11" s="63"/>
      <c r="WN11" s="64"/>
      <c r="WO11" s="65"/>
      <c r="WP11" s="63"/>
      <c r="WQ11" s="64"/>
      <c r="WR11" s="65"/>
      <c r="WS11" s="63"/>
      <c r="WT11" s="64"/>
      <c r="WU11" s="65"/>
      <c r="WV11" s="63"/>
      <c r="WW11" s="64"/>
      <c r="WX11" s="65"/>
      <c r="WY11" s="63"/>
      <c r="WZ11" s="64"/>
      <c r="XA11" s="65"/>
      <c r="XB11" s="63"/>
      <c r="XC11" s="64"/>
      <c r="XD11" s="65"/>
      <c r="XE11" s="63"/>
      <c r="XF11" s="64"/>
      <c r="XG11" s="65"/>
      <c r="XH11" s="6"/>
      <c r="XI11" s="1"/>
      <c r="XJ11" s="7"/>
      <c r="XK11" s="6"/>
      <c r="XL11" s="1"/>
      <c r="XM11" s="7"/>
      <c r="XN11" s="6"/>
      <c r="XO11" s="1"/>
      <c r="XP11" s="7"/>
      <c r="XQ11" s="6"/>
      <c r="XR11" s="1"/>
      <c r="XS11" s="7"/>
      <c r="XT11" s="6"/>
      <c r="XU11" s="1"/>
      <c r="XV11" s="7"/>
      <c r="XW11" s="6"/>
      <c r="XX11" s="1"/>
      <c r="XY11" s="7"/>
      <c r="XZ11" s="21"/>
      <c r="YA11" s="2"/>
      <c r="YB11" s="22"/>
      <c r="YC11" s="21"/>
      <c r="YD11" s="2"/>
      <c r="YE11" s="22"/>
      <c r="YF11" s="21"/>
      <c r="YG11" s="2"/>
      <c r="YH11" s="22"/>
      <c r="YI11" s="21"/>
      <c r="YJ11" s="2"/>
      <c r="YK11" s="22"/>
      <c r="YL11" s="21"/>
      <c r="YM11" s="2"/>
      <c r="YN11" s="22"/>
      <c r="YO11" s="21"/>
      <c r="YP11" s="2"/>
      <c r="YQ11" s="22"/>
      <c r="YR11" s="21"/>
      <c r="YS11" s="2"/>
      <c r="YT11" s="22"/>
      <c r="YU11" s="21"/>
      <c r="YV11" s="2"/>
      <c r="YW11" s="22"/>
      <c r="YX11" s="21"/>
      <c r="YY11" s="2"/>
      <c r="YZ11" s="22"/>
      <c r="ZA11" s="21"/>
      <c r="ZB11" s="2"/>
      <c r="ZC11" s="22"/>
      <c r="ZD11" s="21"/>
      <c r="ZE11" s="2"/>
      <c r="ZF11" s="22"/>
      <c r="ZG11" s="21"/>
      <c r="ZH11" s="2"/>
      <c r="ZI11" s="22"/>
      <c r="ZJ11" s="6"/>
      <c r="ZK11" s="1"/>
      <c r="ZL11" s="7"/>
      <c r="ZM11" s="6"/>
      <c r="ZN11" s="1"/>
      <c r="ZO11" s="7"/>
      <c r="ZP11" s="6"/>
      <c r="ZQ11" s="1"/>
      <c r="ZR11" s="7"/>
      <c r="ZS11" s="6"/>
      <c r="ZT11" s="1"/>
      <c r="ZU11" s="7"/>
      <c r="ZV11" s="6"/>
      <c r="ZW11" s="1"/>
      <c r="ZX11" s="7"/>
      <c r="ZY11" s="6"/>
      <c r="ZZ11" s="1"/>
      <c r="AAA11" s="7"/>
      <c r="AAB11" s="6"/>
      <c r="AAC11" s="1"/>
      <c r="AAD11" s="7"/>
      <c r="AAE11" s="6"/>
      <c r="AAF11" s="1"/>
      <c r="AAG11" s="7"/>
      <c r="AAH11" s="6"/>
      <c r="AAI11" s="1"/>
      <c r="AAJ11" s="7"/>
      <c r="AAK11" s="6"/>
      <c r="AAL11" s="1"/>
      <c r="AAM11" s="7"/>
      <c r="AAN11" s="6"/>
      <c r="AAO11" s="1"/>
      <c r="AAP11" s="7"/>
      <c r="AAQ11" s="6"/>
      <c r="AAR11" s="1"/>
      <c r="AAS11" s="7"/>
      <c r="AAT11" s="6"/>
      <c r="AAU11" s="1"/>
      <c r="AAV11" s="7"/>
      <c r="AAW11" s="6"/>
      <c r="AAX11" s="1"/>
      <c r="AAY11" s="7"/>
      <c r="AAZ11" s="6"/>
      <c r="ABA11" s="1"/>
      <c r="ABB11" s="7"/>
      <c r="ABC11" s="6"/>
      <c r="ABD11" s="1"/>
      <c r="ABE11" s="7"/>
      <c r="ABF11" s="6"/>
      <c r="ABG11" s="1"/>
      <c r="ABH11" s="1"/>
      <c r="ABI11" s="6"/>
      <c r="ABJ11" s="1"/>
      <c r="ABK11" s="7"/>
      <c r="ABL11" s="6"/>
      <c r="ABM11" s="1"/>
      <c r="ABN11" s="7"/>
      <c r="ABO11" s="6"/>
      <c r="ABP11" s="1"/>
      <c r="ABQ11" s="7"/>
      <c r="ABR11" s="6"/>
      <c r="ABS11" s="1"/>
      <c r="ABT11" s="7"/>
      <c r="ABU11" s="6"/>
      <c r="ABV11" s="1"/>
      <c r="ABW11" s="7"/>
      <c r="ABX11" s="6"/>
      <c r="ABY11" s="1"/>
      <c r="ABZ11" s="7"/>
      <c r="ACA11" s="6"/>
      <c r="ACB11" s="1"/>
      <c r="ACC11" s="7"/>
      <c r="ACD11" s="6"/>
      <c r="ACE11" s="1"/>
      <c r="ACF11" s="7"/>
      <c r="ACG11" s="6"/>
      <c r="ACH11" s="1"/>
      <c r="ACI11" s="7"/>
      <c r="ACJ11" s="6"/>
      <c r="ACK11" s="1"/>
      <c r="ACL11" s="7"/>
      <c r="ACM11" s="6"/>
      <c r="ACN11" s="1"/>
      <c r="ACO11" s="7"/>
      <c r="ACP11" s="6"/>
      <c r="ACQ11" s="1"/>
      <c r="ACR11" s="7"/>
      <c r="ACS11" s="6"/>
      <c r="ACT11" s="1"/>
      <c r="ACU11" s="7"/>
      <c r="ACV11" s="6"/>
      <c r="ACW11" s="1"/>
      <c r="ACX11" s="7"/>
      <c r="ACY11" s="6"/>
      <c r="ACZ11" s="1"/>
      <c r="ADA11" s="7"/>
      <c r="ADB11" s="6"/>
      <c r="ADC11" s="1"/>
      <c r="ADD11" s="7"/>
      <c r="ADE11" s="6"/>
      <c r="ADF11" s="1"/>
      <c r="ADG11" s="7"/>
      <c r="ADH11" s="6"/>
      <c r="ADI11" s="1"/>
      <c r="ADJ11" s="7"/>
      <c r="ADK11" s="6"/>
      <c r="ADL11" s="1"/>
      <c r="ADM11" s="7"/>
      <c r="ADN11" s="6"/>
      <c r="ADO11" s="1"/>
      <c r="ADP11" s="7"/>
      <c r="ADQ11" s="6"/>
      <c r="ADR11" s="1"/>
      <c r="ADS11" s="7"/>
      <c r="ADT11" s="6"/>
      <c r="ADU11" s="1"/>
      <c r="ADV11" s="7"/>
      <c r="ADW11" s="6"/>
      <c r="ADX11" s="1"/>
      <c r="ADY11" s="7"/>
      <c r="ADZ11" s="6"/>
      <c r="AEA11" s="1"/>
      <c r="AEB11" s="7"/>
      <c r="AEC11" s="6"/>
      <c r="AED11" s="1"/>
      <c r="AEE11" s="7"/>
      <c r="AEF11" s="6"/>
      <c r="AEG11" s="1"/>
      <c r="AEH11" s="7"/>
      <c r="AEI11" s="6"/>
      <c r="AEJ11" s="1"/>
      <c r="AEK11" s="7"/>
      <c r="AEL11" s="6"/>
      <c r="AEM11" s="1"/>
      <c r="AEN11" s="7"/>
      <c r="AEO11" s="6"/>
      <c r="AEP11" s="1"/>
      <c r="AEQ11" s="7"/>
      <c r="AER11" s="6"/>
      <c r="AES11" s="1"/>
      <c r="AET11" s="7"/>
      <c r="AEU11" s="6"/>
      <c r="AEV11" s="1"/>
      <c r="AEW11" s="7"/>
    </row>
    <row r="12" spans="1:829" s="4" customFormat="1" ht="15" customHeight="1" x14ac:dyDescent="0.2">
      <c r="A12" s="5" t="s">
        <v>226</v>
      </c>
      <c r="B12" s="63"/>
      <c r="C12" s="64"/>
      <c r="D12" s="65"/>
      <c r="E12" s="64"/>
      <c r="F12" s="64"/>
      <c r="G12" s="64"/>
      <c r="H12" s="63"/>
      <c r="I12" s="64"/>
      <c r="J12" s="65"/>
      <c r="K12" s="64"/>
      <c r="L12" s="64"/>
      <c r="M12" s="64"/>
      <c r="N12" s="63"/>
      <c r="O12" s="64"/>
      <c r="P12" s="65"/>
      <c r="Q12" s="64"/>
      <c r="R12" s="64"/>
      <c r="S12" s="64"/>
      <c r="T12" s="63"/>
      <c r="U12" s="64"/>
      <c r="V12" s="65"/>
      <c r="W12" s="63"/>
      <c r="X12" s="64"/>
      <c r="Y12" s="65"/>
      <c r="Z12" s="63"/>
      <c r="AA12" s="64"/>
      <c r="AB12" s="65"/>
      <c r="AC12" s="63"/>
      <c r="AD12" s="64"/>
      <c r="AE12" s="65"/>
      <c r="AF12" s="63"/>
      <c r="AG12" s="64"/>
      <c r="AH12" s="65"/>
      <c r="AI12" s="63"/>
      <c r="AJ12" s="64"/>
      <c r="AK12" s="65"/>
      <c r="AL12" s="63"/>
      <c r="AM12" s="64"/>
      <c r="AN12" s="65"/>
      <c r="AO12" s="63"/>
      <c r="AP12" s="64"/>
      <c r="AQ12" s="65"/>
      <c r="AR12" s="63"/>
      <c r="AS12" s="64"/>
      <c r="AT12" s="65"/>
      <c r="AU12" s="63"/>
      <c r="AV12" s="64"/>
      <c r="AW12" s="65"/>
      <c r="AX12" s="63"/>
      <c r="AY12" s="64"/>
      <c r="AZ12" s="65"/>
      <c r="BA12" s="63"/>
      <c r="BB12" s="64"/>
      <c r="BC12" s="65"/>
      <c r="BD12" s="63"/>
      <c r="BE12" s="64"/>
      <c r="BF12" s="65"/>
      <c r="BG12" s="63"/>
      <c r="BH12" s="64"/>
      <c r="BI12" s="65"/>
      <c r="BJ12" s="63"/>
      <c r="BK12" s="64"/>
      <c r="BL12" s="65"/>
      <c r="BM12" s="63"/>
      <c r="BN12" s="64"/>
      <c r="BO12" s="65"/>
      <c r="BP12" s="63"/>
      <c r="BQ12" s="64"/>
      <c r="BR12" s="65"/>
      <c r="BS12" s="63"/>
      <c r="BT12" s="64"/>
      <c r="BU12" s="65"/>
      <c r="BV12" s="63"/>
      <c r="BW12" s="64"/>
      <c r="BX12" s="65"/>
      <c r="BY12" s="63"/>
      <c r="BZ12" s="64"/>
      <c r="CA12" s="65"/>
      <c r="CB12" s="63"/>
      <c r="CC12" s="64"/>
      <c r="CD12" s="65"/>
      <c r="CE12" s="63"/>
      <c r="CF12" s="64"/>
      <c r="CG12" s="65"/>
      <c r="CH12" s="63"/>
      <c r="CI12" s="64"/>
      <c r="CJ12" s="65"/>
      <c r="CK12" s="63"/>
      <c r="CL12" s="64"/>
      <c r="CM12" s="65"/>
      <c r="CN12" s="63"/>
      <c r="CO12" s="64"/>
      <c r="CP12" s="65"/>
      <c r="CQ12" s="63"/>
      <c r="CR12" s="64"/>
      <c r="CS12" s="65"/>
      <c r="CT12" s="63"/>
      <c r="CU12" s="64"/>
      <c r="CV12" s="65"/>
      <c r="CW12" s="63"/>
      <c r="CX12" s="64"/>
      <c r="CY12" s="65"/>
      <c r="CZ12" s="63"/>
      <c r="DA12" s="64"/>
      <c r="DB12" s="65"/>
      <c r="DC12" s="63"/>
      <c r="DD12" s="64"/>
      <c r="DE12" s="65"/>
      <c r="DF12" s="63"/>
      <c r="DG12" s="64"/>
      <c r="DH12" s="65"/>
      <c r="DI12" s="63"/>
      <c r="DJ12" s="64"/>
      <c r="DK12" s="65"/>
      <c r="DL12" s="63"/>
      <c r="DM12" s="64"/>
      <c r="DN12" s="65"/>
      <c r="DO12" s="63"/>
      <c r="DP12" s="64"/>
      <c r="DQ12" s="65"/>
      <c r="DR12" s="64"/>
      <c r="DS12" s="64"/>
      <c r="DT12" s="64"/>
      <c r="DU12" s="63"/>
      <c r="DV12" s="64"/>
      <c r="DW12" s="65"/>
      <c r="DX12" s="63"/>
      <c r="DY12" s="64"/>
      <c r="DZ12" s="65"/>
      <c r="EA12" s="63"/>
      <c r="EB12" s="64"/>
      <c r="EC12" s="65"/>
      <c r="ED12" s="63"/>
      <c r="EE12" s="64"/>
      <c r="EF12" s="65"/>
      <c r="EG12" s="63"/>
      <c r="EH12" s="64"/>
      <c r="EI12" s="65"/>
      <c r="EJ12" s="63"/>
      <c r="EK12" s="64"/>
      <c r="EL12" s="65"/>
      <c r="EM12" s="63"/>
      <c r="EN12" s="64"/>
      <c r="EO12" s="65"/>
      <c r="EP12" s="63"/>
      <c r="EQ12" s="64"/>
      <c r="ER12" s="65"/>
      <c r="ES12" s="63"/>
      <c r="ET12" s="64"/>
      <c r="EU12" s="65"/>
      <c r="EV12" s="63"/>
      <c r="EW12" s="64"/>
      <c r="EX12" s="65"/>
      <c r="EY12" s="63"/>
      <c r="EZ12" s="64"/>
      <c r="FA12" s="65"/>
      <c r="FB12" s="63"/>
      <c r="FC12" s="64"/>
      <c r="FD12" s="65"/>
      <c r="FE12" s="63"/>
      <c r="FF12" s="64"/>
      <c r="FG12" s="65"/>
      <c r="FH12" s="63"/>
      <c r="FI12" s="64"/>
      <c r="FJ12" s="65"/>
      <c r="FK12" s="63"/>
      <c r="FL12" s="64"/>
      <c r="FM12" s="65"/>
      <c r="FN12" s="63"/>
      <c r="FO12" s="64"/>
      <c r="FP12" s="65"/>
      <c r="FQ12" s="63"/>
      <c r="FR12" s="64"/>
      <c r="FS12" s="65"/>
      <c r="FT12" s="63"/>
      <c r="FU12" s="64"/>
      <c r="FV12" s="65"/>
      <c r="FW12" s="63"/>
      <c r="FX12" s="64"/>
      <c r="FY12" s="65"/>
      <c r="FZ12" s="63"/>
      <c r="GA12" s="64"/>
      <c r="GB12" s="65"/>
      <c r="GC12" s="63"/>
      <c r="GD12" s="64"/>
      <c r="GE12" s="65"/>
      <c r="GF12" s="63"/>
      <c r="GG12" s="64"/>
      <c r="GH12" s="65"/>
      <c r="GI12" s="63"/>
      <c r="GJ12" s="64"/>
      <c r="GK12" s="65"/>
      <c r="GL12" s="63"/>
      <c r="GM12" s="64"/>
      <c r="GN12" s="65"/>
      <c r="GO12" s="63"/>
      <c r="GP12" s="64"/>
      <c r="GQ12" s="65"/>
      <c r="GR12" s="63"/>
      <c r="GS12" s="64"/>
      <c r="GT12" s="65"/>
      <c r="GU12" s="63"/>
      <c r="GV12" s="64"/>
      <c r="GW12" s="65"/>
      <c r="GX12" s="63"/>
      <c r="GY12" s="64"/>
      <c r="GZ12" s="65"/>
      <c r="HA12" s="63"/>
      <c r="HB12" s="64"/>
      <c r="HC12" s="65"/>
      <c r="HD12" s="63"/>
      <c r="HE12" s="64"/>
      <c r="HF12" s="65"/>
      <c r="HG12" s="63"/>
      <c r="HH12" s="64"/>
      <c r="HI12" s="65"/>
      <c r="HJ12" s="63"/>
      <c r="HK12" s="64"/>
      <c r="HL12" s="65"/>
      <c r="HM12" s="63"/>
      <c r="HN12" s="64"/>
      <c r="HO12" s="65"/>
      <c r="HP12" s="63"/>
      <c r="HQ12" s="64"/>
      <c r="HR12" s="65"/>
      <c r="HS12" s="63"/>
      <c r="HT12" s="64"/>
      <c r="HU12" s="65"/>
      <c r="HV12" s="63"/>
      <c r="HW12" s="64"/>
      <c r="HX12" s="65"/>
      <c r="HY12" s="63"/>
      <c r="HZ12" s="64"/>
      <c r="IA12" s="65"/>
      <c r="IB12" s="63"/>
      <c r="IC12" s="64"/>
      <c r="ID12" s="65"/>
      <c r="IE12" s="64"/>
      <c r="IF12" s="64"/>
      <c r="IG12" s="64"/>
      <c r="IH12" s="63"/>
      <c r="II12" s="64"/>
      <c r="IJ12" s="65"/>
      <c r="IK12" s="64"/>
      <c r="IL12" s="64"/>
      <c r="IM12" s="64"/>
      <c r="IN12" s="63"/>
      <c r="IO12" s="64"/>
      <c r="IP12" s="65"/>
      <c r="IQ12" s="64"/>
      <c r="IR12" s="64"/>
      <c r="IS12" s="64"/>
      <c r="IT12" s="63"/>
      <c r="IU12" s="64"/>
      <c r="IV12" s="65"/>
      <c r="IW12" s="64"/>
      <c r="IX12" s="64"/>
      <c r="IY12" s="64"/>
      <c r="IZ12" s="63"/>
      <c r="JA12" s="64"/>
      <c r="JB12" s="65"/>
      <c r="JC12" s="64"/>
      <c r="JD12" s="64"/>
      <c r="JE12" s="64"/>
      <c r="JF12" s="63"/>
      <c r="JG12" s="64"/>
      <c r="JH12" s="65"/>
      <c r="JI12" s="64"/>
      <c r="JJ12" s="64"/>
      <c r="JK12" s="64"/>
      <c r="JL12" s="63"/>
      <c r="JM12" s="64"/>
      <c r="JN12" s="65"/>
      <c r="JO12" s="64"/>
      <c r="JP12" s="64"/>
      <c r="JQ12" s="64"/>
      <c r="JR12" s="63"/>
      <c r="JS12" s="64"/>
      <c r="JT12" s="65"/>
      <c r="JU12" s="64"/>
      <c r="JV12" s="64"/>
      <c r="JW12" s="64"/>
      <c r="JX12" s="63"/>
      <c r="JY12" s="64"/>
      <c r="JZ12" s="65"/>
      <c r="KA12" s="64"/>
      <c r="KB12" s="64"/>
      <c r="KC12" s="64"/>
      <c r="KD12" s="63"/>
      <c r="KE12" s="64"/>
      <c r="KF12" s="65"/>
      <c r="KG12" s="64"/>
      <c r="KH12" s="64"/>
      <c r="KI12" s="64"/>
      <c r="KJ12" s="63"/>
      <c r="KK12" s="64"/>
      <c r="KL12" s="65"/>
      <c r="KM12" s="64"/>
      <c r="KN12" s="64"/>
      <c r="KO12" s="64"/>
      <c r="KP12" s="63"/>
      <c r="KQ12" s="64"/>
      <c r="KR12" s="65"/>
      <c r="KS12" s="64"/>
      <c r="KT12" s="64"/>
      <c r="KU12" s="64"/>
      <c r="KV12" s="63"/>
      <c r="KW12" s="64"/>
      <c r="KX12" s="65"/>
      <c r="KY12" s="64"/>
      <c r="KZ12" s="64"/>
      <c r="LA12" s="64"/>
      <c r="LB12" s="63"/>
      <c r="LC12" s="64"/>
      <c r="LD12" s="65"/>
      <c r="LE12" s="64"/>
      <c r="LF12" s="64"/>
      <c r="LG12" s="64"/>
      <c r="LH12" s="63"/>
      <c r="LI12" s="64"/>
      <c r="LJ12" s="65"/>
      <c r="LK12" s="64"/>
      <c r="LL12" s="64"/>
      <c r="LM12" s="64"/>
      <c r="LN12" s="63"/>
      <c r="LO12" s="64"/>
      <c r="LP12" s="65"/>
      <c r="LQ12" s="64"/>
      <c r="LR12" s="64"/>
      <c r="LS12" s="64"/>
      <c r="LT12" s="63"/>
      <c r="LU12" s="64"/>
      <c r="LV12" s="65"/>
      <c r="LW12" s="64"/>
      <c r="LX12" s="64"/>
      <c r="LY12" s="64"/>
      <c r="LZ12" s="63"/>
      <c r="MA12" s="64"/>
      <c r="MB12" s="65"/>
      <c r="MC12" s="64"/>
      <c r="MD12" s="64"/>
      <c r="ME12" s="64"/>
      <c r="MF12" s="63"/>
      <c r="MG12" s="64"/>
      <c r="MH12" s="65"/>
      <c r="MI12" s="64"/>
      <c r="MJ12" s="64"/>
      <c r="MK12" s="64"/>
      <c r="ML12" s="63"/>
      <c r="MM12" s="64"/>
      <c r="MN12" s="65"/>
      <c r="MO12" s="64"/>
      <c r="MP12" s="64"/>
      <c r="MQ12" s="64"/>
      <c r="MR12" s="63"/>
      <c r="MS12" s="64"/>
      <c r="MT12" s="65"/>
      <c r="MU12" s="64"/>
      <c r="MV12" s="64"/>
      <c r="MW12" s="64"/>
      <c r="MX12" s="63"/>
      <c r="MY12" s="64"/>
      <c r="MZ12" s="65"/>
      <c r="NA12" s="64"/>
      <c r="NB12" s="64"/>
      <c r="NC12" s="64"/>
      <c r="ND12" s="63"/>
      <c r="NE12" s="64"/>
      <c r="NF12" s="65"/>
      <c r="NG12" s="64"/>
      <c r="NH12" s="64"/>
      <c r="NI12" s="64"/>
      <c r="NJ12" s="63"/>
      <c r="NK12" s="64"/>
      <c r="NL12" s="65"/>
      <c r="NM12" s="64"/>
      <c r="NN12" s="64"/>
      <c r="NO12" s="64"/>
      <c r="NP12" s="63"/>
      <c r="NQ12" s="64"/>
      <c r="NR12" s="65"/>
      <c r="NS12" s="64"/>
      <c r="NT12" s="64"/>
      <c r="NU12" s="64"/>
      <c r="NV12" s="63"/>
      <c r="NW12" s="64"/>
      <c r="NX12" s="65"/>
      <c r="NY12" s="64"/>
      <c r="NZ12" s="64"/>
      <c r="OA12" s="64"/>
      <c r="OB12" s="63"/>
      <c r="OC12" s="64"/>
      <c r="OD12" s="65"/>
      <c r="OE12" s="64"/>
      <c r="OF12" s="64"/>
      <c r="OG12" s="64"/>
      <c r="OH12" s="63"/>
      <c r="OI12" s="64"/>
      <c r="OJ12" s="65"/>
      <c r="OK12" s="64"/>
      <c r="OL12" s="64"/>
      <c r="OM12" s="64"/>
      <c r="ON12" s="63"/>
      <c r="OO12" s="64"/>
      <c r="OP12" s="65"/>
      <c r="OQ12" s="64"/>
      <c r="OR12" s="64"/>
      <c r="OS12" s="64"/>
      <c r="OT12" s="63"/>
      <c r="OU12" s="64"/>
      <c r="OV12" s="65"/>
      <c r="OW12" s="64"/>
      <c r="OX12" s="64"/>
      <c r="OY12" s="64"/>
      <c r="OZ12" s="63"/>
      <c r="PA12" s="64"/>
      <c r="PB12" s="65"/>
      <c r="PC12" s="64"/>
      <c r="PD12" s="64"/>
      <c r="PE12" s="64"/>
      <c r="PF12" s="63"/>
      <c r="PG12" s="64"/>
      <c r="PH12" s="65"/>
      <c r="PI12" s="64"/>
      <c r="PJ12" s="64"/>
      <c r="PK12" s="64"/>
      <c r="PL12" s="63"/>
      <c r="PM12" s="64"/>
      <c r="PN12" s="65"/>
      <c r="PO12" s="64"/>
      <c r="PP12" s="64"/>
      <c r="PQ12" s="64"/>
      <c r="PR12" s="63"/>
      <c r="PS12" s="64"/>
      <c r="PT12" s="65"/>
      <c r="PU12" s="64"/>
      <c r="PV12" s="64"/>
      <c r="PW12" s="64"/>
      <c r="PX12" s="63"/>
      <c r="PY12" s="64"/>
      <c r="PZ12" s="65"/>
      <c r="QA12" s="64"/>
      <c r="QB12" s="64"/>
      <c r="QC12" s="64"/>
      <c r="QD12" s="63"/>
      <c r="QE12" s="64"/>
      <c r="QF12" s="65"/>
      <c r="QG12" s="64"/>
      <c r="QH12" s="64"/>
      <c r="QI12" s="64"/>
      <c r="QJ12" s="63"/>
      <c r="QK12" s="64"/>
      <c r="QL12" s="65"/>
      <c r="QM12" s="64"/>
      <c r="QN12" s="64"/>
      <c r="QO12" s="64"/>
      <c r="QP12" s="63"/>
      <c r="QQ12" s="64"/>
      <c r="QR12" s="65"/>
      <c r="QS12" s="64"/>
      <c r="QT12" s="64"/>
      <c r="QU12" s="64"/>
      <c r="QV12" s="63"/>
      <c r="QW12" s="64"/>
      <c r="QX12" s="65"/>
      <c r="QY12" s="64"/>
      <c r="QZ12" s="64"/>
      <c r="RA12" s="64"/>
      <c r="RB12" s="63"/>
      <c r="RC12" s="64"/>
      <c r="RD12" s="65"/>
      <c r="RE12" s="64"/>
      <c r="RF12" s="64"/>
      <c r="RG12" s="64"/>
      <c r="RH12" s="63"/>
      <c r="RI12" s="64"/>
      <c r="RJ12" s="65"/>
      <c r="RK12" s="64"/>
      <c r="RL12" s="64"/>
      <c r="RM12" s="64"/>
      <c r="RN12" s="63"/>
      <c r="RO12" s="64"/>
      <c r="RP12" s="65"/>
      <c r="RQ12" s="64"/>
      <c r="RR12" s="64"/>
      <c r="RS12" s="64"/>
      <c r="RT12" s="63"/>
      <c r="RU12" s="64"/>
      <c r="RV12" s="65"/>
      <c r="RW12" s="64"/>
      <c r="RX12" s="64"/>
      <c r="RY12" s="64"/>
      <c r="RZ12" s="63"/>
      <c r="SA12" s="64"/>
      <c r="SB12" s="65"/>
      <c r="SC12" s="64"/>
      <c r="SD12" s="64"/>
      <c r="SE12" s="64"/>
      <c r="SF12" s="63"/>
      <c r="SG12" s="64"/>
      <c r="SH12" s="65"/>
      <c r="SI12" s="64"/>
      <c r="SJ12" s="64"/>
      <c r="SK12" s="64"/>
      <c r="SL12" s="63"/>
      <c r="SM12" s="64"/>
      <c r="SN12" s="65"/>
      <c r="SO12" s="63"/>
      <c r="SP12" s="64"/>
      <c r="SQ12" s="65"/>
      <c r="SR12" s="63"/>
      <c r="SS12" s="64"/>
      <c r="ST12" s="65"/>
      <c r="SU12" s="63"/>
      <c r="SV12" s="64"/>
      <c r="SW12" s="65"/>
      <c r="SX12" s="63"/>
      <c r="SY12" s="64"/>
      <c r="SZ12" s="65"/>
      <c r="TA12" s="63"/>
      <c r="TB12" s="64"/>
      <c r="TC12" s="65"/>
      <c r="TD12" s="63"/>
      <c r="TE12" s="64"/>
      <c r="TF12" s="65"/>
      <c r="TG12" s="63"/>
      <c r="TH12" s="64"/>
      <c r="TI12" s="65"/>
      <c r="TJ12" s="63"/>
      <c r="TK12" s="64"/>
      <c r="TL12" s="65"/>
      <c r="TM12" s="63"/>
      <c r="TN12" s="64"/>
      <c r="TO12" s="65"/>
      <c r="TP12" s="63"/>
      <c r="TQ12" s="64"/>
      <c r="TR12" s="65"/>
      <c r="TS12" s="63"/>
      <c r="TT12" s="64"/>
      <c r="TU12" s="65"/>
      <c r="TV12" s="63"/>
      <c r="TW12" s="64"/>
      <c r="TX12" s="65"/>
      <c r="TY12" s="63"/>
      <c r="TZ12" s="64"/>
      <c r="UA12" s="65"/>
      <c r="UB12" s="63"/>
      <c r="UC12" s="64"/>
      <c r="UD12" s="65"/>
      <c r="UE12" s="63"/>
      <c r="UF12" s="64"/>
      <c r="UG12" s="65"/>
      <c r="UH12" s="63"/>
      <c r="UI12" s="64"/>
      <c r="UJ12" s="65"/>
      <c r="UK12" s="63"/>
      <c r="UL12" s="64"/>
      <c r="UM12" s="65"/>
      <c r="UN12" s="63"/>
      <c r="UO12" s="64"/>
      <c r="UP12" s="65"/>
      <c r="UQ12" s="63"/>
      <c r="UR12" s="64"/>
      <c r="US12" s="65"/>
      <c r="UT12" s="63"/>
      <c r="UU12" s="64"/>
      <c r="UV12" s="65"/>
      <c r="UW12" s="63"/>
      <c r="UX12" s="64"/>
      <c r="UY12" s="65"/>
      <c r="UZ12" s="63"/>
      <c r="VA12" s="64"/>
      <c r="VB12" s="65"/>
      <c r="VC12" s="63"/>
      <c r="VD12" s="64"/>
      <c r="VE12" s="65"/>
      <c r="VF12" s="63"/>
      <c r="VG12" s="64"/>
      <c r="VH12" s="65"/>
      <c r="VI12" s="63"/>
      <c r="VJ12" s="64"/>
      <c r="VK12" s="65"/>
      <c r="VL12" s="63"/>
      <c r="VM12" s="64"/>
      <c r="VN12" s="65"/>
      <c r="VO12" s="63"/>
      <c r="VP12" s="64"/>
      <c r="VQ12" s="65"/>
      <c r="VR12" s="63"/>
      <c r="VS12" s="64"/>
      <c r="VT12" s="65"/>
      <c r="VU12" s="63"/>
      <c r="VV12" s="64"/>
      <c r="VW12" s="65"/>
      <c r="VX12" s="63"/>
      <c r="VY12" s="64"/>
      <c r="VZ12" s="65"/>
      <c r="WA12" s="63"/>
      <c r="WB12" s="64"/>
      <c r="WC12" s="65"/>
      <c r="WD12" s="63"/>
      <c r="WE12" s="64"/>
      <c r="WF12" s="65"/>
      <c r="WG12" s="63"/>
      <c r="WH12" s="64"/>
      <c r="WI12" s="65"/>
      <c r="WJ12" s="63"/>
      <c r="WK12" s="64"/>
      <c r="WL12" s="65"/>
      <c r="WM12" s="63"/>
      <c r="WN12" s="64"/>
      <c r="WO12" s="65"/>
      <c r="WP12" s="63"/>
      <c r="WQ12" s="64"/>
      <c r="WR12" s="65"/>
      <c r="WS12" s="63"/>
      <c r="WT12" s="64"/>
      <c r="WU12" s="65"/>
      <c r="WV12" s="63"/>
      <c r="WW12" s="64"/>
      <c r="WX12" s="65"/>
      <c r="WY12" s="63"/>
      <c r="WZ12" s="64"/>
      <c r="XA12" s="65"/>
      <c r="XB12" s="63"/>
      <c r="XC12" s="64"/>
      <c r="XD12" s="65"/>
      <c r="XE12" s="63"/>
      <c r="XF12" s="64"/>
      <c r="XG12" s="65"/>
      <c r="XH12" s="6"/>
      <c r="XI12" s="1"/>
      <c r="XJ12" s="7"/>
      <c r="XK12" s="6"/>
      <c r="XL12" s="1"/>
      <c r="XM12" s="7"/>
      <c r="XN12" s="6"/>
      <c r="XO12" s="1"/>
      <c r="XP12" s="7"/>
      <c r="XQ12" s="6"/>
      <c r="XR12" s="1"/>
      <c r="XS12" s="7"/>
      <c r="XT12" s="6"/>
      <c r="XU12" s="1"/>
      <c r="XV12" s="7"/>
      <c r="XW12" s="6"/>
      <c r="XX12" s="1"/>
      <c r="XY12" s="7"/>
      <c r="XZ12" s="21"/>
      <c r="YA12" s="2"/>
      <c r="YB12" s="22"/>
      <c r="YC12" s="21"/>
      <c r="YD12" s="2"/>
      <c r="YE12" s="22"/>
      <c r="YF12" s="21"/>
      <c r="YG12" s="2"/>
      <c r="YH12" s="22"/>
      <c r="YI12" s="21"/>
      <c r="YJ12" s="2"/>
      <c r="YK12" s="22"/>
      <c r="YL12" s="21"/>
      <c r="YM12" s="2"/>
      <c r="YN12" s="22"/>
      <c r="YO12" s="21"/>
      <c r="YP12" s="2"/>
      <c r="YQ12" s="22"/>
      <c r="YR12" s="21"/>
      <c r="YS12" s="2"/>
      <c r="YT12" s="22"/>
      <c r="YU12" s="21"/>
      <c r="YV12" s="2"/>
      <c r="YW12" s="22"/>
      <c r="YX12" s="21"/>
      <c r="YY12" s="2"/>
      <c r="YZ12" s="22"/>
      <c r="ZA12" s="21"/>
      <c r="ZB12" s="2"/>
      <c r="ZC12" s="22"/>
      <c r="ZD12" s="21"/>
      <c r="ZE12" s="2"/>
      <c r="ZF12" s="22"/>
      <c r="ZG12" s="21"/>
      <c r="ZH12" s="2"/>
      <c r="ZI12" s="22"/>
      <c r="ZJ12" s="6"/>
      <c r="ZK12" s="1"/>
      <c r="ZL12" s="7"/>
      <c r="ZM12" s="6"/>
      <c r="ZN12" s="1"/>
      <c r="ZO12" s="7"/>
      <c r="ZP12" s="6"/>
      <c r="ZQ12" s="1"/>
      <c r="ZR12" s="7"/>
      <c r="ZS12" s="6"/>
      <c r="ZT12" s="1"/>
      <c r="ZU12" s="7"/>
      <c r="ZV12" s="6"/>
      <c r="ZW12" s="1"/>
      <c r="ZX12" s="7"/>
      <c r="ZY12" s="6"/>
      <c r="ZZ12" s="1"/>
      <c r="AAA12" s="7"/>
      <c r="AAB12" s="6"/>
      <c r="AAC12" s="1"/>
      <c r="AAD12" s="7"/>
      <c r="AAE12" s="6"/>
      <c r="AAF12" s="1"/>
      <c r="AAG12" s="7"/>
      <c r="AAH12" s="6"/>
      <c r="AAI12" s="1"/>
      <c r="AAJ12" s="7"/>
      <c r="AAK12" s="6"/>
      <c r="AAL12" s="1"/>
      <c r="AAM12" s="7"/>
      <c r="AAN12" s="6"/>
      <c r="AAO12" s="1"/>
      <c r="AAP12" s="7"/>
      <c r="AAQ12" s="6"/>
      <c r="AAR12" s="1"/>
      <c r="AAS12" s="7"/>
      <c r="AAT12" s="6"/>
      <c r="AAU12" s="1"/>
      <c r="AAV12" s="7"/>
      <c r="AAW12" s="6"/>
      <c r="AAX12" s="1"/>
      <c r="AAY12" s="7"/>
      <c r="AAZ12" s="6"/>
      <c r="ABA12" s="1"/>
      <c r="ABB12" s="7"/>
      <c r="ABC12" s="6"/>
      <c r="ABD12" s="1"/>
      <c r="ABE12" s="7"/>
      <c r="ABF12" s="6"/>
      <c r="ABG12" s="1"/>
      <c r="ABH12" s="1"/>
      <c r="ABI12" s="6"/>
      <c r="ABJ12" s="1"/>
      <c r="ABK12" s="7"/>
      <c r="ABL12" s="6"/>
      <c r="ABM12" s="1"/>
      <c r="ABN12" s="7"/>
      <c r="ABO12" s="6"/>
      <c r="ABP12" s="1"/>
      <c r="ABQ12" s="7"/>
      <c r="ABR12" s="6"/>
      <c r="ABS12" s="1"/>
      <c r="ABT12" s="7"/>
      <c r="ABU12" s="6"/>
      <c r="ABV12" s="1"/>
      <c r="ABW12" s="7"/>
      <c r="ABX12" s="6"/>
      <c r="ABY12" s="1"/>
      <c r="ABZ12" s="7"/>
      <c r="ACA12" s="6"/>
      <c r="ACB12" s="1"/>
      <c r="ACC12" s="7"/>
      <c r="ACD12" s="6"/>
      <c r="ACE12" s="1"/>
      <c r="ACF12" s="7"/>
      <c r="ACG12" s="6"/>
      <c r="ACH12" s="1"/>
      <c r="ACI12" s="7"/>
      <c r="ACJ12" s="6"/>
      <c r="ACK12" s="1"/>
      <c r="ACL12" s="7"/>
      <c r="ACM12" s="6"/>
      <c r="ACN12" s="1"/>
      <c r="ACO12" s="7"/>
      <c r="ACP12" s="6"/>
      <c r="ACQ12" s="1"/>
      <c r="ACR12" s="7"/>
      <c r="ACS12" s="6"/>
      <c r="ACT12" s="1"/>
      <c r="ACU12" s="7"/>
      <c r="ACV12" s="6"/>
      <c r="ACW12" s="1"/>
      <c r="ACX12" s="7"/>
      <c r="ACY12" s="6"/>
      <c r="ACZ12" s="1"/>
      <c r="ADA12" s="7"/>
      <c r="ADB12" s="6"/>
      <c r="ADC12" s="1"/>
      <c r="ADD12" s="7"/>
      <c r="ADE12" s="6"/>
      <c r="ADF12" s="1"/>
      <c r="ADG12" s="7"/>
      <c r="ADH12" s="6"/>
      <c r="ADI12" s="1"/>
      <c r="ADJ12" s="7"/>
      <c r="ADK12" s="6"/>
      <c r="ADL12" s="1"/>
      <c r="ADM12" s="7"/>
      <c r="ADN12" s="6"/>
      <c r="ADO12" s="1"/>
      <c r="ADP12" s="7"/>
      <c r="ADQ12" s="6"/>
      <c r="ADR12" s="1"/>
      <c r="ADS12" s="7"/>
      <c r="ADT12" s="6"/>
      <c r="ADU12" s="1"/>
      <c r="ADV12" s="7"/>
      <c r="ADW12" s="6"/>
      <c r="ADX12" s="1"/>
      <c r="ADY12" s="7"/>
      <c r="ADZ12" s="6"/>
      <c r="AEA12" s="1"/>
      <c r="AEB12" s="7"/>
      <c r="AEC12" s="6"/>
      <c r="AED12" s="1"/>
      <c r="AEE12" s="7"/>
      <c r="AEF12" s="6"/>
      <c r="AEG12" s="1"/>
      <c r="AEH12" s="7"/>
      <c r="AEI12" s="6"/>
      <c r="AEJ12" s="1"/>
      <c r="AEK12" s="7"/>
      <c r="AEL12" s="6"/>
      <c r="AEM12" s="1"/>
      <c r="AEN12" s="7"/>
      <c r="AEO12" s="6"/>
      <c r="AEP12" s="1"/>
      <c r="AEQ12" s="7"/>
      <c r="AER12" s="6"/>
      <c r="AES12" s="1"/>
      <c r="AET12" s="7"/>
      <c r="AEU12" s="6"/>
      <c r="AEV12" s="1"/>
      <c r="AEW12" s="7"/>
    </row>
    <row r="13" spans="1:829" s="14" customFormat="1" ht="15" customHeight="1" x14ac:dyDescent="0.2">
      <c r="A13" s="72" t="s">
        <v>227</v>
      </c>
      <c r="B13" s="9">
        <v>351000</v>
      </c>
      <c r="C13" s="3">
        <v>270000</v>
      </c>
      <c r="D13" s="10">
        <v>621000</v>
      </c>
      <c r="E13" s="3">
        <v>333000</v>
      </c>
      <c r="F13" s="3">
        <v>234000</v>
      </c>
      <c r="G13" s="3">
        <v>567000</v>
      </c>
      <c r="H13" s="9">
        <v>334000</v>
      </c>
      <c r="I13" s="3">
        <v>223000</v>
      </c>
      <c r="J13" s="10">
        <v>557000</v>
      </c>
      <c r="K13" s="3">
        <v>372000</v>
      </c>
      <c r="L13" s="3">
        <v>230000</v>
      </c>
      <c r="M13" s="3">
        <v>602000</v>
      </c>
      <c r="N13" s="9">
        <v>341000</v>
      </c>
      <c r="O13" s="3">
        <v>201000</v>
      </c>
      <c r="P13" s="10">
        <v>542000</v>
      </c>
      <c r="Q13" s="3">
        <v>405000</v>
      </c>
      <c r="R13" s="3">
        <v>204000</v>
      </c>
      <c r="S13" s="3">
        <v>609000</v>
      </c>
      <c r="T13" s="9">
        <v>378000</v>
      </c>
      <c r="U13" s="3">
        <v>210000</v>
      </c>
      <c r="V13" s="10">
        <v>588000</v>
      </c>
      <c r="W13" s="9">
        <v>331000</v>
      </c>
      <c r="X13" s="3">
        <v>178000</v>
      </c>
      <c r="Y13" s="10">
        <v>509000</v>
      </c>
      <c r="Z13" s="9">
        <v>381000</v>
      </c>
      <c r="AA13" s="3">
        <v>206000</v>
      </c>
      <c r="AB13" s="10">
        <v>587000</v>
      </c>
      <c r="AC13" s="9">
        <v>357000</v>
      </c>
      <c r="AD13" s="3">
        <v>191000</v>
      </c>
      <c r="AE13" s="10">
        <v>548000</v>
      </c>
      <c r="AF13" s="9">
        <v>408000</v>
      </c>
      <c r="AG13" s="3">
        <v>182000</v>
      </c>
      <c r="AH13" s="10">
        <v>590000</v>
      </c>
      <c r="AI13" s="9">
        <v>351000</v>
      </c>
      <c r="AJ13" s="3">
        <v>181000</v>
      </c>
      <c r="AK13" s="10">
        <v>532000</v>
      </c>
      <c r="AL13" s="9">
        <v>414000</v>
      </c>
      <c r="AM13" s="3">
        <v>201000</v>
      </c>
      <c r="AN13" s="10">
        <v>615000</v>
      </c>
      <c r="AO13" s="9">
        <v>359000</v>
      </c>
      <c r="AP13" s="3">
        <v>214000</v>
      </c>
      <c r="AQ13" s="10">
        <v>573000</v>
      </c>
      <c r="AR13" s="9">
        <v>336000</v>
      </c>
      <c r="AS13" s="3">
        <v>234000</v>
      </c>
      <c r="AT13" s="10">
        <v>570000</v>
      </c>
      <c r="AU13" s="9">
        <v>362000</v>
      </c>
      <c r="AV13" s="3">
        <v>253000</v>
      </c>
      <c r="AW13" s="10">
        <v>615000</v>
      </c>
      <c r="AX13" s="9">
        <v>341000</v>
      </c>
      <c r="AY13" s="3">
        <v>239000</v>
      </c>
      <c r="AZ13" s="10">
        <v>580000</v>
      </c>
      <c r="BA13" s="9">
        <v>355000</v>
      </c>
      <c r="BB13" s="3">
        <v>268000</v>
      </c>
      <c r="BC13" s="10">
        <v>623000</v>
      </c>
      <c r="BD13" s="9">
        <v>363000</v>
      </c>
      <c r="BE13" s="3">
        <v>267000</v>
      </c>
      <c r="BF13" s="10">
        <v>630000</v>
      </c>
      <c r="BG13" s="9">
        <v>317000</v>
      </c>
      <c r="BH13" s="3">
        <v>256000</v>
      </c>
      <c r="BI13" s="10">
        <v>573000</v>
      </c>
      <c r="BJ13" s="9">
        <v>353000</v>
      </c>
      <c r="BK13" s="3">
        <v>261000</v>
      </c>
      <c r="BL13" s="10">
        <v>614000</v>
      </c>
      <c r="BM13" s="9">
        <v>331000</v>
      </c>
      <c r="BN13" s="3">
        <v>246000</v>
      </c>
      <c r="BO13" s="10">
        <v>577000</v>
      </c>
      <c r="BP13" s="9">
        <v>333000</v>
      </c>
      <c r="BQ13" s="3">
        <v>245000</v>
      </c>
      <c r="BR13" s="10">
        <v>578000</v>
      </c>
      <c r="BS13" s="9">
        <v>338000</v>
      </c>
      <c r="BT13" s="3">
        <v>265000</v>
      </c>
      <c r="BU13" s="10">
        <v>603000</v>
      </c>
      <c r="BV13" s="9">
        <v>350000</v>
      </c>
      <c r="BW13" s="3">
        <v>277000</v>
      </c>
      <c r="BX13" s="10">
        <v>627000</v>
      </c>
      <c r="BY13" s="9">
        <v>308000</v>
      </c>
      <c r="BZ13" s="3">
        <v>262000</v>
      </c>
      <c r="CA13" s="10">
        <v>570000</v>
      </c>
      <c r="CB13" s="9">
        <v>322000</v>
      </c>
      <c r="CC13" s="3">
        <v>274000</v>
      </c>
      <c r="CD13" s="10">
        <v>596000</v>
      </c>
      <c r="CE13" s="9">
        <v>312000</v>
      </c>
      <c r="CF13" s="3">
        <v>275000</v>
      </c>
      <c r="CG13" s="10">
        <v>587000</v>
      </c>
      <c r="CH13" s="9">
        <v>305000</v>
      </c>
      <c r="CI13" s="3">
        <v>263000</v>
      </c>
      <c r="CJ13" s="10">
        <v>568000</v>
      </c>
      <c r="CK13" s="9">
        <v>323000</v>
      </c>
      <c r="CL13" s="3">
        <v>291000</v>
      </c>
      <c r="CM13" s="10">
        <v>614000</v>
      </c>
      <c r="CN13" s="9">
        <v>309000</v>
      </c>
      <c r="CO13" s="3">
        <v>290000</v>
      </c>
      <c r="CP13" s="10">
        <v>599000</v>
      </c>
      <c r="CQ13" s="9">
        <v>279000</v>
      </c>
      <c r="CR13" s="3">
        <v>278000</v>
      </c>
      <c r="CS13" s="10">
        <v>557000</v>
      </c>
      <c r="CT13" s="9">
        <v>279000</v>
      </c>
      <c r="CU13" s="3">
        <v>291000</v>
      </c>
      <c r="CV13" s="10">
        <v>570000</v>
      </c>
      <c r="CW13" s="9">
        <v>261000</v>
      </c>
      <c r="CX13" s="3">
        <v>274000</v>
      </c>
      <c r="CY13" s="10">
        <v>535000</v>
      </c>
      <c r="CZ13" s="9">
        <v>320000</v>
      </c>
      <c r="DA13" s="3">
        <v>267000</v>
      </c>
      <c r="DB13" s="10">
        <v>587000</v>
      </c>
      <c r="DC13" s="9">
        <v>311000</v>
      </c>
      <c r="DD13" s="3">
        <v>262000</v>
      </c>
      <c r="DE13" s="10">
        <v>573000</v>
      </c>
      <c r="DF13" s="9">
        <v>357000</v>
      </c>
      <c r="DG13" s="3">
        <v>256000</v>
      </c>
      <c r="DH13" s="10">
        <v>613000</v>
      </c>
      <c r="DI13" s="9">
        <v>343000</v>
      </c>
      <c r="DJ13" s="3">
        <v>254000</v>
      </c>
      <c r="DK13" s="10">
        <v>597000</v>
      </c>
      <c r="DL13" s="9">
        <v>364000</v>
      </c>
      <c r="DM13" s="3">
        <v>246000</v>
      </c>
      <c r="DN13" s="10">
        <v>610000</v>
      </c>
      <c r="DO13" s="9">
        <v>330000</v>
      </c>
      <c r="DP13" s="3">
        <v>259000</v>
      </c>
      <c r="DQ13" s="10">
        <v>589000</v>
      </c>
      <c r="DR13" s="3">
        <v>365000</v>
      </c>
      <c r="DS13" s="3">
        <v>248000</v>
      </c>
      <c r="DT13" s="3">
        <v>613000</v>
      </c>
      <c r="DU13" s="9">
        <v>377000</v>
      </c>
      <c r="DV13" s="3">
        <v>282000</v>
      </c>
      <c r="DW13" s="10">
        <v>659000</v>
      </c>
      <c r="DX13" s="9">
        <v>345000</v>
      </c>
      <c r="DY13" s="3">
        <v>271000</v>
      </c>
      <c r="DZ13" s="10">
        <v>616000</v>
      </c>
      <c r="EA13" s="9">
        <v>356000</v>
      </c>
      <c r="EB13" s="3">
        <v>238000</v>
      </c>
      <c r="EC13" s="10">
        <v>594000</v>
      </c>
      <c r="ED13" s="9">
        <v>334000</v>
      </c>
      <c r="EE13" s="3">
        <v>243000</v>
      </c>
      <c r="EF13" s="10">
        <v>577000</v>
      </c>
      <c r="EG13" s="9">
        <v>366000</v>
      </c>
      <c r="EH13" s="3">
        <v>247000</v>
      </c>
      <c r="EI13" s="10">
        <v>613000</v>
      </c>
      <c r="EJ13" s="9">
        <v>340000</v>
      </c>
      <c r="EK13" s="3">
        <v>246000</v>
      </c>
      <c r="EL13" s="10">
        <v>586000</v>
      </c>
      <c r="EM13" s="9">
        <v>335000</v>
      </c>
      <c r="EN13" s="3">
        <v>241000</v>
      </c>
      <c r="EO13" s="10">
        <v>576000</v>
      </c>
      <c r="EP13" s="9">
        <v>372000</v>
      </c>
      <c r="EQ13" s="3">
        <v>237000</v>
      </c>
      <c r="ER13" s="10">
        <v>609000</v>
      </c>
      <c r="ES13" s="9">
        <v>346000</v>
      </c>
      <c r="ET13" s="3">
        <v>261000</v>
      </c>
      <c r="EU13" s="10">
        <v>607000</v>
      </c>
      <c r="EV13" s="9">
        <v>319000</v>
      </c>
      <c r="EW13" s="3">
        <v>270000</v>
      </c>
      <c r="EX13" s="10">
        <v>589000</v>
      </c>
      <c r="EY13" s="9">
        <v>357000</v>
      </c>
      <c r="EZ13" s="3">
        <v>267000</v>
      </c>
      <c r="FA13" s="10">
        <v>624000</v>
      </c>
      <c r="FB13" s="9">
        <v>353000</v>
      </c>
      <c r="FC13" s="3">
        <v>261000</v>
      </c>
      <c r="FD13" s="10">
        <v>614000</v>
      </c>
      <c r="FE13" s="9">
        <v>348000</v>
      </c>
      <c r="FF13" s="3">
        <v>267000</v>
      </c>
      <c r="FG13" s="10">
        <v>615000</v>
      </c>
      <c r="FH13" s="9">
        <v>357000</v>
      </c>
      <c r="FI13" s="3">
        <v>267000</v>
      </c>
      <c r="FJ13" s="10">
        <v>624000</v>
      </c>
      <c r="FK13" s="9">
        <v>345000</v>
      </c>
      <c r="FL13" s="3">
        <v>274000</v>
      </c>
      <c r="FM13" s="10">
        <v>619000</v>
      </c>
      <c r="FN13" s="9">
        <v>306000</v>
      </c>
      <c r="FO13" s="3">
        <v>247000</v>
      </c>
      <c r="FP13" s="10">
        <v>553000</v>
      </c>
      <c r="FQ13" s="9">
        <v>349000</v>
      </c>
      <c r="FR13" s="3">
        <v>225000</v>
      </c>
      <c r="FS13" s="10">
        <v>574000</v>
      </c>
      <c r="FT13" s="9">
        <v>412000</v>
      </c>
      <c r="FU13" s="3">
        <v>196000</v>
      </c>
      <c r="FV13" s="10">
        <v>608000</v>
      </c>
      <c r="FW13" s="9">
        <v>449000</v>
      </c>
      <c r="FX13" s="3">
        <v>198000</v>
      </c>
      <c r="FY13" s="10">
        <v>647000</v>
      </c>
      <c r="FZ13" s="9">
        <v>437000</v>
      </c>
      <c r="GA13" s="3">
        <v>209000</v>
      </c>
      <c r="GB13" s="10">
        <v>646000</v>
      </c>
      <c r="GC13" s="9">
        <v>392000</v>
      </c>
      <c r="GD13" s="3">
        <v>231000</v>
      </c>
      <c r="GE13" s="10">
        <v>623000</v>
      </c>
      <c r="GF13" s="9">
        <v>387000</v>
      </c>
      <c r="GG13" s="3">
        <v>224000</v>
      </c>
      <c r="GH13" s="10">
        <v>611000</v>
      </c>
      <c r="GI13" s="9">
        <v>382000</v>
      </c>
      <c r="GJ13" s="3">
        <v>251000</v>
      </c>
      <c r="GK13" s="10">
        <v>633000</v>
      </c>
      <c r="GL13" s="9">
        <v>371000</v>
      </c>
      <c r="GM13" s="3">
        <v>264000</v>
      </c>
      <c r="GN13" s="10">
        <v>635000</v>
      </c>
      <c r="GO13" s="9">
        <v>339000</v>
      </c>
      <c r="GP13" s="3">
        <v>298000</v>
      </c>
      <c r="GQ13" s="10">
        <v>637000</v>
      </c>
      <c r="GR13" s="9">
        <v>339000</v>
      </c>
      <c r="GS13" s="3">
        <v>295000</v>
      </c>
      <c r="GT13" s="10">
        <v>634000</v>
      </c>
      <c r="GU13" s="9">
        <v>310000</v>
      </c>
      <c r="GV13" s="3">
        <v>308000</v>
      </c>
      <c r="GW13" s="10">
        <v>618000</v>
      </c>
      <c r="GX13" s="9">
        <v>315000</v>
      </c>
      <c r="GY13" s="3">
        <v>303000</v>
      </c>
      <c r="GZ13" s="10">
        <v>618000</v>
      </c>
      <c r="HA13" s="9">
        <v>274000</v>
      </c>
      <c r="HB13" s="3">
        <v>290000</v>
      </c>
      <c r="HC13" s="10">
        <v>564000</v>
      </c>
      <c r="HD13" s="9">
        <v>339000</v>
      </c>
      <c r="HE13" s="3">
        <v>307000</v>
      </c>
      <c r="HF13" s="10">
        <v>646000</v>
      </c>
      <c r="HG13" s="9">
        <v>301000</v>
      </c>
      <c r="HH13" s="3">
        <v>296000</v>
      </c>
      <c r="HI13" s="10">
        <v>597000</v>
      </c>
      <c r="HJ13" s="9">
        <v>336000</v>
      </c>
      <c r="HK13" s="3">
        <v>336000</v>
      </c>
      <c r="HL13" s="10">
        <v>672000</v>
      </c>
      <c r="HM13" s="9">
        <v>307000</v>
      </c>
      <c r="HN13" s="3">
        <v>319000</v>
      </c>
      <c r="HO13" s="10">
        <v>626000</v>
      </c>
      <c r="HP13" s="9">
        <v>314000</v>
      </c>
      <c r="HQ13" s="3">
        <v>317000</v>
      </c>
      <c r="HR13" s="10">
        <v>631000</v>
      </c>
      <c r="HS13" s="9">
        <v>309000</v>
      </c>
      <c r="HT13" s="3">
        <v>308000</v>
      </c>
      <c r="HU13" s="10">
        <v>617000</v>
      </c>
      <c r="HV13" s="9">
        <v>311000</v>
      </c>
      <c r="HW13" s="3">
        <v>299000</v>
      </c>
      <c r="HX13" s="10">
        <v>610000</v>
      </c>
      <c r="HY13" s="9">
        <v>367000</v>
      </c>
      <c r="HZ13" s="3">
        <v>306000</v>
      </c>
      <c r="IA13" s="10">
        <v>673000</v>
      </c>
      <c r="IB13" s="9">
        <v>365000</v>
      </c>
      <c r="IC13" s="3">
        <v>301000</v>
      </c>
      <c r="ID13" s="10">
        <v>666000</v>
      </c>
      <c r="IE13" s="3">
        <v>326000</v>
      </c>
      <c r="IF13" s="3">
        <v>277000</v>
      </c>
      <c r="IG13" s="3">
        <v>603000</v>
      </c>
      <c r="IH13" s="9">
        <v>409000</v>
      </c>
      <c r="II13" s="3">
        <v>253000</v>
      </c>
      <c r="IJ13" s="10">
        <v>662000</v>
      </c>
      <c r="IK13" s="3">
        <v>441000</v>
      </c>
      <c r="IL13" s="3">
        <v>168000</v>
      </c>
      <c r="IM13" s="3">
        <v>609000</v>
      </c>
      <c r="IN13" s="9">
        <v>471000</v>
      </c>
      <c r="IO13" s="3">
        <v>177000</v>
      </c>
      <c r="IP13" s="10">
        <v>648000</v>
      </c>
      <c r="IQ13" s="3">
        <v>429000</v>
      </c>
      <c r="IR13" s="3">
        <v>214000</v>
      </c>
      <c r="IS13" s="3">
        <v>643000</v>
      </c>
      <c r="IT13" s="9">
        <v>427000</v>
      </c>
      <c r="IU13" s="3">
        <v>262000</v>
      </c>
      <c r="IV13" s="10">
        <v>689000</v>
      </c>
      <c r="IW13" s="3">
        <v>374000</v>
      </c>
      <c r="IX13" s="3">
        <v>284000</v>
      </c>
      <c r="IY13" s="3">
        <v>658000</v>
      </c>
      <c r="IZ13" s="9">
        <v>345000</v>
      </c>
      <c r="JA13" s="3">
        <v>328000</v>
      </c>
      <c r="JB13" s="10">
        <v>673000</v>
      </c>
      <c r="JC13" s="3">
        <v>334000</v>
      </c>
      <c r="JD13" s="3">
        <v>347000</v>
      </c>
      <c r="JE13" s="3">
        <v>681000</v>
      </c>
      <c r="JF13" s="9">
        <v>348000</v>
      </c>
      <c r="JG13" s="3">
        <v>299000</v>
      </c>
      <c r="JH13" s="10">
        <v>647000</v>
      </c>
      <c r="JI13" s="3">
        <v>399000</v>
      </c>
      <c r="JJ13" s="3">
        <v>303000</v>
      </c>
      <c r="JK13" s="3">
        <v>702000</v>
      </c>
      <c r="JL13" s="9">
        <v>415000</v>
      </c>
      <c r="JM13" s="3">
        <v>271000</v>
      </c>
      <c r="JN13" s="10">
        <v>686000</v>
      </c>
      <c r="JO13" s="3">
        <v>393000</v>
      </c>
      <c r="JP13" s="3">
        <v>242000</v>
      </c>
      <c r="JQ13" s="3">
        <v>635000</v>
      </c>
      <c r="JR13" s="9">
        <v>431000</v>
      </c>
      <c r="JS13" s="3">
        <v>244000</v>
      </c>
      <c r="JT13" s="10">
        <v>675000</v>
      </c>
      <c r="JU13" s="3">
        <v>406000</v>
      </c>
      <c r="JV13" s="3">
        <v>234000</v>
      </c>
      <c r="JW13" s="3">
        <v>640000</v>
      </c>
      <c r="JX13" s="9">
        <v>444000</v>
      </c>
      <c r="JY13" s="3">
        <v>224000</v>
      </c>
      <c r="JZ13" s="10">
        <v>668000</v>
      </c>
      <c r="KA13" s="3">
        <v>435000</v>
      </c>
      <c r="KB13" s="3">
        <v>240000</v>
      </c>
      <c r="KC13" s="3">
        <v>675000</v>
      </c>
      <c r="KD13" s="9">
        <v>456000</v>
      </c>
      <c r="KE13" s="3">
        <v>265000</v>
      </c>
      <c r="KF13" s="10">
        <v>721000</v>
      </c>
      <c r="KG13" s="3">
        <v>431000</v>
      </c>
      <c r="KH13" s="3">
        <v>281000</v>
      </c>
      <c r="KI13" s="3">
        <v>712000</v>
      </c>
      <c r="KJ13" s="9">
        <v>440000</v>
      </c>
      <c r="KK13" s="3">
        <v>293000</v>
      </c>
      <c r="KL13" s="10">
        <v>733000</v>
      </c>
      <c r="KM13" s="3">
        <v>413000</v>
      </c>
      <c r="KN13" s="3">
        <v>286000</v>
      </c>
      <c r="KO13" s="3">
        <v>699000</v>
      </c>
      <c r="KP13" s="9">
        <v>417000</v>
      </c>
      <c r="KQ13" s="3">
        <v>305000</v>
      </c>
      <c r="KR13" s="10">
        <v>722000</v>
      </c>
      <c r="KS13" s="3">
        <v>428000</v>
      </c>
      <c r="KT13" s="3">
        <v>319000</v>
      </c>
      <c r="KU13" s="3">
        <v>747000</v>
      </c>
      <c r="KV13" s="9">
        <v>411000</v>
      </c>
      <c r="KW13" s="3">
        <v>310000</v>
      </c>
      <c r="KX13" s="10">
        <v>721000</v>
      </c>
      <c r="KY13" s="3">
        <v>390000</v>
      </c>
      <c r="KZ13" s="3">
        <v>322000</v>
      </c>
      <c r="LA13" s="3">
        <v>712000</v>
      </c>
      <c r="LB13" s="9">
        <v>407000</v>
      </c>
      <c r="LC13" s="3">
        <v>323000</v>
      </c>
      <c r="LD13" s="10">
        <v>730000</v>
      </c>
      <c r="LE13" s="3">
        <v>366000</v>
      </c>
      <c r="LF13" s="3">
        <v>313000</v>
      </c>
      <c r="LG13" s="3">
        <v>679000</v>
      </c>
      <c r="LH13" s="9">
        <v>421000</v>
      </c>
      <c r="LI13" s="3">
        <v>341000</v>
      </c>
      <c r="LJ13" s="10">
        <v>762000</v>
      </c>
      <c r="LK13" s="3">
        <v>342000</v>
      </c>
      <c r="LL13" s="3">
        <v>333000</v>
      </c>
      <c r="LM13" s="3">
        <v>675000</v>
      </c>
      <c r="LN13" s="9">
        <v>386000</v>
      </c>
      <c r="LO13" s="3">
        <v>348000</v>
      </c>
      <c r="LP13" s="10">
        <v>734000</v>
      </c>
      <c r="LQ13" s="3">
        <v>385000</v>
      </c>
      <c r="LR13" s="3">
        <v>360000</v>
      </c>
      <c r="LS13" s="3">
        <v>745000</v>
      </c>
      <c r="LT13" s="9">
        <v>396000</v>
      </c>
      <c r="LU13" s="3">
        <v>351000</v>
      </c>
      <c r="LV13" s="10">
        <v>747000</v>
      </c>
      <c r="LW13" s="3">
        <v>355000</v>
      </c>
      <c r="LX13" s="3">
        <v>361000</v>
      </c>
      <c r="LY13" s="3">
        <v>716000</v>
      </c>
      <c r="LZ13" s="9">
        <v>357000</v>
      </c>
      <c r="MA13" s="3">
        <v>375000</v>
      </c>
      <c r="MB13" s="10">
        <v>732000</v>
      </c>
      <c r="MC13" s="3">
        <v>385000</v>
      </c>
      <c r="MD13" s="3">
        <v>372000</v>
      </c>
      <c r="ME13" s="3">
        <v>757000</v>
      </c>
      <c r="MF13" s="9">
        <v>353000</v>
      </c>
      <c r="MG13" s="3">
        <v>370000</v>
      </c>
      <c r="MH13" s="10">
        <v>723000</v>
      </c>
      <c r="MI13" s="3">
        <v>347000</v>
      </c>
      <c r="MJ13" s="3">
        <v>366000</v>
      </c>
      <c r="MK13" s="3">
        <v>713000</v>
      </c>
      <c r="ML13" s="9">
        <v>312000</v>
      </c>
      <c r="MM13" s="3">
        <v>368000</v>
      </c>
      <c r="MN13" s="10">
        <v>680000</v>
      </c>
      <c r="MO13" s="3">
        <v>358000</v>
      </c>
      <c r="MP13" s="3">
        <v>299000</v>
      </c>
      <c r="MQ13" s="3">
        <v>657000</v>
      </c>
      <c r="MR13" s="9">
        <v>486000</v>
      </c>
      <c r="MS13" s="3">
        <v>278000</v>
      </c>
      <c r="MT13" s="10">
        <v>764000</v>
      </c>
      <c r="MU13" s="3">
        <v>435000</v>
      </c>
      <c r="MV13" s="3">
        <v>255000</v>
      </c>
      <c r="MW13" s="3">
        <v>690000</v>
      </c>
      <c r="MX13" s="9">
        <v>464000</v>
      </c>
      <c r="MY13" s="3">
        <v>271000</v>
      </c>
      <c r="MZ13" s="10">
        <v>735000</v>
      </c>
      <c r="NA13" s="3">
        <v>460000</v>
      </c>
      <c r="NB13" s="3">
        <v>281000</v>
      </c>
      <c r="NC13" s="3">
        <v>741000</v>
      </c>
      <c r="ND13" s="9">
        <v>468000</v>
      </c>
      <c r="NE13" s="3">
        <v>278000</v>
      </c>
      <c r="NF13" s="10">
        <v>746000</v>
      </c>
      <c r="NG13" s="3">
        <v>462000</v>
      </c>
      <c r="NH13" s="3">
        <v>280000</v>
      </c>
      <c r="NI13" s="3">
        <v>742000</v>
      </c>
      <c r="NJ13" s="9">
        <v>492000</v>
      </c>
      <c r="NK13" s="3">
        <v>274000</v>
      </c>
      <c r="NL13" s="10">
        <v>766000</v>
      </c>
      <c r="NM13" s="3">
        <v>501000</v>
      </c>
      <c r="NN13" s="3">
        <v>260000</v>
      </c>
      <c r="NO13" s="3">
        <v>761000</v>
      </c>
      <c r="NP13" s="9">
        <v>520000</v>
      </c>
      <c r="NQ13" s="3">
        <v>257000</v>
      </c>
      <c r="NR13" s="10">
        <v>777000</v>
      </c>
      <c r="NS13" s="3">
        <v>478000</v>
      </c>
      <c r="NT13" s="3">
        <v>231000</v>
      </c>
      <c r="NU13" s="3">
        <v>709000</v>
      </c>
      <c r="NV13" s="9">
        <v>476000</v>
      </c>
      <c r="NW13" s="3">
        <v>219000</v>
      </c>
      <c r="NX13" s="10">
        <v>695000</v>
      </c>
      <c r="NY13" s="3">
        <v>489000</v>
      </c>
      <c r="NZ13" s="3">
        <v>221000</v>
      </c>
      <c r="OA13" s="3">
        <v>710000</v>
      </c>
      <c r="OB13" s="9">
        <v>552000</v>
      </c>
      <c r="OC13" s="3">
        <v>222000</v>
      </c>
      <c r="OD13" s="10">
        <v>774000</v>
      </c>
      <c r="OE13" s="3">
        <v>509000</v>
      </c>
      <c r="OF13" s="3">
        <v>192000</v>
      </c>
      <c r="OG13" s="3">
        <v>701000</v>
      </c>
      <c r="OH13" s="9">
        <v>536000</v>
      </c>
      <c r="OI13" s="3">
        <v>220000</v>
      </c>
      <c r="OJ13" s="10">
        <v>756000</v>
      </c>
      <c r="OK13" s="3">
        <v>518000</v>
      </c>
      <c r="OL13" s="3">
        <v>268000</v>
      </c>
      <c r="OM13" s="3">
        <v>786000</v>
      </c>
      <c r="ON13" s="9">
        <v>455000</v>
      </c>
      <c r="OO13" s="3">
        <v>304000</v>
      </c>
      <c r="OP13" s="10">
        <v>759000</v>
      </c>
      <c r="OQ13" s="3">
        <v>484000</v>
      </c>
      <c r="OR13" s="3">
        <v>303000</v>
      </c>
      <c r="OS13" s="3">
        <v>787000</v>
      </c>
      <c r="OT13" s="9">
        <v>479000</v>
      </c>
      <c r="OU13" s="3">
        <v>317000</v>
      </c>
      <c r="OV13" s="10">
        <v>796000</v>
      </c>
      <c r="OW13" s="3">
        <v>435000</v>
      </c>
      <c r="OX13" s="3">
        <v>339000</v>
      </c>
      <c r="OY13" s="3">
        <v>774000</v>
      </c>
      <c r="OZ13" s="9">
        <v>401000</v>
      </c>
      <c r="PA13" s="3">
        <v>361000</v>
      </c>
      <c r="PB13" s="10">
        <v>762000</v>
      </c>
      <c r="PC13" s="3">
        <v>371000</v>
      </c>
      <c r="PD13" s="3">
        <v>331000</v>
      </c>
      <c r="PE13" s="3">
        <v>702000</v>
      </c>
      <c r="PF13" s="9">
        <v>430000</v>
      </c>
      <c r="PG13" s="3">
        <v>305000</v>
      </c>
      <c r="PH13" s="10">
        <v>735000</v>
      </c>
      <c r="PI13" s="3">
        <v>420000</v>
      </c>
      <c r="PJ13" s="3">
        <v>262000</v>
      </c>
      <c r="PK13" s="3">
        <v>682000</v>
      </c>
      <c r="PL13" s="9">
        <v>456000</v>
      </c>
      <c r="PM13" s="3">
        <v>262000</v>
      </c>
      <c r="PN13" s="10">
        <v>718000</v>
      </c>
      <c r="PO13" s="3">
        <v>389000</v>
      </c>
      <c r="PP13" s="3">
        <v>295000</v>
      </c>
      <c r="PQ13" s="3">
        <v>684000</v>
      </c>
      <c r="PR13" s="9">
        <v>421000</v>
      </c>
      <c r="PS13" s="3">
        <v>360000</v>
      </c>
      <c r="PT13" s="10">
        <v>781000</v>
      </c>
      <c r="PU13" s="3">
        <v>354000</v>
      </c>
      <c r="PV13" s="3">
        <v>370000</v>
      </c>
      <c r="PW13" s="3">
        <v>724000</v>
      </c>
      <c r="PX13" s="9">
        <v>399000</v>
      </c>
      <c r="PY13" s="3">
        <v>389000</v>
      </c>
      <c r="PZ13" s="10">
        <v>788000</v>
      </c>
      <c r="QA13" s="3">
        <v>411000</v>
      </c>
      <c r="QB13" s="3">
        <v>368000</v>
      </c>
      <c r="QC13" s="3">
        <v>779000</v>
      </c>
      <c r="QD13" s="9">
        <v>378000</v>
      </c>
      <c r="QE13" s="3">
        <v>360000</v>
      </c>
      <c r="QF13" s="10">
        <v>738000</v>
      </c>
      <c r="QG13" s="3">
        <v>411000</v>
      </c>
      <c r="QH13" s="3">
        <v>351000</v>
      </c>
      <c r="QI13" s="3">
        <v>762000</v>
      </c>
      <c r="QJ13" s="9">
        <v>445000</v>
      </c>
      <c r="QK13" s="3">
        <v>321000</v>
      </c>
      <c r="QL13" s="10">
        <v>766000</v>
      </c>
      <c r="QM13" s="3">
        <v>399000</v>
      </c>
      <c r="QN13" s="3">
        <v>281000</v>
      </c>
      <c r="QO13" s="3">
        <v>680000</v>
      </c>
      <c r="QP13" s="9">
        <v>424000</v>
      </c>
      <c r="QQ13" s="3">
        <v>310000</v>
      </c>
      <c r="QR13" s="10">
        <v>734000</v>
      </c>
      <c r="QS13" s="3">
        <v>458000</v>
      </c>
      <c r="QT13" s="3">
        <v>221000</v>
      </c>
      <c r="QU13" s="3">
        <v>679000</v>
      </c>
      <c r="QV13" s="9">
        <v>482000</v>
      </c>
      <c r="QW13" s="3">
        <v>244000</v>
      </c>
      <c r="QX13" s="10">
        <v>726000</v>
      </c>
      <c r="QY13" s="3">
        <v>465000</v>
      </c>
      <c r="QZ13" s="3">
        <v>313000</v>
      </c>
      <c r="RA13" s="3">
        <v>778000</v>
      </c>
      <c r="RB13" s="9">
        <v>447843</v>
      </c>
      <c r="RC13" s="3">
        <v>370535.3</v>
      </c>
      <c r="RD13" s="10">
        <v>818378.3</v>
      </c>
      <c r="RE13" s="3">
        <v>399036</v>
      </c>
      <c r="RF13" s="3">
        <v>350703.79570000002</v>
      </c>
      <c r="RG13" s="3">
        <v>749739.79570000002</v>
      </c>
      <c r="RH13" s="9">
        <v>450602</v>
      </c>
      <c r="RI13" s="3">
        <v>352500.7</v>
      </c>
      <c r="RJ13" s="10">
        <v>803102.7</v>
      </c>
      <c r="RK13" s="3">
        <v>409853</v>
      </c>
      <c r="RL13" s="3">
        <v>371094</v>
      </c>
      <c r="RM13" s="3">
        <v>780947</v>
      </c>
      <c r="RN13" s="9">
        <v>358184</v>
      </c>
      <c r="RO13" s="3">
        <v>431982</v>
      </c>
      <c r="RP13" s="10">
        <v>790166</v>
      </c>
      <c r="RQ13" s="3">
        <v>392459</v>
      </c>
      <c r="RR13" s="3">
        <v>466212</v>
      </c>
      <c r="RS13" s="3">
        <v>858671</v>
      </c>
      <c r="RT13" s="9">
        <v>399299</v>
      </c>
      <c r="RU13" s="3">
        <v>431597</v>
      </c>
      <c r="RV13" s="10">
        <v>830896</v>
      </c>
      <c r="RW13" s="3">
        <v>372610</v>
      </c>
      <c r="RX13" s="3">
        <v>378728</v>
      </c>
      <c r="RY13" s="3">
        <v>751338</v>
      </c>
      <c r="RZ13" s="9">
        <v>425855</v>
      </c>
      <c r="SA13" s="3">
        <v>381039</v>
      </c>
      <c r="SB13" s="10">
        <v>806894</v>
      </c>
      <c r="SC13" s="3">
        <v>394277</v>
      </c>
      <c r="SD13" s="3">
        <v>306797</v>
      </c>
      <c r="SE13" s="3">
        <v>701074</v>
      </c>
      <c r="SF13" s="9">
        <v>403271</v>
      </c>
      <c r="SG13" s="3">
        <v>338519</v>
      </c>
      <c r="SH13" s="10">
        <v>741790</v>
      </c>
      <c r="SI13" s="3">
        <v>355385</v>
      </c>
      <c r="SJ13" s="3">
        <v>360288</v>
      </c>
      <c r="SK13" s="3">
        <v>715673</v>
      </c>
      <c r="SL13" s="9">
        <v>391143</v>
      </c>
      <c r="SM13" s="3">
        <v>390420</v>
      </c>
      <c r="SN13" s="10">
        <v>781563</v>
      </c>
      <c r="SO13" s="9">
        <v>465196</v>
      </c>
      <c r="SP13" s="3">
        <v>346300</v>
      </c>
      <c r="SQ13" s="10">
        <v>811496</v>
      </c>
      <c r="SR13" s="9">
        <v>546518</v>
      </c>
      <c r="SS13" s="3">
        <v>311714</v>
      </c>
      <c r="ST13" s="10">
        <v>858232</v>
      </c>
      <c r="SU13" s="9">
        <v>539712</v>
      </c>
      <c r="SV13" s="3">
        <v>270456</v>
      </c>
      <c r="SW13" s="10">
        <v>810168</v>
      </c>
      <c r="SX13" s="9">
        <v>571898</v>
      </c>
      <c r="SY13" s="3">
        <v>287078</v>
      </c>
      <c r="SZ13" s="10">
        <v>858976</v>
      </c>
      <c r="TA13" s="9">
        <v>558155</v>
      </c>
      <c r="TB13" s="3">
        <v>332774</v>
      </c>
      <c r="TC13" s="10">
        <v>890929</v>
      </c>
      <c r="TD13" s="9">
        <v>517240</v>
      </c>
      <c r="TE13" s="3">
        <v>331171</v>
      </c>
      <c r="TF13" s="10">
        <v>848411</v>
      </c>
      <c r="TG13" s="9">
        <v>496128</v>
      </c>
      <c r="TH13" s="3">
        <v>317849</v>
      </c>
      <c r="TI13" s="10">
        <v>813977</v>
      </c>
      <c r="TJ13" s="9">
        <v>486594</v>
      </c>
      <c r="TK13" s="3">
        <v>325446</v>
      </c>
      <c r="TL13" s="10">
        <v>812040</v>
      </c>
      <c r="TM13" s="9">
        <v>460159</v>
      </c>
      <c r="TN13" s="3">
        <v>315785</v>
      </c>
      <c r="TO13" s="10">
        <v>775944</v>
      </c>
      <c r="TP13" s="9">
        <v>467313</v>
      </c>
      <c r="TQ13" s="3">
        <v>413238</v>
      </c>
      <c r="TR13" s="10">
        <v>880551</v>
      </c>
      <c r="TS13" s="9">
        <v>362382</v>
      </c>
      <c r="TT13" s="3">
        <v>421850</v>
      </c>
      <c r="TU13" s="10">
        <v>784232</v>
      </c>
      <c r="TV13" s="3">
        <v>361023</v>
      </c>
      <c r="TW13" s="3">
        <v>464433</v>
      </c>
      <c r="TX13" s="10">
        <v>825456</v>
      </c>
      <c r="TY13" s="3">
        <v>357729</v>
      </c>
      <c r="TZ13" s="3">
        <v>486076</v>
      </c>
      <c r="UA13" s="10">
        <v>843805</v>
      </c>
      <c r="UB13" s="3">
        <v>394954</v>
      </c>
      <c r="UC13" s="3">
        <v>486484</v>
      </c>
      <c r="UD13" s="10">
        <v>881438</v>
      </c>
      <c r="UE13" s="3">
        <v>380750</v>
      </c>
      <c r="UF13" s="3">
        <v>483247</v>
      </c>
      <c r="UG13" s="10">
        <v>863997</v>
      </c>
      <c r="UH13" s="3">
        <v>343221</v>
      </c>
      <c r="UI13" s="3">
        <v>515579</v>
      </c>
      <c r="UJ13" s="10">
        <v>858800</v>
      </c>
      <c r="UK13" s="3">
        <v>367359</v>
      </c>
      <c r="UL13" s="3">
        <v>515111</v>
      </c>
      <c r="UM13" s="10">
        <v>882470</v>
      </c>
      <c r="UN13" s="3">
        <v>375458</v>
      </c>
      <c r="UO13" s="3">
        <v>507947</v>
      </c>
      <c r="UP13" s="10">
        <v>883405</v>
      </c>
      <c r="UQ13" s="3">
        <v>358766</v>
      </c>
      <c r="UR13" s="3">
        <v>491281</v>
      </c>
      <c r="US13" s="10">
        <v>850047</v>
      </c>
      <c r="UT13" s="3">
        <v>354784</v>
      </c>
      <c r="UU13" s="3">
        <v>500040</v>
      </c>
      <c r="UV13" s="10">
        <v>854824</v>
      </c>
      <c r="UW13" s="3">
        <v>356016</v>
      </c>
      <c r="UX13" s="3">
        <v>490058</v>
      </c>
      <c r="UY13" s="10">
        <v>846074</v>
      </c>
      <c r="UZ13" s="3">
        <v>321994</v>
      </c>
      <c r="VA13" s="3">
        <v>501226</v>
      </c>
      <c r="VB13" s="10">
        <v>823220</v>
      </c>
      <c r="VC13" s="3">
        <v>347643</v>
      </c>
      <c r="VD13" s="3">
        <v>487815</v>
      </c>
      <c r="VE13" s="10">
        <v>835458</v>
      </c>
      <c r="VF13" s="3">
        <v>380130</v>
      </c>
      <c r="VG13" s="3">
        <v>473841</v>
      </c>
      <c r="VH13" s="10">
        <v>853971</v>
      </c>
      <c r="VI13" s="3">
        <v>363058</v>
      </c>
      <c r="VJ13" s="3">
        <v>471454</v>
      </c>
      <c r="VK13" s="10">
        <v>834512</v>
      </c>
      <c r="VL13" s="3">
        <v>353057</v>
      </c>
      <c r="VM13" s="3">
        <v>452600</v>
      </c>
      <c r="VN13" s="10">
        <v>805657</v>
      </c>
      <c r="VO13" s="3">
        <v>357421</v>
      </c>
      <c r="VP13" s="3">
        <v>494658</v>
      </c>
      <c r="VQ13" s="10">
        <v>852079</v>
      </c>
      <c r="VR13" s="3">
        <v>348980</v>
      </c>
      <c r="VS13" s="3">
        <v>506402</v>
      </c>
      <c r="VT13" s="10">
        <v>855382</v>
      </c>
      <c r="VU13" s="3">
        <v>365436</v>
      </c>
      <c r="VV13" s="3">
        <v>486481</v>
      </c>
      <c r="VW13" s="10">
        <v>851917</v>
      </c>
      <c r="VX13" s="3">
        <v>392870</v>
      </c>
      <c r="VY13" s="3">
        <v>485674</v>
      </c>
      <c r="VZ13" s="10">
        <v>878544</v>
      </c>
      <c r="WA13" s="3">
        <v>326666</v>
      </c>
      <c r="WB13" s="3">
        <v>448148</v>
      </c>
      <c r="WC13" s="10">
        <v>774814</v>
      </c>
      <c r="WD13" s="3">
        <v>328608</v>
      </c>
      <c r="WE13" s="3">
        <v>442647</v>
      </c>
      <c r="WF13" s="10">
        <v>771255</v>
      </c>
      <c r="WG13" s="3">
        <v>324518</v>
      </c>
      <c r="WH13" s="3">
        <v>407177</v>
      </c>
      <c r="WI13" s="10">
        <v>731695</v>
      </c>
      <c r="WJ13" s="3">
        <v>409130</v>
      </c>
      <c r="WK13" s="3">
        <v>460586</v>
      </c>
      <c r="WL13" s="10">
        <v>869716</v>
      </c>
      <c r="WM13" s="3">
        <v>381913</v>
      </c>
      <c r="WN13" s="3">
        <v>377254</v>
      </c>
      <c r="WO13" s="10">
        <v>759167</v>
      </c>
      <c r="WP13" s="3">
        <v>459162</v>
      </c>
      <c r="WQ13" s="3">
        <v>405983</v>
      </c>
      <c r="WR13" s="10">
        <v>865145</v>
      </c>
      <c r="WS13" s="3">
        <v>493936</v>
      </c>
      <c r="WT13" s="3">
        <v>337517</v>
      </c>
      <c r="WU13" s="10">
        <v>831453</v>
      </c>
      <c r="WV13" s="3">
        <v>526260</v>
      </c>
      <c r="WW13" s="3">
        <v>317705</v>
      </c>
      <c r="WX13" s="10">
        <v>843965</v>
      </c>
      <c r="WY13" s="3">
        <v>587418</v>
      </c>
      <c r="WZ13" s="3">
        <v>328673</v>
      </c>
      <c r="XA13" s="10">
        <v>916091</v>
      </c>
      <c r="XB13" s="3">
        <v>541852</v>
      </c>
      <c r="XC13" s="3">
        <v>312134</v>
      </c>
      <c r="XD13" s="10">
        <v>853986</v>
      </c>
      <c r="XE13" s="3">
        <v>572204</v>
      </c>
      <c r="XF13" s="3">
        <v>317550</v>
      </c>
      <c r="XG13" s="10">
        <v>889754</v>
      </c>
      <c r="XH13" s="3">
        <v>588846</v>
      </c>
      <c r="XI13" s="3">
        <v>320674</v>
      </c>
      <c r="XJ13" s="10">
        <v>909520</v>
      </c>
      <c r="XK13" s="3">
        <v>532275</v>
      </c>
      <c r="XL13" s="3">
        <v>279424</v>
      </c>
      <c r="XM13" s="10">
        <v>811699</v>
      </c>
      <c r="XN13" s="3">
        <v>546855</v>
      </c>
      <c r="XO13" s="3">
        <v>307201</v>
      </c>
      <c r="XP13" s="10">
        <v>854056</v>
      </c>
      <c r="XQ13" s="3">
        <v>532094</v>
      </c>
      <c r="XR13" s="3">
        <v>280077</v>
      </c>
      <c r="XS13" s="10">
        <v>812171</v>
      </c>
      <c r="XT13" s="3">
        <v>581663</v>
      </c>
      <c r="XU13" s="3">
        <v>288164</v>
      </c>
      <c r="XV13" s="10">
        <v>869827</v>
      </c>
      <c r="XW13" s="3">
        <v>571401</v>
      </c>
      <c r="XX13" s="3">
        <v>270612</v>
      </c>
      <c r="XY13" s="10">
        <v>842013</v>
      </c>
      <c r="XZ13" s="27">
        <v>589156</v>
      </c>
      <c r="YA13" s="27">
        <v>313617</v>
      </c>
      <c r="YB13" s="28">
        <v>902773</v>
      </c>
      <c r="YC13" s="27">
        <v>574054</v>
      </c>
      <c r="YD13" s="27">
        <v>312122</v>
      </c>
      <c r="YE13" s="28">
        <v>886176</v>
      </c>
      <c r="YF13" s="27">
        <v>565665</v>
      </c>
      <c r="YG13" s="27">
        <v>311342</v>
      </c>
      <c r="YH13" s="28">
        <v>877007</v>
      </c>
      <c r="YI13" s="27">
        <v>582635</v>
      </c>
      <c r="YJ13" s="27">
        <v>317200</v>
      </c>
      <c r="YK13" s="28">
        <v>899835</v>
      </c>
      <c r="YL13" s="27">
        <v>563348</v>
      </c>
      <c r="YM13" s="27">
        <v>315069</v>
      </c>
      <c r="YN13" s="28">
        <v>878417</v>
      </c>
      <c r="YO13" s="27">
        <v>606734</v>
      </c>
      <c r="YP13" s="27">
        <v>338636</v>
      </c>
      <c r="YQ13" s="28">
        <v>945370</v>
      </c>
      <c r="YR13" s="27">
        <v>619488</v>
      </c>
      <c r="YS13" s="27">
        <v>348074</v>
      </c>
      <c r="YT13" s="28">
        <v>967562</v>
      </c>
      <c r="YU13" s="27">
        <v>504536</v>
      </c>
      <c r="YV13" s="27">
        <v>333478</v>
      </c>
      <c r="YW13" s="28">
        <v>838014</v>
      </c>
      <c r="YX13" s="27">
        <v>499143</v>
      </c>
      <c r="YY13" s="27">
        <v>427145</v>
      </c>
      <c r="YZ13" s="28">
        <v>926288</v>
      </c>
      <c r="ZA13" s="27">
        <v>397087</v>
      </c>
      <c r="ZB13" s="27">
        <v>439755</v>
      </c>
      <c r="ZC13" s="28">
        <v>836842</v>
      </c>
      <c r="ZD13" s="27">
        <v>387313</v>
      </c>
      <c r="ZE13" s="27">
        <v>474190</v>
      </c>
      <c r="ZF13" s="28">
        <v>861503</v>
      </c>
      <c r="ZG13" s="27">
        <v>394161</v>
      </c>
      <c r="ZH13" s="27">
        <v>477029</v>
      </c>
      <c r="ZI13" s="28">
        <v>871190</v>
      </c>
      <c r="ZJ13" s="3">
        <v>430588</v>
      </c>
      <c r="ZK13" s="3">
        <v>507646</v>
      </c>
      <c r="ZL13" s="10">
        <v>938234</v>
      </c>
      <c r="ZM13" s="3">
        <v>407624</v>
      </c>
      <c r="ZN13" s="3">
        <v>449487</v>
      </c>
      <c r="ZO13" s="10">
        <v>857111</v>
      </c>
      <c r="ZP13" s="11">
        <v>461325</v>
      </c>
      <c r="ZQ13" s="12">
        <v>462702</v>
      </c>
      <c r="ZR13" s="13">
        <v>924027</v>
      </c>
      <c r="ZS13" s="11">
        <v>423605</v>
      </c>
      <c r="ZT13" s="12">
        <v>489020</v>
      </c>
      <c r="ZU13" s="13">
        <v>912625</v>
      </c>
      <c r="ZV13" s="11">
        <v>416829</v>
      </c>
      <c r="ZW13" s="12">
        <v>494355</v>
      </c>
      <c r="ZX13" s="13">
        <v>911184</v>
      </c>
      <c r="ZY13" s="11">
        <v>494742</v>
      </c>
      <c r="ZZ13" s="12">
        <v>520791</v>
      </c>
      <c r="AAA13" s="13">
        <v>1015533</v>
      </c>
      <c r="AAB13" s="11">
        <v>497660</v>
      </c>
      <c r="AAC13" s="12">
        <v>491672</v>
      </c>
      <c r="AAD13" s="13">
        <v>989332</v>
      </c>
      <c r="AAE13" s="11">
        <v>432099</v>
      </c>
      <c r="AAF13" s="12">
        <v>438686</v>
      </c>
      <c r="AAG13" s="13">
        <v>870785</v>
      </c>
      <c r="AAH13" s="11">
        <v>459766</v>
      </c>
      <c r="AAI13" s="12">
        <v>490552</v>
      </c>
      <c r="AAJ13" s="13">
        <v>950318</v>
      </c>
      <c r="AAK13" s="11">
        <v>453997</v>
      </c>
      <c r="AAL13" s="12">
        <v>413766</v>
      </c>
      <c r="AAM13" s="13">
        <v>867763</v>
      </c>
      <c r="AAN13" s="11">
        <v>511858</v>
      </c>
      <c r="AAO13" s="12">
        <v>471960</v>
      </c>
      <c r="AAP13" s="13">
        <v>983818</v>
      </c>
      <c r="AAQ13" s="11">
        <v>459322</v>
      </c>
      <c r="AAR13" s="12">
        <v>426360</v>
      </c>
      <c r="AAS13" s="13">
        <v>885682</v>
      </c>
      <c r="AAT13" s="11">
        <v>442566</v>
      </c>
      <c r="AAU13" s="12">
        <v>464598</v>
      </c>
      <c r="AAV13" s="13">
        <v>907164</v>
      </c>
      <c r="AAW13" s="11">
        <v>504594</v>
      </c>
      <c r="AAX13" s="12">
        <v>446652</v>
      </c>
      <c r="AAY13" s="13">
        <v>951246</v>
      </c>
      <c r="AAZ13" s="11">
        <v>587270</v>
      </c>
      <c r="ABA13" s="12">
        <v>379533</v>
      </c>
      <c r="ABB13" s="13">
        <v>966803</v>
      </c>
      <c r="ABC13" s="11">
        <v>589101</v>
      </c>
      <c r="ABD13" s="12">
        <v>354281</v>
      </c>
      <c r="ABE13" s="13">
        <v>943382</v>
      </c>
      <c r="ABF13" s="11">
        <v>617683</v>
      </c>
      <c r="ABG13" s="12">
        <v>381524</v>
      </c>
      <c r="ABH13" s="12">
        <v>999207</v>
      </c>
      <c r="ABI13" s="11">
        <v>627047</v>
      </c>
      <c r="ABJ13" s="12">
        <v>398252</v>
      </c>
      <c r="ABK13" s="13">
        <v>1025299</v>
      </c>
      <c r="ABL13" s="11">
        <v>548057</v>
      </c>
      <c r="ABM13" s="12">
        <v>409558</v>
      </c>
      <c r="ABN13" s="13">
        <v>957615</v>
      </c>
      <c r="ABO13" s="11">
        <v>433320</v>
      </c>
      <c r="ABP13" s="12">
        <v>409308</v>
      </c>
      <c r="ABQ13" s="13">
        <v>842628</v>
      </c>
      <c r="ABR13" s="11">
        <v>464375</v>
      </c>
      <c r="ABS13" s="12">
        <v>414809</v>
      </c>
      <c r="ABT13" s="13">
        <v>879184</v>
      </c>
      <c r="ABU13" s="11">
        <v>460624</v>
      </c>
      <c r="ABV13" s="12">
        <v>397611</v>
      </c>
      <c r="ABW13" s="13">
        <v>858235</v>
      </c>
      <c r="ABX13" s="11">
        <v>567903</v>
      </c>
      <c r="ABY13" s="12">
        <v>388063</v>
      </c>
      <c r="ABZ13" s="13">
        <v>955966</v>
      </c>
      <c r="ACA13" s="11">
        <v>568216</v>
      </c>
      <c r="ACB13" s="12">
        <v>346257</v>
      </c>
      <c r="ACC13" s="13">
        <v>914473</v>
      </c>
      <c r="ACD13" s="11">
        <v>573980</v>
      </c>
      <c r="ACE13" s="12">
        <v>337886</v>
      </c>
      <c r="ACF13" s="13">
        <v>911866</v>
      </c>
      <c r="ACG13" s="11">
        <v>559756</v>
      </c>
      <c r="ACH13" s="12">
        <v>345324</v>
      </c>
      <c r="ACI13" s="13">
        <v>905080</v>
      </c>
      <c r="ACJ13" s="11">
        <v>596684</v>
      </c>
      <c r="ACK13" s="12">
        <v>337356</v>
      </c>
      <c r="ACL13" s="13">
        <v>934040</v>
      </c>
      <c r="ACM13" s="11">
        <v>604156</v>
      </c>
      <c r="ACN13" s="12">
        <v>346683</v>
      </c>
      <c r="ACO13" s="13">
        <v>950839</v>
      </c>
      <c r="ACP13" s="11">
        <v>583323</v>
      </c>
      <c r="ACQ13" s="12">
        <v>344693</v>
      </c>
      <c r="ACR13" s="13">
        <v>928016</v>
      </c>
      <c r="ACS13" s="11">
        <v>624272</v>
      </c>
      <c r="ACT13" s="12">
        <v>355755</v>
      </c>
      <c r="ACU13" s="13">
        <v>980027</v>
      </c>
      <c r="ACV13" s="11">
        <v>628342</v>
      </c>
      <c r="ACW13" s="12">
        <v>363979</v>
      </c>
      <c r="ACX13" s="13">
        <v>992321</v>
      </c>
      <c r="ACY13" s="11">
        <v>575928</v>
      </c>
      <c r="ACZ13" s="12">
        <v>316895</v>
      </c>
      <c r="ADA13" s="13">
        <v>892823</v>
      </c>
      <c r="ADB13" s="11">
        <v>613260</v>
      </c>
      <c r="ADC13" s="12">
        <v>309618</v>
      </c>
      <c r="ADD13" s="13">
        <v>922878</v>
      </c>
      <c r="ADE13" s="11">
        <v>549795</v>
      </c>
      <c r="ADF13" s="12">
        <v>277282</v>
      </c>
      <c r="ADG13" s="13">
        <v>827077</v>
      </c>
      <c r="ADH13" s="11">
        <v>641746</v>
      </c>
      <c r="ADI13" s="12">
        <v>323776</v>
      </c>
      <c r="ADJ13" s="13">
        <v>965522</v>
      </c>
      <c r="ADK13" s="11">
        <v>565532</v>
      </c>
      <c r="ADL13" s="12">
        <v>311106</v>
      </c>
      <c r="ADM13" s="13">
        <v>876638</v>
      </c>
      <c r="ADN13" s="11">
        <v>614455</v>
      </c>
      <c r="ADO13" s="12">
        <v>337268</v>
      </c>
      <c r="ADP13" s="13">
        <v>951723</v>
      </c>
      <c r="ADQ13" s="11">
        <v>563935</v>
      </c>
      <c r="ADR13" s="12">
        <v>367263</v>
      </c>
      <c r="ADS13" s="13">
        <v>931198</v>
      </c>
      <c r="ADT13" s="11">
        <v>577723</v>
      </c>
      <c r="ADU13" s="12">
        <v>370424</v>
      </c>
      <c r="ADV13" s="13">
        <v>948147</v>
      </c>
      <c r="ADW13" s="11">
        <v>585636</v>
      </c>
      <c r="ADX13" s="12">
        <v>385393</v>
      </c>
      <c r="ADY13" s="13">
        <v>971029</v>
      </c>
      <c r="ADZ13" s="11">
        <v>529932</v>
      </c>
      <c r="AEA13" s="12">
        <v>416992</v>
      </c>
      <c r="AEB13" s="13">
        <v>946924</v>
      </c>
      <c r="AEC13" s="11">
        <v>558719</v>
      </c>
      <c r="AED13" s="12">
        <v>447696</v>
      </c>
      <c r="AEE13" s="13">
        <v>1006415</v>
      </c>
      <c r="AEF13" s="11">
        <v>528549</v>
      </c>
      <c r="AEG13" s="12">
        <v>450115</v>
      </c>
      <c r="AEH13" s="13">
        <v>978664</v>
      </c>
      <c r="AEI13" s="11">
        <v>421818</v>
      </c>
      <c r="AEJ13" s="12">
        <v>442605</v>
      </c>
      <c r="AEK13" s="13">
        <v>864423</v>
      </c>
      <c r="AEL13" s="11">
        <v>469541</v>
      </c>
      <c r="AEM13" s="12">
        <v>480023</v>
      </c>
      <c r="AEN13" s="13">
        <v>949564</v>
      </c>
      <c r="AEO13" s="11">
        <v>462251</v>
      </c>
      <c r="AEP13" s="12">
        <v>421829</v>
      </c>
      <c r="AEQ13" s="13">
        <v>884080</v>
      </c>
      <c r="AER13" s="11">
        <v>587921</v>
      </c>
      <c r="AES13" s="12">
        <v>445362</v>
      </c>
      <c r="AET13" s="13">
        <v>1033283</v>
      </c>
      <c r="AEU13" s="11">
        <v>523102</v>
      </c>
      <c r="AEV13" s="12">
        <v>368862</v>
      </c>
      <c r="AEW13" s="13">
        <v>891964</v>
      </c>
    </row>
    <row r="14" spans="1:829" s="4" customFormat="1" ht="15" customHeight="1" x14ac:dyDescent="0.2">
      <c r="A14" s="72" t="s">
        <v>228</v>
      </c>
      <c r="B14" s="63">
        <v>301000</v>
      </c>
      <c r="C14" s="64">
        <v>16000</v>
      </c>
      <c r="D14" s="65">
        <v>317000</v>
      </c>
      <c r="E14" s="64">
        <v>273000</v>
      </c>
      <c r="F14" s="64">
        <v>17000</v>
      </c>
      <c r="G14" s="64">
        <v>290000</v>
      </c>
      <c r="H14" s="63">
        <v>269000</v>
      </c>
      <c r="I14" s="64">
        <v>19000</v>
      </c>
      <c r="J14" s="65">
        <v>288000</v>
      </c>
      <c r="K14" s="64">
        <v>292000</v>
      </c>
      <c r="L14" s="64">
        <v>17000</v>
      </c>
      <c r="M14" s="64">
        <v>309000</v>
      </c>
      <c r="N14" s="63">
        <v>263000</v>
      </c>
      <c r="O14" s="64">
        <v>16000</v>
      </c>
      <c r="P14" s="65">
        <v>279000</v>
      </c>
      <c r="Q14" s="64">
        <v>315000</v>
      </c>
      <c r="R14" s="64">
        <v>21000</v>
      </c>
      <c r="S14" s="64">
        <v>336000</v>
      </c>
      <c r="T14" s="63">
        <v>279000</v>
      </c>
      <c r="U14" s="64">
        <v>20000</v>
      </c>
      <c r="V14" s="65">
        <v>299000</v>
      </c>
      <c r="W14" s="63">
        <v>252000</v>
      </c>
      <c r="X14" s="64">
        <v>12000</v>
      </c>
      <c r="Y14" s="65">
        <v>264000</v>
      </c>
      <c r="Z14" s="63">
        <v>292000</v>
      </c>
      <c r="AA14" s="64">
        <v>18000</v>
      </c>
      <c r="AB14" s="65">
        <v>310000</v>
      </c>
      <c r="AC14" s="63">
        <v>270000</v>
      </c>
      <c r="AD14" s="64">
        <v>19000</v>
      </c>
      <c r="AE14" s="65">
        <v>289000</v>
      </c>
      <c r="AF14" s="63">
        <v>310000</v>
      </c>
      <c r="AG14" s="64">
        <v>19000</v>
      </c>
      <c r="AH14" s="65">
        <v>329000</v>
      </c>
      <c r="AI14" s="63">
        <v>261000</v>
      </c>
      <c r="AJ14" s="64">
        <v>18000</v>
      </c>
      <c r="AK14" s="65">
        <v>279000</v>
      </c>
      <c r="AL14" s="63">
        <v>318000</v>
      </c>
      <c r="AM14" s="64">
        <v>18000</v>
      </c>
      <c r="AN14" s="65">
        <v>336000</v>
      </c>
      <c r="AO14" s="63">
        <v>289000</v>
      </c>
      <c r="AP14" s="64">
        <v>19000</v>
      </c>
      <c r="AQ14" s="65">
        <v>308000</v>
      </c>
      <c r="AR14" s="63">
        <v>284000</v>
      </c>
      <c r="AS14" s="64">
        <v>17000</v>
      </c>
      <c r="AT14" s="65">
        <v>301000</v>
      </c>
      <c r="AU14" s="63">
        <v>308000</v>
      </c>
      <c r="AV14" s="64">
        <v>20000</v>
      </c>
      <c r="AW14" s="65">
        <v>328000</v>
      </c>
      <c r="AX14" s="63">
        <v>298000</v>
      </c>
      <c r="AY14" s="64">
        <v>18000</v>
      </c>
      <c r="AZ14" s="65">
        <v>316000</v>
      </c>
      <c r="BA14" s="63">
        <v>313000</v>
      </c>
      <c r="BB14" s="64">
        <v>21000</v>
      </c>
      <c r="BC14" s="65">
        <v>334000</v>
      </c>
      <c r="BD14" s="63">
        <v>316000</v>
      </c>
      <c r="BE14" s="64">
        <v>22000</v>
      </c>
      <c r="BF14" s="65">
        <v>338000</v>
      </c>
      <c r="BG14" s="63">
        <v>280000</v>
      </c>
      <c r="BH14" s="64">
        <v>18000</v>
      </c>
      <c r="BI14" s="65">
        <v>298000</v>
      </c>
      <c r="BJ14" s="63">
        <v>318000</v>
      </c>
      <c r="BK14" s="64">
        <v>21000</v>
      </c>
      <c r="BL14" s="65">
        <v>339000</v>
      </c>
      <c r="BM14" s="63">
        <v>295000</v>
      </c>
      <c r="BN14" s="64">
        <v>22000</v>
      </c>
      <c r="BO14" s="65">
        <v>317000</v>
      </c>
      <c r="BP14" s="63">
        <v>303000</v>
      </c>
      <c r="BQ14" s="64">
        <v>25000</v>
      </c>
      <c r="BR14" s="65">
        <v>328000</v>
      </c>
      <c r="BS14" s="63">
        <v>308000</v>
      </c>
      <c r="BT14" s="64">
        <v>26000</v>
      </c>
      <c r="BU14" s="65">
        <v>334000</v>
      </c>
      <c r="BV14" s="63">
        <v>322000</v>
      </c>
      <c r="BW14" s="64">
        <v>21000</v>
      </c>
      <c r="BX14" s="65">
        <v>343000</v>
      </c>
      <c r="BY14" s="63">
        <v>285000</v>
      </c>
      <c r="BZ14" s="64">
        <v>19000</v>
      </c>
      <c r="CA14" s="65">
        <v>304000</v>
      </c>
      <c r="CB14" s="63">
        <v>302000</v>
      </c>
      <c r="CC14" s="64">
        <v>21000</v>
      </c>
      <c r="CD14" s="65">
        <v>323000</v>
      </c>
      <c r="CE14" s="63">
        <v>292000</v>
      </c>
      <c r="CF14" s="64">
        <v>19000</v>
      </c>
      <c r="CG14" s="65">
        <v>311000</v>
      </c>
      <c r="CH14" s="63">
        <v>287000</v>
      </c>
      <c r="CI14" s="64">
        <v>20000</v>
      </c>
      <c r="CJ14" s="65">
        <v>307000</v>
      </c>
      <c r="CK14" s="63">
        <v>309000</v>
      </c>
      <c r="CL14" s="64">
        <v>21000</v>
      </c>
      <c r="CM14" s="65">
        <v>330000</v>
      </c>
      <c r="CN14" s="63">
        <v>298000</v>
      </c>
      <c r="CO14" s="64">
        <v>19000</v>
      </c>
      <c r="CP14" s="65">
        <v>317000</v>
      </c>
      <c r="CQ14" s="63">
        <v>267000</v>
      </c>
      <c r="CR14" s="64">
        <v>16000</v>
      </c>
      <c r="CS14" s="65">
        <v>283000</v>
      </c>
      <c r="CT14" s="63">
        <v>264000</v>
      </c>
      <c r="CU14" s="64">
        <v>22000</v>
      </c>
      <c r="CV14" s="65">
        <v>286000</v>
      </c>
      <c r="CW14" s="63">
        <v>247000</v>
      </c>
      <c r="CX14" s="64">
        <v>25000</v>
      </c>
      <c r="CY14" s="65">
        <v>272000</v>
      </c>
      <c r="CZ14" s="63">
        <v>298000</v>
      </c>
      <c r="DA14" s="64">
        <v>24000</v>
      </c>
      <c r="DB14" s="65">
        <v>322000</v>
      </c>
      <c r="DC14" s="63">
        <v>288000</v>
      </c>
      <c r="DD14" s="64">
        <v>22000</v>
      </c>
      <c r="DE14" s="65">
        <v>310000</v>
      </c>
      <c r="DF14" s="63">
        <v>313000</v>
      </c>
      <c r="DG14" s="64">
        <v>22000</v>
      </c>
      <c r="DH14" s="65">
        <v>335000</v>
      </c>
      <c r="DI14" s="63">
        <v>294000</v>
      </c>
      <c r="DJ14" s="64">
        <v>21000</v>
      </c>
      <c r="DK14" s="65">
        <v>315000</v>
      </c>
      <c r="DL14" s="63">
        <v>299000</v>
      </c>
      <c r="DM14" s="64">
        <v>20000</v>
      </c>
      <c r="DN14" s="65">
        <v>319000</v>
      </c>
      <c r="DO14" s="63">
        <v>280000</v>
      </c>
      <c r="DP14" s="64">
        <v>20000</v>
      </c>
      <c r="DQ14" s="65">
        <v>300000</v>
      </c>
      <c r="DR14" s="64">
        <v>299000</v>
      </c>
      <c r="DS14" s="64">
        <v>23000</v>
      </c>
      <c r="DT14" s="64">
        <v>322000</v>
      </c>
      <c r="DU14" s="63">
        <v>319000</v>
      </c>
      <c r="DV14" s="64">
        <v>31000</v>
      </c>
      <c r="DW14" s="65">
        <v>350000</v>
      </c>
      <c r="DX14" s="63">
        <v>288000</v>
      </c>
      <c r="DY14" s="64">
        <v>19000</v>
      </c>
      <c r="DZ14" s="65">
        <v>307000</v>
      </c>
      <c r="EA14" s="63">
        <v>289000</v>
      </c>
      <c r="EB14" s="64">
        <v>12000</v>
      </c>
      <c r="EC14" s="65">
        <v>301000</v>
      </c>
      <c r="ED14" s="63">
        <v>266000</v>
      </c>
      <c r="EE14" s="64">
        <v>17000</v>
      </c>
      <c r="EF14" s="65">
        <v>283000</v>
      </c>
      <c r="EG14" s="63">
        <v>300000</v>
      </c>
      <c r="EH14" s="64">
        <v>20000</v>
      </c>
      <c r="EI14" s="65">
        <v>320000</v>
      </c>
      <c r="EJ14" s="63">
        <v>266000</v>
      </c>
      <c r="EK14" s="64">
        <v>21000</v>
      </c>
      <c r="EL14" s="65">
        <v>287000</v>
      </c>
      <c r="EM14" s="63">
        <v>254000</v>
      </c>
      <c r="EN14" s="64">
        <v>19000</v>
      </c>
      <c r="EO14" s="65">
        <v>273000</v>
      </c>
      <c r="EP14" s="63">
        <v>300000</v>
      </c>
      <c r="EQ14" s="64">
        <v>22000</v>
      </c>
      <c r="ER14" s="65">
        <v>322000</v>
      </c>
      <c r="ES14" s="63">
        <v>284000</v>
      </c>
      <c r="ET14" s="64">
        <v>21000</v>
      </c>
      <c r="EU14" s="65">
        <v>305000</v>
      </c>
      <c r="EV14" s="63">
        <v>279000</v>
      </c>
      <c r="EW14" s="64">
        <v>19000</v>
      </c>
      <c r="EX14" s="65">
        <v>298000</v>
      </c>
      <c r="EY14" s="63">
        <v>302000</v>
      </c>
      <c r="EZ14" s="64">
        <v>24000</v>
      </c>
      <c r="FA14" s="65">
        <v>326000</v>
      </c>
      <c r="FB14" s="63">
        <v>302000</v>
      </c>
      <c r="FC14" s="64">
        <v>29000</v>
      </c>
      <c r="FD14" s="65">
        <v>331000</v>
      </c>
      <c r="FE14" s="63">
        <v>291000</v>
      </c>
      <c r="FF14" s="64">
        <v>21000</v>
      </c>
      <c r="FG14" s="65">
        <v>312000</v>
      </c>
      <c r="FH14" s="63">
        <v>296000</v>
      </c>
      <c r="FI14" s="64">
        <v>21000</v>
      </c>
      <c r="FJ14" s="65">
        <v>317000</v>
      </c>
      <c r="FK14" s="63">
        <v>288000</v>
      </c>
      <c r="FL14" s="64">
        <v>18000</v>
      </c>
      <c r="FM14" s="65">
        <v>306000</v>
      </c>
      <c r="FN14" s="63">
        <v>236000</v>
      </c>
      <c r="FO14" s="64">
        <v>20000</v>
      </c>
      <c r="FP14" s="65">
        <v>256000</v>
      </c>
      <c r="FQ14" s="63">
        <v>275000</v>
      </c>
      <c r="FR14" s="64">
        <v>22000</v>
      </c>
      <c r="FS14" s="65">
        <v>297000</v>
      </c>
      <c r="FT14" s="63">
        <v>302000</v>
      </c>
      <c r="FU14" s="64">
        <v>22000</v>
      </c>
      <c r="FV14" s="65">
        <v>324000</v>
      </c>
      <c r="FW14" s="63">
        <v>323000</v>
      </c>
      <c r="FX14" s="64">
        <v>23000</v>
      </c>
      <c r="FY14" s="65">
        <v>346000</v>
      </c>
      <c r="FZ14" s="63">
        <v>317000</v>
      </c>
      <c r="GA14" s="64">
        <v>26000</v>
      </c>
      <c r="GB14" s="65">
        <v>343000</v>
      </c>
      <c r="GC14" s="63">
        <v>302000</v>
      </c>
      <c r="GD14" s="64">
        <v>23000</v>
      </c>
      <c r="GE14" s="65">
        <v>325000</v>
      </c>
      <c r="GF14" s="63">
        <v>291000</v>
      </c>
      <c r="GG14" s="64">
        <v>22000</v>
      </c>
      <c r="GH14" s="65">
        <v>313000</v>
      </c>
      <c r="GI14" s="63">
        <v>302000</v>
      </c>
      <c r="GJ14" s="64">
        <v>21000</v>
      </c>
      <c r="GK14" s="65">
        <v>323000</v>
      </c>
      <c r="GL14" s="63">
        <v>314000</v>
      </c>
      <c r="GM14" s="64">
        <v>24000</v>
      </c>
      <c r="GN14" s="65">
        <v>338000</v>
      </c>
      <c r="GO14" s="63">
        <v>300000</v>
      </c>
      <c r="GP14" s="64">
        <v>21000</v>
      </c>
      <c r="GQ14" s="65">
        <v>321000</v>
      </c>
      <c r="GR14" s="63">
        <v>300000</v>
      </c>
      <c r="GS14" s="64">
        <v>21000</v>
      </c>
      <c r="GT14" s="65">
        <v>321000</v>
      </c>
      <c r="GU14" s="63">
        <v>288000</v>
      </c>
      <c r="GV14" s="64">
        <v>18000</v>
      </c>
      <c r="GW14" s="65">
        <v>306000</v>
      </c>
      <c r="GX14" s="63">
        <v>290000</v>
      </c>
      <c r="GY14" s="64">
        <v>21000</v>
      </c>
      <c r="GZ14" s="65">
        <v>311000</v>
      </c>
      <c r="HA14" s="63">
        <v>257000</v>
      </c>
      <c r="HB14" s="64">
        <v>23000</v>
      </c>
      <c r="HC14" s="65">
        <v>280000</v>
      </c>
      <c r="HD14" s="63">
        <v>315000</v>
      </c>
      <c r="HE14" s="64">
        <v>25000</v>
      </c>
      <c r="HF14" s="65">
        <v>340000</v>
      </c>
      <c r="HG14" s="63">
        <v>283000</v>
      </c>
      <c r="HH14" s="64">
        <v>21000</v>
      </c>
      <c r="HI14" s="65">
        <v>304000</v>
      </c>
      <c r="HJ14" s="63">
        <v>318000</v>
      </c>
      <c r="HK14" s="64">
        <v>26000</v>
      </c>
      <c r="HL14" s="65">
        <v>344000</v>
      </c>
      <c r="HM14" s="63">
        <v>291000</v>
      </c>
      <c r="HN14" s="64">
        <v>29000</v>
      </c>
      <c r="HO14" s="65">
        <v>320000</v>
      </c>
      <c r="HP14" s="63">
        <v>284000</v>
      </c>
      <c r="HQ14" s="64">
        <v>25000</v>
      </c>
      <c r="HR14" s="65">
        <v>309000</v>
      </c>
      <c r="HS14" s="63">
        <v>274000</v>
      </c>
      <c r="HT14" s="64">
        <v>28000</v>
      </c>
      <c r="HU14" s="65">
        <v>302000</v>
      </c>
      <c r="HV14" s="63">
        <v>278000</v>
      </c>
      <c r="HW14" s="64">
        <v>22000</v>
      </c>
      <c r="HX14" s="65">
        <v>300000</v>
      </c>
      <c r="HY14" s="63">
        <v>315000</v>
      </c>
      <c r="HZ14" s="64">
        <v>28000</v>
      </c>
      <c r="IA14" s="65">
        <v>343000</v>
      </c>
      <c r="IB14" s="63">
        <v>314000</v>
      </c>
      <c r="IC14" s="64">
        <v>24000</v>
      </c>
      <c r="ID14" s="65">
        <v>338000</v>
      </c>
      <c r="IE14" s="64">
        <v>265000</v>
      </c>
      <c r="IF14" s="64">
        <v>17000</v>
      </c>
      <c r="IG14" s="64">
        <v>282000</v>
      </c>
      <c r="IH14" s="63">
        <v>301000</v>
      </c>
      <c r="II14" s="64">
        <v>22000</v>
      </c>
      <c r="IJ14" s="65">
        <v>323000</v>
      </c>
      <c r="IK14" s="64">
        <v>288000</v>
      </c>
      <c r="IL14" s="64">
        <v>20000</v>
      </c>
      <c r="IM14" s="64">
        <v>308000</v>
      </c>
      <c r="IN14" s="63">
        <v>310000</v>
      </c>
      <c r="IO14" s="64">
        <v>25000</v>
      </c>
      <c r="IP14" s="65">
        <v>335000</v>
      </c>
      <c r="IQ14" s="64">
        <v>288000</v>
      </c>
      <c r="IR14" s="64">
        <v>24000</v>
      </c>
      <c r="IS14" s="64">
        <v>312000</v>
      </c>
      <c r="IT14" s="63">
        <v>322000</v>
      </c>
      <c r="IU14" s="64">
        <v>25000</v>
      </c>
      <c r="IV14" s="65">
        <v>347000</v>
      </c>
      <c r="IW14" s="64">
        <v>300000</v>
      </c>
      <c r="IX14" s="64">
        <v>23000</v>
      </c>
      <c r="IY14" s="64">
        <v>323000</v>
      </c>
      <c r="IZ14" s="63">
        <v>298000</v>
      </c>
      <c r="JA14" s="64">
        <v>21000</v>
      </c>
      <c r="JB14" s="65">
        <v>319000</v>
      </c>
      <c r="JC14" s="64">
        <v>294000</v>
      </c>
      <c r="JD14" s="64">
        <v>26000</v>
      </c>
      <c r="JE14" s="64">
        <v>320000</v>
      </c>
      <c r="JF14" s="63">
        <v>283000</v>
      </c>
      <c r="JG14" s="64">
        <v>21000</v>
      </c>
      <c r="JH14" s="65">
        <v>304000</v>
      </c>
      <c r="JI14" s="64">
        <v>312000</v>
      </c>
      <c r="JJ14" s="64">
        <v>23000</v>
      </c>
      <c r="JK14" s="64">
        <v>335000</v>
      </c>
      <c r="JL14" s="63">
        <v>311000</v>
      </c>
      <c r="JM14" s="64">
        <v>20000</v>
      </c>
      <c r="JN14" s="65">
        <v>331000</v>
      </c>
      <c r="JO14" s="64">
        <v>272000</v>
      </c>
      <c r="JP14" s="64">
        <v>16000</v>
      </c>
      <c r="JQ14" s="64">
        <v>288000</v>
      </c>
      <c r="JR14" s="63">
        <v>288000</v>
      </c>
      <c r="JS14" s="64">
        <v>20000</v>
      </c>
      <c r="JT14" s="65">
        <v>308000</v>
      </c>
      <c r="JU14" s="64">
        <v>276000</v>
      </c>
      <c r="JV14" s="64">
        <v>25000</v>
      </c>
      <c r="JW14" s="64">
        <v>301000</v>
      </c>
      <c r="JX14" s="63">
        <v>290000</v>
      </c>
      <c r="JY14" s="64">
        <v>18000</v>
      </c>
      <c r="JZ14" s="65">
        <v>308000</v>
      </c>
      <c r="KA14" s="64">
        <v>306000</v>
      </c>
      <c r="KB14" s="64">
        <v>19000</v>
      </c>
      <c r="KC14" s="64">
        <v>325000</v>
      </c>
      <c r="KD14" s="63">
        <v>336000</v>
      </c>
      <c r="KE14" s="64">
        <v>24000</v>
      </c>
      <c r="KF14" s="65">
        <v>360000</v>
      </c>
      <c r="KG14" s="64">
        <v>328000</v>
      </c>
      <c r="KH14" s="64">
        <v>26000</v>
      </c>
      <c r="KI14" s="64">
        <v>354000</v>
      </c>
      <c r="KJ14" s="63">
        <v>351000</v>
      </c>
      <c r="KK14" s="64">
        <v>27000</v>
      </c>
      <c r="KL14" s="65">
        <v>378000</v>
      </c>
      <c r="KM14" s="64">
        <v>335000</v>
      </c>
      <c r="KN14" s="64">
        <v>26000</v>
      </c>
      <c r="KO14" s="64">
        <v>361000</v>
      </c>
      <c r="KP14" s="63">
        <v>341000</v>
      </c>
      <c r="KQ14" s="64">
        <v>29000</v>
      </c>
      <c r="KR14" s="65">
        <v>370000</v>
      </c>
      <c r="KS14" s="64">
        <v>358000</v>
      </c>
      <c r="KT14" s="64">
        <v>32000</v>
      </c>
      <c r="KU14" s="64">
        <v>390000</v>
      </c>
      <c r="KV14" s="63">
        <v>356000</v>
      </c>
      <c r="KW14" s="64">
        <v>27000</v>
      </c>
      <c r="KX14" s="65">
        <v>383000</v>
      </c>
      <c r="KY14" s="64">
        <v>360000</v>
      </c>
      <c r="KZ14" s="64">
        <v>18000</v>
      </c>
      <c r="LA14" s="64">
        <v>378000</v>
      </c>
      <c r="LB14" s="63">
        <v>371000</v>
      </c>
      <c r="LC14" s="64">
        <v>29000</v>
      </c>
      <c r="LD14" s="65">
        <v>400000</v>
      </c>
      <c r="LE14" s="64">
        <v>337000</v>
      </c>
      <c r="LF14" s="64">
        <v>31000</v>
      </c>
      <c r="LG14" s="64">
        <v>368000</v>
      </c>
      <c r="LH14" s="63">
        <v>397000</v>
      </c>
      <c r="LI14" s="64">
        <v>29000</v>
      </c>
      <c r="LJ14" s="65">
        <v>426000</v>
      </c>
      <c r="LK14" s="64">
        <v>328000</v>
      </c>
      <c r="LL14" s="64">
        <v>28000</v>
      </c>
      <c r="LM14" s="64">
        <v>356000</v>
      </c>
      <c r="LN14" s="63">
        <v>357000</v>
      </c>
      <c r="LO14" s="64">
        <v>33000</v>
      </c>
      <c r="LP14" s="65">
        <v>390000</v>
      </c>
      <c r="LQ14" s="64">
        <v>350000</v>
      </c>
      <c r="LR14" s="64">
        <v>33000</v>
      </c>
      <c r="LS14" s="64">
        <v>383000</v>
      </c>
      <c r="LT14" s="63">
        <v>371000</v>
      </c>
      <c r="LU14" s="64">
        <v>33000</v>
      </c>
      <c r="LV14" s="65">
        <v>404000</v>
      </c>
      <c r="LW14" s="64">
        <v>341000</v>
      </c>
      <c r="LX14" s="64">
        <v>31000</v>
      </c>
      <c r="LY14" s="64">
        <v>372000</v>
      </c>
      <c r="LZ14" s="63">
        <v>342000</v>
      </c>
      <c r="MA14" s="64">
        <v>28000</v>
      </c>
      <c r="MB14" s="65">
        <v>370000</v>
      </c>
      <c r="MC14" s="64">
        <v>365000</v>
      </c>
      <c r="MD14" s="64">
        <v>27000</v>
      </c>
      <c r="ME14" s="64">
        <v>392000</v>
      </c>
      <c r="MF14" s="63">
        <v>341000</v>
      </c>
      <c r="MG14" s="64">
        <v>28000</v>
      </c>
      <c r="MH14" s="65">
        <v>369000</v>
      </c>
      <c r="MI14" s="64">
        <v>336000</v>
      </c>
      <c r="MJ14" s="64">
        <v>21000</v>
      </c>
      <c r="MK14" s="64">
        <v>357000</v>
      </c>
      <c r="ML14" s="63">
        <v>298000</v>
      </c>
      <c r="MM14" s="64">
        <v>27000</v>
      </c>
      <c r="MN14" s="65">
        <v>325000</v>
      </c>
      <c r="MO14" s="64">
        <v>320000</v>
      </c>
      <c r="MP14" s="64">
        <v>23000</v>
      </c>
      <c r="MQ14" s="64">
        <v>343000</v>
      </c>
      <c r="MR14" s="63">
        <v>382000</v>
      </c>
      <c r="MS14" s="64">
        <v>31000</v>
      </c>
      <c r="MT14" s="65">
        <v>413000</v>
      </c>
      <c r="MU14" s="64">
        <v>322000</v>
      </c>
      <c r="MV14" s="64">
        <v>31000</v>
      </c>
      <c r="MW14" s="64">
        <v>353000</v>
      </c>
      <c r="MX14" s="63">
        <v>361000</v>
      </c>
      <c r="MY14" s="64">
        <v>28000</v>
      </c>
      <c r="MZ14" s="65">
        <v>389000</v>
      </c>
      <c r="NA14" s="64">
        <v>348000</v>
      </c>
      <c r="NB14" s="64">
        <v>28000</v>
      </c>
      <c r="NC14" s="64">
        <v>376000</v>
      </c>
      <c r="ND14" s="63">
        <v>352000</v>
      </c>
      <c r="NE14" s="64">
        <v>29000</v>
      </c>
      <c r="NF14" s="65">
        <v>381000</v>
      </c>
      <c r="NG14" s="64">
        <v>353000</v>
      </c>
      <c r="NH14" s="64">
        <v>33000</v>
      </c>
      <c r="NI14" s="64">
        <v>386000</v>
      </c>
      <c r="NJ14" s="63">
        <v>366000</v>
      </c>
      <c r="NK14" s="64">
        <v>30000</v>
      </c>
      <c r="NL14" s="65">
        <v>396000</v>
      </c>
      <c r="NM14" s="64">
        <v>367000</v>
      </c>
      <c r="NN14" s="64">
        <v>30000</v>
      </c>
      <c r="NO14" s="64">
        <v>397000</v>
      </c>
      <c r="NP14" s="63">
        <v>367000</v>
      </c>
      <c r="NQ14" s="64">
        <v>30000</v>
      </c>
      <c r="NR14" s="65">
        <v>397000</v>
      </c>
      <c r="NS14" s="64">
        <v>321000</v>
      </c>
      <c r="NT14" s="64">
        <v>24000</v>
      </c>
      <c r="NU14" s="64">
        <v>345000</v>
      </c>
      <c r="NV14" s="63">
        <v>311000</v>
      </c>
      <c r="NW14" s="64">
        <v>28000</v>
      </c>
      <c r="NX14" s="65">
        <v>339000</v>
      </c>
      <c r="NY14" s="64">
        <v>330000</v>
      </c>
      <c r="NZ14" s="64">
        <v>34000</v>
      </c>
      <c r="OA14" s="64">
        <v>364000</v>
      </c>
      <c r="OB14" s="63">
        <v>365000</v>
      </c>
      <c r="OC14" s="64">
        <v>34000</v>
      </c>
      <c r="OD14" s="65">
        <v>399000</v>
      </c>
      <c r="OE14" s="64">
        <v>316000</v>
      </c>
      <c r="OF14" s="64">
        <v>28000</v>
      </c>
      <c r="OG14" s="64">
        <v>344000</v>
      </c>
      <c r="OH14" s="63">
        <v>354000</v>
      </c>
      <c r="OI14" s="64">
        <v>30000</v>
      </c>
      <c r="OJ14" s="65">
        <v>384000</v>
      </c>
      <c r="OK14" s="64">
        <v>362000</v>
      </c>
      <c r="OL14" s="64">
        <v>33000</v>
      </c>
      <c r="OM14" s="64">
        <v>395000</v>
      </c>
      <c r="ON14" s="63">
        <v>356000</v>
      </c>
      <c r="OO14" s="64">
        <v>33000</v>
      </c>
      <c r="OP14" s="65">
        <v>389000</v>
      </c>
      <c r="OQ14" s="64">
        <v>374000</v>
      </c>
      <c r="OR14" s="64">
        <v>36000</v>
      </c>
      <c r="OS14" s="64">
        <v>410000</v>
      </c>
      <c r="OT14" s="63">
        <v>361000</v>
      </c>
      <c r="OU14" s="64">
        <v>35000</v>
      </c>
      <c r="OV14" s="65">
        <v>396000</v>
      </c>
      <c r="OW14" s="64">
        <v>356000</v>
      </c>
      <c r="OX14" s="64">
        <v>38000</v>
      </c>
      <c r="OY14" s="64">
        <v>394000</v>
      </c>
      <c r="OZ14" s="63">
        <v>344000</v>
      </c>
      <c r="PA14" s="64">
        <v>36000</v>
      </c>
      <c r="PB14" s="65">
        <v>380000</v>
      </c>
      <c r="PC14" s="64">
        <v>302000</v>
      </c>
      <c r="PD14" s="64">
        <v>26000</v>
      </c>
      <c r="PE14" s="64">
        <v>328000</v>
      </c>
      <c r="PF14" s="63">
        <v>341000</v>
      </c>
      <c r="PG14" s="64">
        <v>30000</v>
      </c>
      <c r="PH14" s="65">
        <v>371000</v>
      </c>
      <c r="PI14" s="64">
        <v>317000</v>
      </c>
      <c r="PJ14" s="64">
        <v>30000</v>
      </c>
      <c r="PK14" s="64">
        <v>347000</v>
      </c>
      <c r="PL14" s="63">
        <v>340000</v>
      </c>
      <c r="PM14" s="64">
        <v>33000</v>
      </c>
      <c r="PN14" s="65">
        <v>373000</v>
      </c>
      <c r="PO14" s="64">
        <v>312000</v>
      </c>
      <c r="PP14" s="64">
        <v>33000</v>
      </c>
      <c r="PQ14" s="64">
        <v>345000</v>
      </c>
      <c r="PR14" s="63">
        <v>374000</v>
      </c>
      <c r="PS14" s="64">
        <v>37000</v>
      </c>
      <c r="PT14" s="65">
        <v>411000</v>
      </c>
      <c r="PU14" s="64">
        <v>326000</v>
      </c>
      <c r="PV14" s="64">
        <v>31000</v>
      </c>
      <c r="PW14" s="64">
        <v>357000</v>
      </c>
      <c r="PX14" s="63">
        <v>366000</v>
      </c>
      <c r="PY14" s="64">
        <v>36000</v>
      </c>
      <c r="PZ14" s="65">
        <v>402000</v>
      </c>
      <c r="QA14" s="64">
        <v>377000</v>
      </c>
      <c r="QB14" s="64">
        <v>36000</v>
      </c>
      <c r="QC14" s="64">
        <v>413000</v>
      </c>
      <c r="QD14" s="63">
        <v>339000</v>
      </c>
      <c r="QE14" s="64">
        <v>31000</v>
      </c>
      <c r="QF14" s="65">
        <v>370000</v>
      </c>
      <c r="QG14" s="64">
        <v>336000</v>
      </c>
      <c r="QH14" s="64">
        <v>35000</v>
      </c>
      <c r="QI14" s="64">
        <v>371000</v>
      </c>
      <c r="QJ14" s="63">
        <v>347000</v>
      </c>
      <c r="QK14" s="64">
        <v>35000</v>
      </c>
      <c r="QL14" s="65">
        <v>382000</v>
      </c>
      <c r="QM14" s="64">
        <v>296000</v>
      </c>
      <c r="QN14" s="64">
        <v>24000</v>
      </c>
      <c r="QO14" s="64">
        <v>320000</v>
      </c>
      <c r="QP14" s="63">
        <v>317000</v>
      </c>
      <c r="QQ14" s="64">
        <v>35000</v>
      </c>
      <c r="QR14" s="65">
        <v>352000</v>
      </c>
      <c r="QS14" s="64">
        <v>318000</v>
      </c>
      <c r="QT14" s="64">
        <v>32000</v>
      </c>
      <c r="QU14" s="64">
        <v>350000</v>
      </c>
      <c r="QV14" s="63">
        <v>340000</v>
      </c>
      <c r="QW14" s="64">
        <v>32000</v>
      </c>
      <c r="QX14" s="65">
        <v>372000</v>
      </c>
      <c r="QY14" s="64">
        <v>359000</v>
      </c>
      <c r="QZ14" s="64">
        <v>40000</v>
      </c>
      <c r="RA14" s="64">
        <v>399000</v>
      </c>
      <c r="RB14" s="63">
        <v>380320</v>
      </c>
      <c r="RC14" s="64">
        <v>45101</v>
      </c>
      <c r="RD14" s="65">
        <v>425421</v>
      </c>
      <c r="RE14" s="64">
        <v>325571</v>
      </c>
      <c r="RF14" s="64">
        <v>39196</v>
      </c>
      <c r="RG14" s="64">
        <v>364767</v>
      </c>
      <c r="RH14" s="63">
        <v>375069</v>
      </c>
      <c r="RI14" s="64">
        <v>41665</v>
      </c>
      <c r="RJ14" s="65">
        <v>416734</v>
      </c>
      <c r="RK14" s="64">
        <v>347989</v>
      </c>
      <c r="RL14" s="64">
        <v>40071</v>
      </c>
      <c r="RM14" s="64">
        <v>388060</v>
      </c>
      <c r="RN14" s="63">
        <v>327884</v>
      </c>
      <c r="RO14" s="64">
        <v>37703</v>
      </c>
      <c r="RP14" s="65">
        <v>365587</v>
      </c>
      <c r="RQ14" s="64">
        <v>361677</v>
      </c>
      <c r="RR14" s="64">
        <v>43768</v>
      </c>
      <c r="RS14" s="64">
        <v>405445</v>
      </c>
      <c r="RT14" s="63">
        <v>364921</v>
      </c>
      <c r="RU14" s="64">
        <v>38903</v>
      </c>
      <c r="RV14" s="65">
        <v>403824</v>
      </c>
      <c r="RW14" s="64">
        <v>328203</v>
      </c>
      <c r="RX14" s="64">
        <v>27842</v>
      </c>
      <c r="RY14" s="64">
        <v>356045</v>
      </c>
      <c r="RZ14" s="63">
        <v>359708</v>
      </c>
      <c r="SA14" s="64">
        <v>40777</v>
      </c>
      <c r="SB14" s="65">
        <v>400485</v>
      </c>
      <c r="SC14" s="64">
        <v>322562</v>
      </c>
      <c r="SD14" s="64">
        <v>39035</v>
      </c>
      <c r="SE14" s="64">
        <v>361597</v>
      </c>
      <c r="SF14" s="63">
        <v>316973</v>
      </c>
      <c r="SG14" s="64">
        <v>36850</v>
      </c>
      <c r="SH14" s="65">
        <v>353823</v>
      </c>
      <c r="SI14" s="64">
        <v>307571</v>
      </c>
      <c r="SJ14" s="64">
        <v>32951</v>
      </c>
      <c r="SK14" s="64">
        <v>340522</v>
      </c>
      <c r="SL14" s="63">
        <v>347589</v>
      </c>
      <c r="SM14" s="64">
        <v>40371</v>
      </c>
      <c r="SN14" s="65">
        <v>387960</v>
      </c>
      <c r="SO14" s="63">
        <v>358952</v>
      </c>
      <c r="SP14" s="64">
        <v>46381</v>
      </c>
      <c r="SQ14" s="65">
        <v>405333</v>
      </c>
      <c r="SR14" s="63">
        <v>388050</v>
      </c>
      <c r="SS14" s="64">
        <v>41332</v>
      </c>
      <c r="ST14" s="65">
        <v>429382</v>
      </c>
      <c r="SU14" s="63">
        <v>361026</v>
      </c>
      <c r="SV14" s="64">
        <v>42247</v>
      </c>
      <c r="SW14" s="65">
        <v>403273</v>
      </c>
      <c r="SX14" s="63">
        <v>381726</v>
      </c>
      <c r="SY14" s="64">
        <v>40997</v>
      </c>
      <c r="SZ14" s="65">
        <v>422723</v>
      </c>
      <c r="TA14" s="63">
        <v>392081</v>
      </c>
      <c r="TB14" s="64">
        <v>42512</v>
      </c>
      <c r="TC14" s="65">
        <v>434593</v>
      </c>
      <c r="TD14" s="63">
        <v>366400</v>
      </c>
      <c r="TE14" s="64">
        <v>39700</v>
      </c>
      <c r="TF14" s="65">
        <v>406100</v>
      </c>
      <c r="TG14" s="63">
        <v>349026</v>
      </c>
      <c r="TH14" s="64">
        <v>30685</v>
      </c>
      <c r="TI14" s="65">
        <v>379711</v>
      </c>
      <c r="TJ14" s="63">
        <v>346858</v>
      </c>
      <c r="TK14" s="64">
        <v>34696</v>
      </c>
      <c r="TL14" s="65">
        <v>381554</v>
      </c>
      <c r="TM14" s="63">
        <v>333497</v>
      </c>
      <c r="TN14" s="64">
        <v>39215</v>
      </c>
      <c r="TO14" s="65">
        <v>372712</v>
      </c>
      <c r="TP14" s="63">
        <v>396286</v>
      </c>
      <c r="TQ14" s="64">
        <v>43109</v>
      </c>
      <c r="TR14" s="65">
        <v>439395</v>
      </c>
      <c r="TS14" s="63">
        <v>339804</v>
      </c>
      <c r="TT14" s="64">
        <v>37481</v>
      </c>
      <c r="TU14" s="10">
        <v>377285</v>
      </c>
      <c r="TV14" s="63">
        <v>342625</v>
      </c>
      <c r="TW14" s="64">
        <v>46198</v>
      </c>
      <c r="TX14" s="65">
        <v>388823</v>
      </c>
      <c r="TY14" s="63">
        <v>347139</v>
      </c>
      <c r="TZ14" s="64">
        <v>42442</v>
      </c>
      <c r="UA14" s="65">
        <v>389581</v>
      </c>
      <c r="UB14" s="63">
        <v>383119</v>
      </c>
      <c r="UC14" s="64">
        <v>49781</v>
      </c>
      <c r="UD14" s="65">
        <v>432900</v>
      </c>
      <c r="UE14" s="63">
        <v>370154</v>
      </c>
      <c r="UF14" s="64">
        <v>45195</v>
      </c>
      <c r="UG14" s="65">
        <v>415349</v>
      </c>
      <c r="UH14" s="63">
        <v>334919</v>
      </c>
      <c r="UI14" s="64">
        <v>44969</v>
      </c>
      <c r="UJ14" s="65">
        <v>379888</v>
      </c>
      <c r="UK14" s="63">
        <v>358132</v>
      </c>
      <c r="UL14" s="64">
        <v>42407</v>
      </c>
      <c r="UM14" s="65">
        <v>400539</v>
      </c>
      <c r="UN14" s="63">
        <v>361016</v>
      </c>
      <c r="UO14" s="64">
        <v>38381</v>
      </c>
      <c r="UP14" s="65">
        <v>399397</v>
      </c>
      <c r="UQ14" s="63">
        <v>340749</v>
      </c>
      <c r="UR14" s="64">
        <v>28786</v>
      </c>
      <c r="US14" s="65">
        <v>369535</v>
      </c>
      <c r="UT14" s="63">
        <v>339364</v>
      </c>
      <c r="UU14" s="64">
        <v>40122</v>
      </c>
      <c r="UV14" s="65">
        <v>379486</v>
      </c>
      <c r="UW14" s="63">
        <v>345880</v>
      </c>
      <c r="UX14" s="64">
        <v>45060</v>
      </c>
      <c r="UY14" s="65">
        <v>390940</v>
      </c>
      <c r="UZ14" s="63">
        <v>316732</v>
      </c>
      <c r="VA14" s="64">
        <v>41030</v>
      </c>
      <c r="VB14" s="65">
        <v>357762</v>
      </c>
      <c r="VC14" s="63">
        <v>343238</v>
      </c>
      <c r="VD14" s="64">
        <v>51044</v>
      </c>
      <c r="VE14" s="65">
        <v>394282</v>
      </c>
      <c r="VF14" s="63">
        <v>376045</v>
      </c>
      <c r="VG14" s="64">
        <v>47419</v>
      </c>
      <c r="VH14" s="65">
        <v>423464</v>
      </c>
      <c r="VI14" s="63">
        <v>359398</v>
      </c>
      <c r="VJ14" s="64">
        <v>48825</v>
      </c>
      <c r="VK14" s="65">
        <v>408223</v>
      </c>
      <c r="VL14" s="63">
        <v>348441</v>
      </c>
      <c r="VM14" s="64">
        <v>44875</v>
      </c>
      <c r="VN14" s="65">
        <v>393316</v>
      </c>
      <c r="VO14" s="63">
        <v>352228</v>
      </c>
      <c r="VP14" s="64">
        <v>52230</v>
      </c>
      <c r="VQ14" s="65">
        <v>404458</v>
      </c>
      <c r="VR14" s="63">
        <v>344469</v>
      </c>
      <c r="VS14" s="64">
        <v>54489</v>
      </c>
      <c r="VT14" s="65">
        <v>398958</v>
      </c>
      <c r="VU14" s="63">
        <v>361385</v>
      </c>
      <c r="VV14" s="64">
        <v>54303</v>
      </c>
      <c r="VW14" s="65">
        <v>415688</v>
      </c>
      <c r="VX14" s="63">
        <v>388727</v>
      </c>
      <c r="VY14" s="64">
        <v>51332</v>
      </c>
      <c r="VZ14" s="65">
        <v>440059</v>
      </c>
      <c r="WA14" s="63">
        <v>323528</v>
      </c>
      <c r="WB14" s="64">
        <v>34459</v>
      </c>
      <c r="WC14" s="65">
        <v>357987</v>
      </c>
      <c r="WD14" s="63">
        <v>322188</v>
      </c>
      <c r="WE14" s="64">
        <v>43594</v>
      </c>
      <c r="WF14" s="65">
        <v>365782</v>
      </c>
      <c r="WG14" s="63">
        <v>318854</v>
      </c>
      <c r="WH14" s="64">
        <v>44806</v>
      </c>
      <c r="WI14" s="65">
        <v>363660</v>
      </c>
      <c r="WJ14" s="63">
        <v>394038</v>
      </c>
      <c r="WK14" s="64">
        <v>56916</v>
      </c>
      <c r="WL14" s="65">
        <v>450954</v>
      </c>
      <c r="WM14" s="63">
        <v>343282</v>
      </c>
      <c r="WN14" s="64">
        <v>43390</v>
      </c>
      <c r="WO14" s="65">
        <v>386672</v>
      </c>
      <c r="WP14" s="63">
        <v>386804</v>
      </c>
      <c r="WQ14" s="64">
        <v>51287</v>
      </c>
      <c r="WR14" s="65">
        <v>438091</v>
      </c>
      <c r="WS14" s="63">
        <v>347363</v>
      </c>
      <c r="WT14" s="64">
        <v>56049</v>
      </c>
      <c r="WU14" s="65">
        <v>403412</v>
      </c>
      <c r="WV14" s="63">
        <v>367615</v>
      </c>
      <c r="WW14" s="64">
        <v>47661</v>
      </c>
      <c r="WX14" s="65">
        <v>415276</v>
      </c>
      <c r="WY14" s="63">
        <v>402341</v>
      </c>
      <c r="WZ14" s="64">
        <v>50074</v>
      </c>
      <c r="XA14" s="65">
        <v>452415</v>
      </c>
      <c r="XB14" s="63">
        <v>367544</v>
      </c>
      <c r="XC14" s="64">
        <v>45307</v>
      </c>
      <c r="XD14" s="65">
        <v>412851</v>
      </c>
      <c r="XE14" s="63">
        <v>389546</v>
      </c>
      <c r="XF14" s="64">
        <v>42180</v>
      </c>
      <c r="XG14" s="65">
        <v>431726</v>
      </c>
      <c r="XH14" s="6">
        <v>411349</v>
      </c>
      <c r="XI14" s="1">
        <v>43632</v>
      </c>
      <c r="XJ14" s="7">
        <v>454981</v>
      </c>
      <c r="XK14" s="6">
        <v>344121</v>
      </c>
      <c r="XL14" s="1">
        <v>32482</v>
      </c>
      <c r="XM14" s="7">
        <v>376603</v>
      </c>
      <c r="XN14" s="6">
        <v>353956</v>
      </c>
      <c r="XO14" s="1">
        <v>43899</v>
      </c>
      <c r="XP14" s="7">
        <v>397855</v>
      </c>
      <c r="XQ14" s="6">
        <v>346978</v>
      </c>
      <c r="XR14" s="1">
        <v>41643</v>
      </c>
      <c r="XS14" s="7">
        <v>388621</v>
      </c>
      <c r="XT14" s="6">
        <v>370424</v>
      </c>
      <c r="XU14" s="1">
        <v>40259</v>
      </c>
      <c r="XV14" s="7">
        <v>410683</v>
      </c>
      <c r="XW14" s="6">
        <v>371463</v>
      </c>
      <c r="XX14" s="1">
        <v>39499</v>
      </c>
      <c r="XY14" s="7">
        <v>410962</v>
      </c>
      <c r="XZ14" s="21">
        <v>389092</v>
      </c>
      <c r="YA14" s="2">
        <v>53250</v>
      </c>
      <c r="YB14" s="22">
        <v>442342</v>
      </c>
      <c r="YC14" s="21">
        <v>397904</v>
      </c>
      <c r="YD14" s="2">
        <v>49206</v>
      </c>
      <c r="YE14" s="22">
        <v>447110</v>
      </c>
      <c r="YF14" s="21">
        <v>397785</v>
      </c>
      <c r="YG14" s="2">
        <v>45338</v>
      </c>
      <c r="YH14" s="22">
        <v>443123</v>
      </c>
      <c r="YI14" s="21">
        <v>396479</v>
      </c>
      <c r="YJ14" s="2">
        <v>46583</v>
      </c>
      <c r="YK14" s="22">
        <v>443062</v>
      </c>
      <c r="YL14" s="21">
        <v>379338</v>
      </c>
      <c r="YM14" s="2">
        <v>47294</v>
      </c>
      <c r="YN14" s="22">
        <v>426632</v>
      </c>
      <c r="YO14" s="21">
        <v>414317</v>
      </c>
      <c r="YP14" s="2">
        <v>47319</v>
      </c>
      <c r="YQ14" s="22">
        <v>461636</v>
      </c>
      <c r="YR14" s="21">
        <v>436301</v>
      </c>
      <c r="YS14" s="2">
        <v>47105</v>
      </c>
      <c r="YT14" s="22">
        <v>483406</v>
      </c>
      <c r="YU14" s="21">
        <v>341340</v>
      </c>
      <c r="YV14" s="2">
        <v>28707</v>
      </c>
      <c r="YW14" s="22">
        <v>370047</v>
      </c>
      <c r="YX14" s="21">
        <v>380656</v>
      </c>
      <c r="YY14" s="2">
        <v>45234</v>
      </c>
      <c r="YZ14" s="22">
        <v>425890</v>
      </c>
      <c r="ZA14" s="21">
        <v>342847</v>
      </c>
      <c r="ZB14" s="2">
        <v>48322</v>
      </c>
      <c r="ZC14" s="22">
        <v>391169</v>
      </c>
      <c r="ZD14" s="21">
        <v>351921</v>
      </c>
      <c r="ZE14" s="2">
        <v>49530</v>
      </c>
      <c r="ZF14" s="22">
        <v>401451</v>
      </c>
      <c r="ZG14" s="21">
        <v>366143</v>
      </c>
      <c r="ZH14" s="2">
        <v>58761</v>
      </c>
      <c r="ZI14" s="22">
        <v>424904</v>
      </c>
      <c r="ZJ14" s="6">
        <v>404234</v>
      </c>
      <c r="ZK14" s="1">
        <v>56982</v>
      </c>
      <c r="ZL14" s="7">
        <v>461216</v>
      </c>
      <c r="ZM14" s="6">
        <v>373960</v>
      </c>
      <c r="ZN14" s="1">
        <v>47114</v>
      </c>
      <c r="ZO14" s="7">
        <v>421074</v>
      </c>
      <c r="ZP14" s="6">
        <v>426347</v>
      </c>
      <c r="ZQ14" s="1">
        <v>49927</v>
      </c>
      <c r="ZR14" s="7">
        <v>476274</v>
      </c>
      <c r="ZS14" s="6">
        <v>385320</v>
      </c>
      <c r="ZT14" s="1">
        <v>52347</v>
      </c>
      <c r="ZU14" s="7">
        <v>437667</v>
      </c>
      <c r="ZV14" s="6">
        <v>366585</v>
      </c>
      <c r="ZW14" s="1">
        <v>47179</v>
      </c>
      <c r="ZX14" s="7">
        <v>413764</v>
      </c>
      <c r="ZY14" s="6">
        <v>435678</v>
      </c>
      <c r="ZZ14" s="1">
        <v>52122</v>
      </c>
      <c r="AAA14" s="7">
        <v>487800</v>
      </c>
      <c r="AAB14" s="6">
        <v>416571</v>
      </c>
      <c r="AAC14" s="1">
        <v>51639</v>
      </c>
      <c r="AAD14" s="7">
        <v>468210</v>
      </c>
      <c r="AAE14" s="6">
        <v>354253</v>
      </c>
      <c r="AAF14" s="1">
        <v>30515</v>
      </c>
      <c r="AAG14" s="7">
        <v>384768</v>
      </c>
      <c r="AAH14" s="6">
        <v>384450</v>
      </c>
      <c r="AAI14" s="1">
        <v>47407</v>
      </c>
      <c r="AAJ14" s="7">
        <v>431857</v>
      </c>
      <c r="AAK14" s="6">
        <v>388491</v>
      </c>
      <c r="AAL14" s="1">
        <v>49396</v>
      </c>
      <c r="AAM14" s="7">
        <v>437887</v>
      </c>
      <c r="AAN14" s="6">
        <v>446989</v>
      </c>
      <c r="AAO14" s="1">
        <v>51301</v>
      </c>
      <c r="AAP14" s="7">
        <v>498290</v>
      </c>
      <c r="AAQ14" s="6">
        <v>426691</v>
      </c>
      <c r="AAR14" s="1">
        <v>42074</v>
      </c>
      <c r="AAS14" s="7">
        <v>468765</v>
      </c>
      <c r="AAT14" s="6">
        <v>420343</v>
      </c>
      <c r="AAU14" s="1">
        <v>47714</v>
      </c>
      <c r="AAV14" s="7">
        <v>468057</v>
      </c>
      <c r="AAW14" s="6">
        <v>457840</v>
      </c>
      <c r="AAX14" s="1">
        <v>54385</v>
      </c>
      <c r="AAY14" s="7">
        <v>512225</v>
      </c>
      <c r="AAZ14" s="6">
        <v>464637</v>
      </c>
      <c r="ABA14" s="1">
        <v>47595</v>
      </c>
      <c r="ABB14" s="7">
        <v>512232</v>
      </c>
      <c r="ABC14" s="6">
        <v>437711</v>
      </c>
      <c r="ABD14" s="1">
        <v>50598</v>
      </c>
      <c r="ABE14" s="7">
        <v>488309</v>
      </c>
      <c r="ABF14" s="6">
        <v>451257</v>
      </c>
      <c r="ABG14" s="1">
        <v>51718</v>
      </c>
      <c r="ABH14" s="1">
        <v>502975</v>
      </c>
      <c r="ABI14" s="6">
        <v>462456</v>
      </c>
      <c r="ABJ14" s="1">
        <v>59827</v>
      </c>
      <c r="ABK14" s="7">
        <v>522283</v>
      </c>
      <c r="ABL14" s="6">
        <v>433579</v>
      </c>
      <c r="ABM14" s="1">
        <v>53829</v>
      </c>
      <c r="ABN14" s="7">
        <v>487408</v>
      </c>
      <c r="ABO14" s="6">
        <v>334899</v>
      </c>
      <c r="ABP14" s="1">
        <v>35905</v>
      </c>
      <c r="ABQ14" s="7">
        <v>370804</v>
      </c>
      <c r="ABR14" s="6">
        <v>373365</v>
      </c>
      <c r="ABS14" s="1">
        <v>45556</v>
      </c>
      <c r="ABT14" s="7">
        <v>418921</v>
      </c>
      <c r="ABU14" s="6">
        <v>378325</v>
      </c>
      <c r="ABV14" s="1">
        <v>45946</v>
      </c>
      <c r="ABW14" s="7">
        <v>424271</v>
      </c>
      <c r="ABX14" s="6">
        <v>438901</v>
      </c>
      <c r="ABY14" s="1">
        <v>44680</v>
      </c>
      <c r="ABZ14" s="7">
        <v>483581</v>
      </c>
      <c r="ACA14" s="6">
        <v>420573</v>
      </c>
      <c r="ACB14" s="1">
        <v>46197</v>
      </c>
      <c r="ACC14" s="7">
        <v>466770</v>
      </c>
      <c r="ACD14" s="6">
        <v>412600</v>
      </c>
      <c r="ACE14" s="1">
        <v>38201</v>
      </c>
      <c r="ACF14" s="7">
        <v>450801</v>
      </c>
      <c r="ACG14" s="6">
        <v>391434</v>
      </c>
      <c r="ACH14" s="1">
        <v>40706</v>
      </c>
      <c r="ACI14" s="7">
        <v>432140</v>
      </c>
      <c r="ACJ14" s="6">
        <v>404057</v>
      </c>
      <c r="ACK14" s="1">
        <v>46029</v>
      </c>
      <c r="ACL14" s="7">
        <v>450086</v>
      </c>
      <c r="ACM14" s="6">
        <v>423012</v>
      </c>
      <c r="ACN14" s="1">
        <v>42945</v>
      </c>
      <c r="ACO14" s="7">
        <v>465957</v>
      </c>
      <c r="ACP14" s="6">
        <v>374304</v>
      </c>
      <c r="ACQ14" s="1">
        <v>45745</v>
      </c>
      <c r="ACR14" s="7">
        <v>420049</v>
      </c>
      <c r="ACS14" s="6">
        <v>410555</v>
      </c>
      <c r="ACT14" s="1">
        <v>37066</v>
      </c>
      <c r="ACU14" s="7">
        <v>447621</v>
      </c>
      <c r="ACV14" s="6">
        <v>428869</v>
      </c>
      <c r="ACW14" s="1">
        <v>38921</v>
      </c>
      <c r="ACX14" s="7">
        <v>467790</v>
      </c>
      <c r="ACY14" s="6">
        <v>359453</v>
      </c>
      <c r="ACZ14" s="1">
        <v>28996</v>
      </c>
      <c r="ADA14" s="7">
        <v>388449</v>
      </c>
      <c r="ADB14" s="6">
        <v>370284</v>
      </c>
      <c r="ADC14" s="1">
        <v>42394</v>
      </c>
      <c r="ADD14" s="7">
        <v>412678</v>
      </c>
      <c r="ADE14" s="6">
        <v>339271</v>
      </c>
      <c r="ADF14" s="1">
        <v>32931</v>
      </c>
      <c r="ADG14" s="7">
        <v>372202</v>
      </c>
      <c r="ADH14" s="6">
        <v>420597</v>
      </c>
      <c r="ADI14" s="1">
        <v>40746</v>
      </c>
      <c r="ADJ14" s="7">
        <v>461343</v>
      </c>
      <c r="ADK14" s="6">
        <v>363329</v>
      </c>
      <c r="ADL14" s="1">
        <v>39536</v>
      </c>
      <c r="ADM14" s="7">
        <v>402865</v>
      </c>
      <c r="ADN14" s="6">
        <v>412672</v>
      </c>
      <c r="ADO14" s="1">
        <v>46471</v>
      </c>
      <c r="ADP14" s="7">
        <v>459143</v>
      </c>
      <c r="ADQ14" s="6">
        <v>382754</v>
      </c>
      <c r="ADR14" s="1">
        <v>54196</v>
      </c>
      <c r="ADS14" s="7">
        <v>436950</v>
      </c>
      <c r="ADT14" s="6">
        <v>394532</v>
      </c>
      <c r="ADU14" s="1">
        <v>47913</v>
      </c>
      <c r="ADV14" s="7">
        <v>442445</v>
      </c>
      <c r="ADW14" s="6">
        <v>412235</v>
      </c>
      <c r="ADX14" s="1">
        <v>50053</v>
      </c>
      <c r="ADY14" s="7">
        <v>462288</v>
      </c>
      <c r="ADZ14" s="6">
        <v>391476</v>
      </c>
      <c r="AEA14" s="1">
        <v>44242</v>
      </c>
      <c r="AEB14" s="7">
        <v>435718</v>
      </c>
      <c r="AEC14" s="6">
        <v>446113</v>
      </c>
      <c r="AED14" s="1">
        <v>44767</v>
      </c>
      <c r="AEE14" s="7">
        <v>490880</v>
      </c>
      <c r="AEF14" s="6">
        <v>424175</v>
      </c>
      <c r="AEG14" s="1">
        <v>51374</v>
      </c>
      <c r="AEH14" s="7">
        <v>475549</v>
      </c>
      <c r="AEI14" s="6">
        <v>331454</v>
      </c>
      <c r="AEJ14" s="1">
        <v>36216</v>
      </c>
      <c r="AEK14" s="7">
        <v>367670</v>
      </c>
      <c r="AEL14" s="6">
        <v>388689</v>
      </c>
      <c r="AEM14" s="1">
        <v>47560</v>
      </c>
      <c r="AEN14" s="7">
        <v>436249</v>
      </c>
      <c r="AEO14" s="6">
        <v>388239</v>
      </c>
      <c r="AEP14" s="1">
        <v>47801</v>
      </c>
      <c r="AEQ14" s="7">
        <v>436040</v>
      </c>
      <c r="AER14" s="6">
        <v>464435</v>
      </c>
      <c r="AES14" s="1">
        <v>49078</v>
      </c>
      <c r="AET14" s="7">
        <v>513513</v>
      </c>
      <c r="AEU14" s="6">
        <v>393552</v>
      </c>
      <c r="AEV14" s="1">
        <v>42658</v>
      </c>
      <c r="AEW14" s="7">
        <v>436210</v>
      </c>
    </row>
    <row r="15" spans="1:829" s="4" customFormat="1" ht="15" customHeight="1" x14ac:dyDescent="0.2">
      <c r="A15" s="72" t="s">
        <v>229</v>
      </c>
      <c r="B15" s="63">
        <v>34000</v>
      </c>
      <c r="C15" s="64">
        <v>252000</v>
      </c>
      <c r="D15" s="65">
        <v>286000</v>
      </c>
      <c r="E15" s="64">
        <v>45000</v>
      </c>
      <c r="F15" s="64">
        <v>217000</v>
      </c>
      <c r="G15" s="64">
        <v>262000</v>
      </c>
      <c r="H15" s="63">
        <v>51000</v>
      </c>
      <c r="I15" s="64">
        <v>204000</v>
      </c>
      <c r="J15" s="65">
        <v>255000</v>
      </c>
      <c r="K15" s="64">
        <v>60000</v>
      </c>
      <c r="L15" s="64">
        <v>207000</v>
      </c>
      <c r="M15" s="64">
        <v>267000</v>
      </c>
      <c r="N15" s="63">
        <v>62000</v>
      </c>
      <c r="O15" s="64">
        <v>184000</v>
      </c>
      <c r="P15" s="65">
        <v>246000</v>
      </c>
      <c r="Q15" s="64">
        <v>70000</v>
      </c>
      <c r="R15" s="64">
        <v>182000</v>
      </c>
      <c r="S15" s="64">
        <v>252000</v>
      </c>
      <c r="T15" s="63">
        <v>82000</v>
      </c>
      <c r="U15" s="64">
        <v>190000</v>
      </c>
      <c r="V15" s="65">
        <v>272000</v>
      </c>
      <c r="W15" s="63">
        <v>66000</v>
      </c>
      <c r="X15" s="64">
        <v>165000</v>
      </c>
      <c r="Y15" s="65">
        <v>231000</v>
      </c>
      <c r="Z15" s="63">
        <v>77000</v>
      </c>
      <c r="AA15" s="64">
        <v>187000</v>
      </c>
      <c r="AB15" s="65">
        <v>264000</v>
      </c>
      <c r="AC15" s="63">
        <v>75000</v>
      </c>
      <c r="AD15" s="64">
        <v>171000</v>
      </c>
      <c r="AE15" s="65">
        <v>246000</v>
      </c>
      <c r="AF15" s="63">
        <v>81000</v>
      </c>
      <c r="AG15" s="64">
        <v>163000</v>
      </c>
      <c r="AH15" s="65">
        <v>244000</v>
      </c>
      <c r="AI15" s="63">
        <v>80000</v>
      </c>
      <c r="AJ15" s="64">
        <v>163000</v>
      </c>
      <c r="AK15" s="65">
        <v>243000</v>
      </c>
      <c r="AL15" s="63">
        <v>81000</v>
      </c>
      <c r="AM15" s="64">
        <v>183000</v>
      </c>
      <c r="AN15" s="65">
        <v>264000</v>
      </c>
      <c r="AO15" s="63">
        <v>58000</v>
      </c>
      <c r="AP15" s="64">
        <v>195000</v>
      </c>
      <c r="AQ15" s="65">
        <v>253000</v>
      </c>
      <c r="AR15" s="63">
        <v>39000</v>
      </c>
      <c r="AS15" s="64">
        <v>216000</v>
      </c>
      <c r="AT15" s="65">
        <v>255000</v>
      </c>
      <c r="AU15" s="63">
        <v>40000</v>
      </c>
      <c r="AV15" s="64">
        <v>233000</v>
      </c>
      <c r="AW15" s="65">
        <v>273000</v>
      </c>
      <c r="AX15" s="63">
        <v>33000</v>
      </c>
      <c r="AY15" s="64">
        <v>221000</v>
      </c>
      <c r="AZ15" s="65">
        <v>254000</v>
      </c>
      <c r="BA15" s="63">
        <v>32000</v>
      </c>
      <c r="BB15" s="64">
        <v>247000</v>
      </c>
      <c r="BC15" s="65">
        <v>279000</v>
      </c>
      <c r="BD15" s="63">
        <v>37000</v>
      </c>
      <c r="BE15" s="64">
        <v>245000</v>
      </c>
      <c r="BF15" s="65">
        <v>282000</v>
      </c>
      <c r="BG15" s="63">
        <v>29000</v>
      </c>
      <c r="BH15" s="64">
        <v>238000</v>
      </c>
      <c r="BI15" s="65">
        <v>267000</v>
      </c>
      <c r="BJ15" s="63">
        <v>27000</v>
      </c>
      <c r="BK15" s="64">
        <v>240000</v>
      </c>
      <c r="BL15" s="65">
        <v>267000</v>
      </c>
      <c r="BM15" s="63">
        <v>28000</v>
      </c>
      <c r="BN15" s="64">
        <v>223000</v>
      </c>
      <c r="BO15" s="65">
        <v>251000</v>
      </c>
      <c r="BP15" s="63">
        <v>21000</v>
      </c>
      <c r="BQ15" s="64">
        <v>220000</v>
      </c>
      <c r="BR15" s="65">
        <v>241000</v>
      </c>
      <c r="BS15" s="63">
        <v>21000</v>
      </c>
      <c r="BT15" s="64">
        <v>239000</v>
      </c>
      <c r="BU15" s="65">
        <v>260000</v>
      </c>
      <c r="BV15" s="63">
        <v>19000</v>
      </c>
      <c r="BW15" s="64">
        <v>256000</v>
      </c>
      <c r="BX15" s="65">
        <v>275000</v>
      </c>
      <c r="BY15" s="63">
        <v>13000</v>
      </c>
      <c r="BZ15" s="64">
        <v>242000</v>
      </c>
      <c r="CA15" s="65">
        <v>255000</v>
      </c>
      <c r="CB15" s="63">
        <v>9000</v>
      </c>
      <c r="CC15" s="64">
        <v>253000</v>
      </c>
      <c r="CD15" s="65">
        <v>262000</v>
      </c>
      <c r="CE15" s="63">
        <v>9000</v>
      </c>
      <c r="CF15" s="64">
        <v>255000</v>
      </c>
      <c r="CG15" s="65">
        <v>264000</v>
      </c>
      <c r="CH15" s="63">
        <v>8000</v>
      </c>
      <c r="CI15" s="64">
        <v>242000</v>
      </c>
      <c r="CJ15" s="65">
        <v>250000</v>
      </c>
      <c r="CK15" s="63">
        <v>5000</v>
      </c>
      <c r="CL15" s="64">
        <v>269000</v>
      </c>
      <c r="CM15" s="65">
        <v>274000</v>
      </c>
      <c r="CN15" s="63">
        <v>2000</v>
      </c>
      <c r="CO15" s="64">
        <v>270000</v>
      </c>
      <c r="CP15" s="65">
        <v>272000</v>
      </c>
      <c r="CQ15" s="63">
        <v>2000</v>
      </c>
      <c r="CR15" s="64">
        <v>262000</v>
      </c>
      <c r="CS15" s="65">
        <v>264000</v>
      </c>
      <c r="CT15" s="63">
        <v>5000</v>
      </c>
      <c r="CU15" s="64">
        <v>269000</v>
      </c>
      <c r="CV15" s="65">
        <v>274000</v>
      </c>
      <c r="CW15" s="63">
        <v>6000</v>
      </c>
      <c r="CX15" s="64">
        <v>249000</v>
      </c>
      <c r="CY15" s="65">
        <v>255000</v>
      </c>
      <c r="CZ15" s="63">
        <v>13000</v>
      </c>
      <c r="DA15" s="64">
        <v>243000</v>
      </c>
      <c r="DB15" s="65">
        <v>256000</v>
      </c>
      <c r="DC15" s="63">
        <v>14000</v>
      </c>
      <c r="DD15" s="64">
        <v>240000</v>
      </c>
      <c r="DE15" s="65">
        <v>254000</v>
      </c>
      <c r="DF15" s="63">
        <v>35000</v>
      </c>
      <c r="DG15" s="64">
        <v>234000</v>
      </c>
      <c r="DH15" s="65">
        <v>269000</v>
      </c>
      <c r="DI15" s="63">
        <v>40000</v>
      </c>
      <c r="DJ15" s="64">
        <v>232000</v>
      </c>
      <c r="DK15" s="65">
        <v>272000</v>
      </c>
      <c r="DL15" s="63">
        <v>55000</v>
      </c>
      <c r="DM15" s="64">
        <v>225000</v>
      </c>
      <c r="DN15" s="65">
        <v>280000</v>
      </c>
      <c r="DO15" s="63">
        <v>40000</v>
      </c>
      <c r="DP15" s="64">
        <v>238000</v>
      </c>
      <c r="DQ15" s="65">
        <v>278000</v>
      </c>
      <c r="DR15" s="64">
        <v>56000</v>
      </c>
      <c r="DS15" s="64">
        <v>222000</v>
      </c>
      <c r="DT15" s="64">
        <v>278000</v>
      </c>
      <c r="DU15" s="63">
        <v>48000</v>
      </c>
      <c r="DV15" s="64">
        <v>250000</v>
      </c>
      <c r="DW15" s="65">
        <v>298000</v>
      </c>
      <c r="DX15" s="63">
        <v>49000</v>
      </c>
      <c r="DY15" s="64">
        <v>251000</v>
      </c>
      <c r="DZ15" s="65">
        <v>300000</v>
      </c>
      <c r="EA15" s="63">
        <v>58000</v>
      </c>
      <c r="EB15" s="64">
        <v>225000</v>
      </c>
      <c r="EC15" s="65">
        <v>283000</v>
      </c>
      <c r="ED15" s="63">
        <v>60000</v>
      </c>
      <c r="EE15" s="64">
        <v>225000</v>
      </c>
      <c r="EF15" s="65">
        <v>285000</v>
      </c>
      <c r="EG15" s="63">
        <v>59000</v>
      </c>
      <c r="EH15" s="64">
        <v>226000</v>
      </c>
      <c r="EI15" s="65">
        <v>285000</v>
      </c>
      <c r="EJ15" s="63">
        <v>67000</v>
      </c>
      <c r="EK15" s="64">
        <v>225000</v>
      </c>
      <c r="EL15" s="65">
        <v>292000</v>
      </c>
      <c r="EM15" s="63">
        <v>74000</v>
      </c>
      <c r="EN15" s="64">
        <v>222000</v>
      </c>
      <c r="EO15" s="65">
        <v>296000</v>
      </c>
      <c r="EP15" s="63">
        <v>64000</v>
      </c>
      <c r="EQ15" s="64">
        <v>215000</v>
      </c>
      <c r="ER15" s="65">
        <v>279000</v>
      </c>
      <c r="ES15" s="63">
        <v>54000</v>
      </c>
      <c r="ET15" s="64">
        <v>239000</v>
      </c>
      <c r="EU15" s="65">
        <v>293000</v>
      </c>
      <c r="EV15" s="63">
        <v>31000</v>
      </c>
      <c r="EW15" s="64">
        <v>250000</v>
      </c>
      <c r="EX15" s="65">
        <v>281000</v>
      </c>
      <c r="EY15" s="63">
        <v>45000</v>
      </c>
      <c r="EZ15" s="64">
        <v>243000</v>
      </c>
      <c r="FA15" s="65">
        <v>288000</v>
      </c>
      <c r="FB15" s="63">
        <v>42000</v>
      </c>
      <c r="FC15" s="64">
        <v>231000</v>
      </c>
      <c r="FD15" s="65">
        <v>273000</v>
      </c>
      <c r="FE15" s="63">
        <v>48000</v>
      </c>
      <c r="FF15" s="64">
        <v>245000</v>
      </c>
      <c r="FG15" s="65">
        <v>293000</v>
      </c>
      <c r="FH15" s="63">
        <v>53000</v>
      </c>
      <c r="FI15" s="64">
        <v>245000</v>
      </c>
      <c r="FJ15" s="65">
        <v>298000</v>
      </c>
      <c r="FK15" s="63">
        <v>48000</v>
      </c>
      <c r="FL15" s="64">
        <v>255000</v>
      </c>
      <c r="FM15" s="65">
        <v>303000</v>
      </c>
      <c r="FN15" s="63">
        <v>62000</v>
      </c>
      <c r="FO15" s="64">
        <v>226000</v>
      </c>
      <c r="FP15" s="65">
        <v>288000</v>
      </c>
      <c r="FQ15" s="63">
        <v>66000</v>
      </c>
      <c r="FR15" s="64">
        <v>201000</v>
      </c>
      <c r="FS15" s="65">
        <v>267000</v>
      </c>
      <c r="FT15" s="63">
        <v>102000</v>
      </c>
      <c r="FU15" s="64">
        <v>171000</v>
      </c>
      <c r="FV15" s="65">
        <v>273000</v>
      </c>
      <c r="FW15" s="63">
        <v>118000</v>
      </c>
      <c r="FX15" s="64">
        <v>173000</v>
      </c>
      <c r="FY15" s="65">
        <v>291000</v>
      </c>
      <c r="FZ15" s="63">
        <v>112000</v>
      </c>
      <c r="GA15" s="64">
        <v>181000</v>
      </c>
      <c r="GB15" s="65">
        <v>293000</v>
      </c>
      <c r="GC15" s="63">
        <v>82000</v>
      </c>
      <c r="GD15" s="64">
        <v>206000</v>
      </c>
      <c r="GE15" s="65">
        <v>288000</v>
      </c>
      <c r="GF15" s="63">
        <v>88000</v>
      </c>
      <c r="GG15" s="64">
        <v>200000</v>
      </c>
      <c r="GH15" s="65">
        <v>288000</v>
      </c>
      <c r="GI15" s="63">
        <v>72000</v>
      </c>
      <c r="GJ15" s="64">
        <v>228000</v>
      </c>
      <c r="GK15" s="65">
        <v>300000</v>
      </c>
      <c r="GL15" s="63">
        <v>49000</v>
      </c>
      <c r="GM15" s="64">
        <v>239000</v>
      </c>
      <c r="GN15" s="65">
        <v>288000</v>
      </c>
      <c r="GO15" s="63">
        <v>32000</v>
      </c>
      <c r="GP15" s="64">
        <v>276000</v>
      </c>
      <c r="GQ15" s="65">
        <v>308000</v>
      </c>
      <c r="GR15" s="63">
        <v>32000</v>
      </c>
      <c r="GS15" s="64">
        <v>273000</v>
      </c>
      <c r="GT15" s="65">
        <v>305000</v>
      </c>
      <c r="GU15" s="63">
        <v>15000</v>
      </c>
      <c r="GV15" s="64">
        <v>289000</v>
      </c>
      <c r="GW15" s="65">
        <v>304000</v>
      </c>
      <c r="GX15" s="63">
        <v>18000</v>
      </c>
      <c r="GY15" s="64">
        <v>281000</v>
      </c>
      <c r="GZ15" s="65">
        <v>299000</v>
      </c>
      <c r="HA15" s="63">
        <v>12000</v>
      </c>
      <c r="HB15" s="64">
        <v>266000</v>
      </c>
      <c r="HC15" s="65">
        <v>278000</v>
      </c>
      <c r="HD15" s="63">
        <v>18000</v>
      </c>
      <c r="HE15" s="64">
        <v>281000</v>
      </c>
      <c r="HF15" s="65">
        <v>299000</v>
      </c>
      <c r="HG15" s="63">
        <v>13000</v>
      </c>
      <c r="HH15" s="64">
        <v>274000</v>
      </c>
      <c r="HI15" s="65">
        <v>287000</v>
      </c>
      <c r="HJ15" s="63">
        <v>11000</v>
      </c>
      <c r="HK15" s="64">
        <v>309000</v>
      </c>
      <c r="HL15" s="65">
        <v>320000</v>
      </c>
      <c r="HM15" s="63">
        <v>10000</v>
      </c>
      <c r="HN15" s="64">
        <v>289000</v>
      </c>
      <c r="HO15" s="65">
        <v>299000</v>
      </c>
      <c r="HP15" s="63">
        <v>23000</v>
      </c>
      <c r="HQ15" s="64">
        <v>291000</v>
      </c>
      <c r="HR15" s="65">
        <v>314000</v>
      </c>
      <c r="HS15" s="63">
        <v>28000</v>
      </c>
      <c r="HT15" s="64">
        <v>279000</v>
      </c>
      <c r="HU15" s="65">
        <v>307000</v>
      </c>
      <c r="HV15" s="63">
        <v>26000</v>
      </c>
      <c r="HW15" s="64">
        <v>276000</v>
      </c>
      <c r="HX15" s="65">
        <v>302000</v>
      </c>
      <c r="HY15" s="63">
        <v>45000</v>
      </c>
      <c r="HZ15" s="64">
        <v>277000</v>
      </c>
      <c r="IA15" s="65">
        <v>322000</v>
      </c>
      <c r="IB15" s="63">
        <v>45000</v>
      </c>
      <c r="IC15" s="64">
        <v>276000</v>
      </c>
      <c r="ID15" s="65">
        <v>321000</v>
      </c>
      <c r="IE15" s="64">
        <v>56000</v>
      </c>
      <c r="IF15" s="64">
        <v>259000</v>
      </c>
      <c r="IG15" s="64">
        <v>315000</v>
      </c>
      <c r="IH15" s="63">
        <v>102000</v>
      </c>
      <c r="II15" s="64">
        <v>230000</v>
      </c>
      <c r="IJ15" s="65">
        <v>332000</v>
      </c>
      <c r="IK15" s="64">
        <v>147000</v>
      </c>
      <c r="IL15" s="64">
        <v>148000</v>
      </c>
      <c r="IM15" s="64">
        <v>295000</v>
      </c>
      <c r="IN15" s="63">
        <v>157000</v>
      </c>
      <c r="IO15" s="64">
        <v>152000</v>
      </c>
      <c r="IP15" s="65">
        <v>309000</v>
      </c>
      <c r="IQ15" s="64">
        <v>137000</v>
      </c>
      <c r="IR15" s="64">
        <v>190000</v>
      </c>
      <c r="IS15" s="64">
        <v>327000</v>
      </c>
      <c r="IT15" s="63">
        <v>99000</v>
      </c>
      <c r="IU15" s="64">
        <v>237000</v>
      </c>
      <c r="IV15" s="65">
        <v>336000</v>
      </c>
      <c r="IW15" s="64">
        <v>69000</v>
      </c>
      <c r="IX15" s="64">
        <v>260000</v>
      </c>
      <c r="IY15" s="64">
        <v>329000</v>
      </c>
      <c r="IZ15" s="63">
        <v>42000</v>
      </c>
      <c r="JA15" s="64">
        <v>306000</v>
      </c>
      <c r="JB15" s="65">
        <v>348000</v>
      </c>
      <c r="JC15" s="64">
        <v>35000</v>
      </c>
      <c r="JD15" s="64">
        <v>320000</v>
      </c>
      <c r="JE15" s="64">
        <v>355000</v>
      </c>
      <c r="JF15" s="63">
        <v>60000</v>
      </c>
      <c r="JG15" s="64">
        <v>278000</v>
      </c>
      <c r="JH15" s="65">
        <v>338000</v>
      </c>
      <c r="JI15" s="64">
        <v>82000</v>
      </c>
      <c r="JJ15" s="64">
        <v>280000</v>
      </c>
      <c r="JK15" s="64">
        <v>362000</v>
      </c>
      <c r="JL15" s="63">
        <v>99000</v>
      </c>
      <c r="JM15" s="64">
        <v>251000</v>
      </c>
      <c r="JN15" s="65">
        <v>350000</v>
      </c>
      <c r="JO15" s="64">
        <v>117000</v>
      </c>
      <c r="JP15" s="64">
        <v>226000</v>
      </c>
      <c r="JQ15" s="64">
        <v>343000</v>
      </c>
      <c r="JR15" s="63">
        <v>138000</v>
      </c>
      <c r="JS15" s="64">
        <v>223000</v>
      </c>
      <c r="JT15" s="65">
        <v>361000</v>
      </c>
      <c r="JU15" s="64">
        <v>126000</v>
      </c>
      <c r="JV15" s="64">
        <v>209000</v>
      </c>
      <c r="JW15" s="64">
        <v>335000</v>
      </c>
      <c r="JX15" s="63">
        <v>150000</v>
      </c>
      <c r="JY15" s="64">
        <v>205000</v>
      </c>
      <c r="JZ15" s="65">
        <v>355000</v>
      </c>
      <c r="KA15" s="64">
        <v>125000</v>
      </c>
      <c r="KB15" s="64">
        <v>220000</v>
      </c>
      <c r="KC15" s="64">
        <v>345000</v>
      </c>
      <c r="KD15" s="63">
        <v>115000</v>
      </c>
      <c r="KE15" s="64">
        <v>240000</v>
      </c>
      <c r="KF15" s="65">
        <v>355000</v>
      </c>
      <c r="KG15" s="64">
        <v>98000</v>
      </c>
      <c r="KH15" s="64">
        <v>254000</v>
      </c>
      <c r="KI15" s="64">
        <v>352000</v>
      </c>
      <c r="KJ15" s="63">
        <v>83000</v>
      </c>
      <c r="KK15" s="64">
        <v>265000</v>
      </c>
      <c r="KL15" s="65">
        <v>348000</v>
      </c>
      <c r="KM15" s="64">
        <v>73000</v>
      </c>
      <c r="KN15" s="64">
        <v>259000</v>
      </c>
      <c r="KO15" s="64">
        <v>332000</v>
      </c>
      <c r="KP15" s="63">
        <v>71000</v>
      </c>
      <c r="KQ15" s="64">
        <v>275000</v>
      </c>
      <c r="KR15" s="65">
        <v>346000</v>
      </c>
      <c r="KS15" s="64">
        <v>65000</v>
      </c>
      <c r="KT15" s="64">
        <v>286000</v>
      </c>
      <c r="KU15" s="64">
        <v>351000</v>
      </c>
      <c r="KV15" s="63">
        <v>50000</v>
      </c>
      <c r="KW15" s="64">
        <v>283000</v>
      </c>
      <c r="KX15" s="65">
        <v>333000</v>
      </c>
      <c r="KY15" s="64">
        <v>25000</v>
      </c>
      <c r="KZ15" s="64">
        <v>304000</v>
      </c>
      <c r="LA15" s="64">
        <v>329000</v>
      </c>
      <c r="LB15" s="63">
        <v>30000</v>
      </c>
      <c r="LC15" s="64">
        <v>294000</v>
      </c>
      <c r="LD15" s="65">
        <v>324000</v>
      </c>
      <c r="LE15" s="64">
        <v>24000</v>
      </c>
      <c r="LF15" s="64">
        <v>282000</v>
      </c>
      <c r="LG15" s="64">
        <v>306000</v>
      </c>
      <c r="LH15" s="63">
        <v>19000</v>
      </c>
      <c r="LI15" s="64">
        <v>312000</v>
      </c>
      <c r="LJ15" s="65">
        <v>331000</v>
      </c>
      <c r="LK15" s="64">
        <v>9000</v>
      </c>
      <c r="LL15" s="64">
        <v>304000</v>
      </c>
      <c r="LM15" s="64">
        <v>313000</v>
      </c>
      <c r="LN15" s="63">
        <v>23000</v>
      </c>
      <c r="LO15" s="64">
        <v>314000</v>
      </c>
      <c r="LP15" s="65">
        <v>337000</v>
      </c>
      <c r="LQ15" s="64">
        <v>29000</v>
      </c>
      <c r="LR15" s="64">
        <v>325000</v>
      </c>
      <c r="LS15" s="64">
        <v>354000</v>
      </c>
      <c r="LT15" s="63">
        <v>19000</v>
      </c>
      <c r="LU15" s="64">
        <v>317000</v>
      </c>
      <c r="LV15" s="65">
        <v>336000</v>
      </c>
      <c r="LW15" s="64">
        <v>8000</v>
      </c>
      <c r="LX15" s="64">
        <v>329000</v>
      </c>
      <c r="LY15" s="64">
        <v>337000</v>
      </c>
      <c r="LZ15" s="63">
        <v>10000</v>
      </c>
      <c r="MA15" s="64">
        <v>345000</v>
      </c>
      <c r="MB15" s="65">
        <v>355000</v>
      </c>
      <c r="MC15" s="64">
        <v>10000</v>
      </c>
      <c r="MD15" s="64">
        <v>343000</v>
      </c>
      <c r="ME15" s="64">
        <v>353000</v>
      </c>
      <c r="MF15" s="63">
        <v>7000</v>
      </c>
      <c r="MG15" s="64">
        <v>340000</v>
      </c>
      <c r="MH15" s="65">
        <v>347000</v>
      </c>
      <c r="MI15" s="64">
        <v>6000</v>
      </c>
      <c r="MJ15" s="64">
        <v>344000</v>
      </c>
      <c r="MK15" s="64">
        <v>350000</v>
      </c>
      <c r="ML15" s="63">
        <v>9000</v>
      </c>
      <c r="MM15" s="64">
        <v>340000</v>
      </c>
      <c r="MN15" s="65">
        <v>349000</v>
      </c>
      <c r="MO15" s="64">
        <v>34000</v>
      </c>
      <c r="MP15" s="64">
        <v>275000</v>
      </c>
      <c r="MQ15" s="64">
        <v>309000</v>
      </c>
      <c r="MR15" s="63">
        <v>99000</v>
      </c>
      <c r="MS15" s="64">
        <v>245000</v>
      </c>
      <c r="MT15" s="65">
        <v>344000</v>
      </c>
      <c r="MU15" s="64">
        <v>108000</v>
      </c>
      <c r="MV15" s="64">
        <v>222000</v>
      </c>
      <c r="MW15" s="64">
        <v>330000</v>
      </c>
      <c r="MX15" s="63">
        <v>98000</v>
      </c>
      <c r="MY15" s="64">
        <v>242000</v>
      </c>
      <c r="MZ15" s="65">
        <v>340000</v>
      </c>
      <c r="NA15" s="64">
        <v>107000</v>
      </c>
      <c r="NB15" s="64">
        <v>251000</v>
      </c>
      <c r="NC15" s="64">
        <v>358000</v>
      </c>
      <c r="ND15" s="63">
        <v>111000</v>
      </c>
      <c r="NE15" s="64">
        <v>247000</v>
      </c>
      <c r="NF15" s="65">
        <v>358000</v>
      </c>
      <c r="NG15" s="64">
        <v>104000</v>
      </c>
      <c r="NH15" s="64">
        <v>245000</v>
      </c>
      <c r="NI15" s="64">
        <v>349000</v>
      </c>
      <c r="NJ15" s="63">
        <v>121000</v>
      </c>
      <c r="NK15" s="64">
        <v>242000</v>
      </c>
      <c r="NL15" s="65">
        <v>363000</v>
      </c>
      <c r="NM15" s="64">
        <v>129000</v>
      </c>
      <c r="NN15" s="64">
        <v>229000</v>
      </c>
      <c r="NO15" s="64">
        <v>358000</v>
      </c>
      <c r="NP15" s="63">
        <v>148000</v>
      </c>
      <c r="NQ15" s="64">
        <v>226000</v>
      </c>
      <c r="NR15" s="65">
        <v>374000</v>
      </c>
      <c r="NS15" s="64">
        <v>152000</v>
      </c>
      <c r="NT15" s="64">
        <v>206000</v>
      </c>
      <c r="NU15" s="64">
        <v>358000</v>
      </c>
      <c r="NV15" s="63">
        <v>161000</v>
      </c>
      <c r="NW15" s="64">
        <v>190000</v>
      </c>
      <c r="NX15" s="65">
        <v>351000</v>
      </c>
      <c r="NY15" s="64">
        <v>154000</v>
      </c>
      <c r="NZ15" s="64">
        <v>186000</v>
      </c>
      <c r="OA15" s="64">
        <v>340000</v>
      </c>
      <c r="OB15" s="63">
        <v>183000</v>
      </c>
      <c r="OC15" s="64">
        <v>186000</v>
      </c>
      <c r="OD15" s="65">
        <v>369000</v>
      </c>
      <c r="OE15" s="64">
        <v>190000</v>
      </c>
      <c r="OF15" s="64">
        <v>163000</v>
      </c>
      <c r="OG15" s="64">
        <v>353000</v>
      </c>
      <c r="OH15" s="63">
        <v>177000</v>
      </c>
      <c r="OI15" s="64">
        <v>188000</v>
      </c>
      <c r="OJ15" s="65">
        <v>365000</v>
      </c>
      <c r="OK15" s="64">
        <v>152000</v>
      </c>
      <c r="OL15" s="64">
        <v>234000</v>
      </c>
      <c r="OM15" s="64">
        <v>386000</v>
      </c>
      <c r="ON15" s="63">
        <v>94000</v>
      </c>
      <c r="OO15" s="64">
        <v>270000</v>
      </c>
      <c r="OP15" s="65">
        <v>364000</v>
      </c>
      <c r="OQ15" s="64">
        <v>104000</v>
      </c>
      <c r="OR15" s="64">
        <v>266000</v>
      </c>
      <c r="OS15" s="64">
        <v>370000</v>
      </c>
      <c r="OT15" s="63">
        <v>113000</v>
      </c>
      <c r="OU15" s="64">
        <v>281000</v>
      </c>
      <c r="OV15" s="65">
        <v>394000</v>
      </c>
      <c r="OW15" s="64">
        <v>75000</v>
      </c>
      <c r="OX15" s="64">
        <v>300000</v>
      </c>
      <c r="OY15" s="64">
        <v>375000</v>
      </c>
      <c r="OZ15" s="63">
        <v>53000</v>
      </c>
      <c r="PA15" s="64">
        <v>324000</v>
      </c>
      <c r="PB15" s="65">
        <v>377000</v>
      </c>
      <c r="PC15" s="64">
        <v>65000</v>
      </c>
      <c r="PD15" s="64">
        <v>304000</v>
      </c>
      <c r="PE15" s="64">
        <v>369000</v>
      </c>
      <c r="PF15" s="63">
        <v>85000</v>
      </c>
      <c r="PG15" s="64">
        <v>273000</v>
      </c>
      <c r="PH15" s="65">
        <v>358000</v>
      </c>
      <c r="PI15" s="64">
        <v>99000</v>
      </c>
      <c r="PJ15" s="64">
        <v>231000</v>
      </c>
      <c r="PK15" s="64">
        <v>330000</v>
      </c>
      <c r="PL15" s="63">
        <v>112000</v>
      </c>
      <c r="PM15" s="64">
        <v>228000</v>
      </c>
      <c r="PN15" s="65">
        <v>340000</v>
      </c>
      <c r="PO15" s="64">
        <v>73000</v>
      </c>
      <c r="PP15" s="64">
        <v>261000</v>
      </c>
      <c r="PQ15" s="64">
        <v>334000</v>
      </c>
      <c r="PR15" s="63">
        <v>43000</v>
      </c>
      <c r="PS15" s="64">
        <v>322000</v>
      </c>
      <c r="PT15" s="65">
        <v>365000</v>
      </c>
      <c r="PU15" s="64">
        <v>24000</v>
      </c>
      <c r="PV15" s="64">
        <v>338000</v>
      </c>
      <c r="PW15" s="64">
        <v>362000</v>
      </c>
      <c r="PX15" s="63">
        <v>29000</v>
      </c>
      <c r="PY15" s="64">
        <v>353000</v>
      </c>
      <c r="PZ15" s="65">
        <v>382000</v>
      </c>
      <c r="QA15" s="64">
        <v>30000</v>
      </c>
      <c r="QB15" s="64">
        <v>332000</v>
      </c>
      <c r="QC15" s="64">
        <v>362000</v>
      </c>
      <c r="QD15" s="63">
        <v>35000</v>
      </c>
      <c r="QE15" s="64">
        <v>328000</v>
      </c>
      <c r="QF15" s="65">
        <v>363000</v>
      </c>
      <c r="QG15" s="64">
        <v>70000</v>
      </c>
      <c r="QH15" s="64">
        <v>315000</v>
      </c>
      <c r="QI15" s="64">
        <v>385000</v>
      </c>
      <c r="QJ15" s="63">
        <v>93000</v>
      </c>
      <c r="QK15" s="64">
        <v>285000</v>
      </c>
      <c r="QL15" s="65">
        <v>378000</v>
      </c>
      <c r="QM15" s="64">
        <v>100000</v>
      </c>
      <c r="QN15" s="64">
        <v>256000</v>
      </c>
      <c r="QO15" s="64">
        <v>356000</v>
      </c>
      <c r="QP15" s="63">
        <v>103000</v>
      </c>
      <c r="QQ15" s="64">
        <v>274000</v>
      </c>
      <c r="QR15" s="65">
        <v>377000</v>
      </c>
      <c r="QS15" s="64">
        <v>137000</v>
      </c>
      <c r="QT15" s="64">
        <v>188000</v>
      </c>
      <c r="QU15" s="64">
        <v>325000</v>
      </c>
      <c r="QV15" s="63">
        <v>138000</v>
      </c>
      <c r="QW15" s="64">
        <v>211000</v>
      </c>
      <c r="QX15" s="65">
        <v>349000</v>
      </c>
      <c r="QY15" s="64">
        <v>102000</v>
      </c>
      <c r="QZ15" s="64">
        <v>272000</v>
      </c>
      <c r="RA15" s="64">
        <v>374000</v>
      </c>
      <c r="RB15" s="63">
        <v>63850</v>
      </c>
      <c r="RC15" s="64">
        <v>324160.3</v>
      </c>
      <c r="RD15" s="65">
        <v>388010.3</v>
      </c>
      <c r="RE15" s="64">
        <v>69988</v>
      </c>
      <c r="RF15" s="64">
        <v>310289.79570000002</v>
      </c>
      <c r="RG15" s="64">
        <v>380277.79570000002</v>
      </c>
      <c r="RH15" s="63">
        <v>71963</v>
      </c>
      <c r="RI15" s="64">
        <v>308947.7</v>
      </c>
      <c r="RJ15" s="65">
        <v>380910.7</v>
      </c>
      <c r="RK15" s="64">
        <v>58697</v>
      </c>
      <c r="RL15" s="64">
        <v>329751</v>
      </c>
      <c r="RM15" s="64">
        <v>388448</v>
      </c>
      <c r="RN15" s="63">
        <v>26956</v>
      </c>
      <c r="RO15" s="64">
        <v>393247</v>
      </c>
      <c r="RP15" s="65">
        <v>420203</v>
      </c>
      <c r="RQ15" s="64">
        <v>27475</v>
      </c>
      <c r="RR15" s="64">
        <v>421461</v>
      </c>
      <c r="RS15" s="64">
        <v>448936</v>
      </c>
      <c r="RT15" s="63">
        <v>30520</v>
      </c>
      <c r="RU15" s="64">
        <v>391546</v>
      </c>
      <c r="RV15" s="65">
        <v>422066</v>
      </c>
      <c r="RW15" s="64">
        <v>41279</v>
      </c>
      <c r="RX15" s="64">
        <v>350141</v>
      </c>
      <c r="RY15" s="64">
        <v>391420</v>
      </c>
      <c r="RZ15" s="63">
        <v>63247</v>
      </c>
      <c r="SA15" s="64">
        <v>339397</v>
      </c>
      <c r="SB15" s="65">
        <v>402644</v>
      </c>
      <c r="SC15" s="64">
        <v>69179</v>
      </c>
      <c r="SD15" s="64">
        <v>266757</v>
      </c>
      <c r="SE15" s="64">
        <v>335936</v>
      </c>
      <c r="SF15" s="63">
        <v>83694</v>
      </c>
      <c r="SG15" s="64">
        <v>301024</v>
      </c>
      <c r="SH15" s="65">
        <v>384718</v>
      </c>
      <c r="SI15" s="64">
        <v>45077</v>
      </c>
      <c r="SJ15" s="64">
        <v>326648</v>
      </c>
      <c r="SK15" s="64">
        <v>371725</v>
      </c>
      <c r="SL15" s="63">
        <v>40564</v>
      </c>
      <c r="SM15" s="64">
        <v>349181</v>
      </c>
      <c r="SN15" s="65">
        <v>389745</v>
      </c>
      <c r="SO15" s="63">
        <v>103150</v>
      </c>
      <c r="SP15" s="64">
        <v>299140</v>
      </c>
      <c r="SQ15" s="65">
        <v>402290</v>
      </c>
      <c r="SR15" s="63">
        <v>154686</v>
      </c>
      <c r="SS15" s="64">
        <v>269192</v>
      </c>
      <c r="ST15" s="65">
        <v>423878</v>
      </c>
      <c r="SU15" s="63">
        <v>174750</v>
      </c>
      <c r="SV15" s="64">
        <v>227081</v>
      </c>
      <c r="SW15" s="65">
        <v>401831</v>
      </c>
      <c r="SX15" s="63">
        <v>187455</v>
      </c>
      <c r="SY15" s="64">
        <v>244746</v>
      </c>
      <c r="SZ15" s="65">
        <v>432201</v>
      </c>
      <c r="TA15" s="63">
        <v>163519</v>
      </c>
      <c r="TB15" s="64">
        <v>288797</v>
      </c>
      <c r="TC15" s="65">
        <v>452316</v>
      </c>
      <c r="TD15" s="63">
        <v>148382</v>
      </c>
      <c r="TE15" s="64">
        <v>289969</v>
      </c>
      <c r="TF15" s="65">
        <v>438351</v>
      </c>
      <c r="TG15" s="63">
        <v>144925</v>
      </c>
      <c r="TH15" s="64">
        <v>285716</v>
      </c>
      <c r="TI15" s="65">
        <v>430641</v>
      </c>
      <c r="TJ15" s="63">
        <v>137399</v>
      </c>
      <c r="TK15" s="64">
        <v>289672</v>
      </c>
      <c r="TL15" s="65">
        <v>427071</v>
      </c>
      <c r="TM15" s="63">
        <v>124653</v>
      </c>
      <c r="TN15" s="64">
        <v>275635</v>
      </c>
      <c r="TO15" s="65">
        <v>400288</v>
      </c>
      <c r="TP15" s="63">
        <v>69011</v>
      </c>
      <c r="TQ15" s="64">
        <v>369042</v>
      </c>
      <c r="TR15" s="65">
        <v>438053</v>
      </c>
      <c r="TS15" s="63">
        <v>20508</v>
      </c>
      <c r="TT15" s="64">
        <v>383474</v>
      </c>
      <c r="TU15" s="10">
        <v>403982</v>
      </c>
      <c r="TV15" s="63">
        <v>16668</v>
      </c>
      <c r="TW15" s="64">
        <v>417236</v>
      </c>
      <c r="TX15" s="65">
        <v>433904</v>
      </c>
      <c r="TY15" s="63">
        <v>8655</v>
      </c>
      <c r="TZ15" s="64">
        <v>442099</v>
      </c>
      <c r="UA15" s="65">
        <v>450754</v>
      </c>
      <c r="UB15" s="63">
        <v>10217</v>
      </c>
      <c r="UC15" s="64">
        <v>435587</v>
      </c>
      <c r="UD15" s="65">
        <v>445804</v>
      </c>
      <c r="UE15" s="63">
        <v>8951</v>
      </c>
      <c r="UF15" s="64">
        <v>436689</v>
      </c>
      <c r="UG15" s="65">
        <v>445640</v>
      </c>
      <c r="UH15" s="63">
        <v>6743</v>
      </c>
      <c r="UI15" s="64">
        <v>469642</v>
      </c>
      <c r="UJ15" s="65">
        <v>476385</v>
      </c>
      <c r="UK15" s="63">
        <v>7762</v>
      </c>
      <c r="UL15" s="64">
        <v>471847</v>
      </c>
      <c r="UM15" s="65">
        <v>479609</v>
      </c>
      <c r="UN15" s="63">
        <v>13083</v>
      </c>
      <c r="UO15" s="64">
        <v>468520</v>
      </c>
      <c r="UP15" s="65">
        <v>481603</v>
      </c>
      <c r="UQ15" s="63">
        <v>16479</v>
      </c>
      <c r="UR15" s="64">
        <v>461463</v>
      </c>
      <c r="US15" s="65">
        <v>477942</v>
      </c>
      <c r="UT15" s="63">
        <v>14217</v>
      </c>
      <c r="UU15" s="64">
        <v>459310</v>
      </c>
      <c r="UV15" s="65">
        <v>473527</v>
      </c>
      <c r="UW15" s="63">
        <v>8870</v>
      </c>
      <c r="UX15" s="64">
        <v>444001</v>
      </c>
      <c r="UY15" s="65">
        <v>452871</v>
      </c>
      <c r="UZ15" s="63">
        <v>3870</v>
      </c>
      <c r="VA15" s="64">
        <v>459434</v>
      </c>
      <c r="VB15" s="65">
        <v>463304</v>
      </c>
      <c r="VC15" s="63">
        <v>3007</v>
      </c>
      <c r="VD15" s="64">
        <v>435898</v>
      </c>
      <c r="VE15" s="65">
        <v>438905</v>
      </c>
      <c r="VF15" s="63">
        <v>2662</v>
      </c>
      <c r="VG15" s="64">
        <v>425361</v>
      </c>
      <c r="VH15" s="65">
        <v>428023</v>
      </c>
      <c r="VI15" s="63">
        <v>2320</v>
      </c>
      <c r="VJ15" s="64">
        <v>421701</v>
      </c>
      <c r="VK15" s="65">
        <v>424021</v>
      </c>
      <c r="VL15" s="63">
        <v>3392</v>
      </c>
      <c r="VM15" s="64">
        <v>406742</v>
      </c>
      <c r="VN15" s="65">
        <v>410134</v>
      </c>
      <c r="VO15" s="63">
        <v>3580</v>
      </c>
      <c r="VP15" s="64">
        <v>441434</v>
      </c>
      <c r="VQ15" s="65">
        <v>445014</v>
      </c>
      <c r="VR15" s="63">
        <v>3258</v>
      </c>
      <c r="VS15" s="64">
        <v>450673</v>
      </c>
      <c r="VT15" s="65">
        <v>453931</v>
      </c>
      <c r="VU15" s="63">
        <v>2959</v>
      </c>
      <c r="VV15" s="64">
        <v>431046</v>
      </c>
      <c r="VW15" s="65">
        <v>434005</v>
      </c>
      <c r="VX15" s="63">
        <v>3003</v>
      </c>
      <c r="VY15" s="64">
        <v>432663</v>
      </c>
      <c r="VZ15" s="65">
        <v>435666</v>
      </c>
      <c r="WA15" s="63">
        <v>1997</v>
      </c>
      <c r="WB15" s="64">
        <v>412621</v>
      </c>
      <c r="WC15" s="65">
        <v>414618</v>
      </c>
      <c r="WD15" s="63">
        <v>5606</v>
      </c>
      <c r="WE15" s="64">
        <v>398213</v>
      </c>
      <c r="WF15" s="65">
        <v>403819</v>
      </c>
      <c r="WG15" s="63">
        <v>4972</v>
      </c>
      <c r="WH15" s="64">
        <v>361563</v>
      </c>
      <c r="WI15" s="65">
        <v>366535</v>
      </c>
      <c r="WJ15" s="63">
        <v>14406</v>
      </c>
      <c r="WK15" s="64">
        <v>402611</v>
      </c>
      <c r="WL15" s="65">
        <v>417017</v>
      </c>
      <c r="WM15" s="63">
        <v>37998</v>
      </c>
      <c r="WN15" s="64">
        <v>333029</v>
      </c>
      <c r="WO15" s="65">
        <v>371027</v>
      </c>
      <c r="WP15" s="63">
        <v>71356</v>
      </c>
      <c r="WQ15" s="64">
        <v>353667</v>
      </c>
      <c r="WR15" s="65">
        <v>425023</v>
      </c>
      <c r="WS15" s="63">
        <v>145616</v>
      </c>
      <c r="WT15" s="64">
        <v>280377</v>
      </c>
      <c r="WU15" s="65">
        <v>425993</v>
      </c>
      <c r="WV15" s="63">
        <v>157512</v>
      </c>
      <c r="WW15" s="64">
        <v>268538</v>
      </c>
      <c r="WX15" s="65">
        <v>426050</v>
      </c>
      <c r="WY15" s="63">
        <v>183867</v>
      </c>
      <c r="WZ15" s="64">
        <v>277334</v>
      </c>
      <c r="XA15" s="65">
        <v>461201</v>
      </c>
      <c r="XB15" s="63">
        <v>173000</v>
      </c>
      <c r="XC15" s="64">
        <v>265337</v>
      </c>
      <c r="XD15" s="65">
        <v>438337</v>
      </c>
      <c r="XE15" s="63">
        <v>181372</v>
      </c>
      <c r="XF15" s="64">
        <v>274277</v>
      </c>
      <c r="XG15" s="65">
        <v>455649</v>
      </c>
      <c r="XH15" s="6">
        <v>176259</v>
      </c>
      <c r="XI15" s="1">
        <v>275016</v>
      </c>
      <c r="XJ15" s="7">
        <v>451275</v>
      </c>
      <c r="XK15" s="6">
        <v>187280</v>
      </c>
      <c r="XL15" s="1">
        <v>244305</v>
      </c>
      <c r="XM15" s="7">
        <v>431585</v>
      </c>
      <c r="XN15" s="6">
        <v>191842</v>
      </c>
      <c r="XO15" s="1">
        <v>260930</v>
      </c>
      <c r="XP15" s="7">
        <v>452772</v>
      </c>
      <c r="XQ15" s="6">
        <v>184142</v>
      </c>
      <c r="XR15" s="1">
        <v>237770</v>
      </c>
      <c r="XS15" s="7">
        <v>421912</v>
      </c>
      <c r="XT15" s="6">
        <v>210447</v>
      </c>
      <c r="XU15" s="1">
        <v>247060</v>
      </c>
      <c r="XV15" s="7">
        <v>457507</v>
      </c>
      <c r="XW15" s="6">
        <v>198956</v>
      </c>
      <c r="XX15" s="1">
        <v>230187</v>
      </c>
      <c r="XY15" s="7">
        <v>429143</v>
      </c>
      <c r="XZ15" s="21">
        <v>199162</v>
      </c>
      <c r="YA15" s="2">
        <v>259447</v>
      </c>
      <c r="YB15" s="22">
        <v>458609</v>
      </c>
      <c r="YC15" s="21">
        <v>175178</v>
      </c>
      <c r="YD15" s="2">
        <v>262331</v>
      </c>
      <c r="YE15" s="22">
        <v>437509</v>
      </c>
      <c r="YF15" s="21">
        <v>166915</v>
      </c>
      <c r="YG15" s="2">
        <v>264987</v>
      </c>
      <c r="YH15" s="22">
        <v>431902</v>
      </c>
      <c r="YI15" s="21">
        <v>185018</v>
      </c>
      <c r="YJ15" s="2">
        <v>269392</v>
      </c>
      <c r="YK15" s="22">
        <v>454410</v>
      </c>
      <c r="YL15" s="21">
        <v>183048</v>
      </c>
      <c r="YM15" s="2">
        <v>266377</v>
      </c>
      <c r="YN15" s="22">
        <v>449425</v>
      </c>
      <c r="YO15" s="21">
        <v>191188</v>
      </c>
      <c r="YP15" s="2">
        <v>290435</v>
      </c>
      <c r="YQ15" s="22">
        <v>481623</v>
      </c>
      <c r="YR15" s="21">
        <v>182113</v>
      </c>
      <c r="YS15" s="2">
        <v>300150</v>
      </c>
      <c r="YT15" s="22">
        <v>482263</v>
      </c>
      <c r="YU15" s="21">
        <v>162267</v>
      </c>
      <c r="YV15" s="2">
        <v>303884</v>
      </c>
      <c r="YW15" s="22">
        <v>466151</v>
      </c>
      <c r="YX15" s="21">
        <v>117337</v>
      </c>
      <c r="YY15" s="2">
        <v>381131</v>
      </c>
      <c r="YZ15" s="22">
        <v>498468</v>
      </c>
      <c r="ZA15" s="21">
        <v>53263</v>
      </c>
      <c r="ZB15" s="2">
        <v>390782</v>
      </c>
      <c r="ZC15" s="22">
        <v>444045</v>
      </c>
      <c r="ZD15" s="21">
        <v>34519</v>
      </c>
      <c r="ZE15" s="2">
        <v>423638</v>
      </c>
      <c r="ZF15" s="22">
        <v>458157</v>
      </c>
      <c r="ZG15" s="21">
        <v>27228</v>
      </c>
      <c r="ZH15" s="2">
        <v>417390</v>
      </c>
      <c r="ZI15" s="22">
        <v>444618</v>
      </c>
      <c r="ZJ15" s="6">
        <v>25507</v>
      </c>
      <c r="ZK15" s="1">
        <v>449658</v>
      </c>
      <c r="ZL15" s="7">
        <v>475165</v>
      </c>
      <c r="ZM15" s="6">
        <v>32892</v>
      </c>
      <c r="ZN15" s="1">
        <v>401526</v>
      </c>
      <c r="ZO15" s="7">
        <v>434418</v>
      </c>
      <c r="ZP15" s="6">
        <v>34026</v>
      </c>
      <c r="ZQ15" s="1">
        <v>411866</v>
      </c>
      <c r="ZR15" s="7">
        <v>445892</v>
      </c>
      <c r="ZS15" s="6">
        <v>37228</v>
      </c>
      <c r="ZT15" s="1">
        <v>435734</v>
      </c>
      <c r="ZU15" s="7">
        <v>472962</v>
      </c>
      <c r="ZV15" s="6">
        <v>49337</v>
      </c>
      <c r="ZW15" s="1">
        <v>446216</v>
      </c>
      <c r="ZX15" s="7">
        <v>495553</v>
      </c>
      <c r="ZY15" s="6">
        <v>57989</v>
      </c>
      <c r="ZZ15" s="1">
        <v>467726</v>
      </c>
      <c r="AAA15" s="7">
        <v>525715</v>
      </c>
      <c r="AAB15" s="6">
        <v>80226</v>
      </c>
      <c r="AAC15" s="1">
        <v>438986</v>
      </c>
      <c r="AAD15" s="7">
        <v>519212</v>
      </c>
      <c r="AAE15" s="6">
        <v>77040</v>
      </c>
      <c r="AAF15" s="1">
        <v>407537</v>
      </c>
      <c r="AAG15" s="7">
        <v>484577</v>
      </c>
      <c r="AAH15" s="6">
        <v>74288</v>
      </c>
      <c r="AAI15" s="1">
        <v>442576</v>
      </c>
      <c r="AAJ15" s="7">
        <v>516864</v>
      </c>
      <c r="AAK15" s="6">
        <v>64876</v>
      </c>
      <c r="AAL15" s="1">
        <v>363863</v>
      </c>
      <c r="AAM15" s="7">
        <v>428739</v>
      </c>
      <c r="AAN15" s="6">
        <v>63803</v>
      </c>
      <c r="AAO15" s="1">
        <v>419830</v>
      </c>
      <c r="AAP15" s="7">
        <v>483633</v>
      </c>
      <c r="AAQ15" s="6">
        <v>31864</v>
      </c>
      <c r="AAR15" s="1">
        <v>383723</v>
      </c>
      <c r="AAS15" s="7">
        <v>415587</v>
      </c>
      <c r="AAT15" s="6">
        <v>21402</v>
      </c>
      <c r="AAU15" s="1">
        <v>416279</v>
      </c>
      <c r="AAV15" s="7">
        <v>437681</v>
      </c>
      <c r="AAW15" s="6">
        <v>45719</v>
      </c>
      <c r="AAX15" s="1">
        <v>391746</v>
      </c>
      <c r="AAY15" s="7">
        <v>437465</v>
      </c>
      <c r="AAZ15" s="6">
        <v>121573</v>
      </c>
      <c r="ABA15" s="1">
        <v>331327</v>
      </c>
      <c r="ABB15" s="7">
        <v>452900</v>
      </c>
      <c r="ABC15" s="6">
        <v>150354</v>
      </c>
      <c r="ABD15" s="1">
        <v>303218</v>
      </c>
      <c r="ABE15" s="7">
        <v>453572</v>
      </c>
      <c r="ABF15" s="6">
        <v>165451</v>
      </c>
      <c r="ABG15" s="1">
        <v>329344</v>
      </c>
      <c r="ABH15" s="1">
        <v>494795</v>
      </c>
      <c r="ABI15" s="6">
        <v>163620</v>
      </c>
      <c r="ABJ15" s="1">
        <v>338064</v>
      </c>
      <c r="ABK15" s="7">
        <v>501684</v>
      </c>
      <c r="ABL15" s="6">
        <v>113565</v>
      </c>
      <c r="ABM15" s="1">
        <v>355428</v>
      </c>
      <c r="ABN15" s="7">
        <v>468993</v>
      </c>
      <c r="ABO15" s="6">
        <v>97558</v>
      </c>
      <c r="ABP15" s="1">
        <v>373073</v>
      </c>
      <c r="ABQ15" s="7">
        <v>470631</v>
      </c>
      <c r="ABR15" s="6">
        <v>90228</v>
      </c>
      <c r="ABS15" s="1">
        <v>368939</v>
      </c>
      <c r="ABT15" s="7">
        <v>459167</v>
      </c>
      <c r="ABU15" s="6">
        <v>81490</v>
      </c>
      <c r="ABV15" s="1">
        <v>351351</v>
      </c>
      <c r="ABW15" s="7">
        <v>432841</v>
      </c>
      <c r="ABX15" s="6">
        <v>128290</v>
      </c>
      <c r="ABY15" s="1">
        <v>343134</v>
      </c>
      <c r="ABZ15" s="7">
        <v>471424</v>
      </c>
      <c r="ACA15" s="6">
        <v>146709</v>
      </c>
      <c r="ACB15" s="1">
        <v>299787</v>
      </c>
      <c r="ACC15" s="7">
        <v>446496</v>
      </c>
      <c r="ACD15" s="6">
        <v>160465</v>
      </c>
      <c r="ACE15" s="1">
        <v>299406</v>
      </c>
      <c r="ACF15" s="7">
        <v>459871</v>
      </c>
      <c r="ACG15" s="6">
        <v>167361</v>
      </c>
      <c r="ACH15" s="1">
        <v>304341</v>
      </c>
      <c r="ACI15" s="7">
        <v>471702</v>
      </c>
      <c r="ACJ15" s="6">
        <v>191565</v>
      </c>
      <c r="ACK15" s="1">
        <v>290799</v>
      </c>
      <c r="ACL15" s="7">
        <v>482364</v>
      </c>
      <c r="ACM15" s="6">
        <v>180052</v>
      </c>
      <c r="ACN15" s="1">
        <v>303032</v>
      </c>
      <c r="ACO15" s="7">
        <v>483084</v>
      </c>
      <c r="ACP15" s="6">
        <v>207959</v>
      </c>
      <c r="ACQ15" s="1">
        <v>298207</v>
      </c>
      <c r="ACR15" s="7">
        <v>506166</v>
      </c>
      <c r="ACS15" s="6">
        <v>212625</v>
      </c>
      <c r="ACT15" s="1">
        <v>318012</v>
      </c>
      <c r="ACU15" s="7">
        <v>530637</v>
      </c>
      <c r="ACV15" s="6">
        <v>198359</v>
      </c>
      <c r="ACW15" s="1">
        <v>324494</v>
      </c>
      <c r="ACX15" s="7">
        <v>522853</v>
      </c>
      <c r="ACY15" s="6">
        <v>215326</v>
      </c>
      <c r="ACZ15" s="1">
        <v>287582</v>
      </c>
      <c r="ADA15" s="7">
        <v>502908</v>
      </c>
      <c r="ADB15" s="6">
        <v>242035</v>
      </c>
      <c r="ADC15" s="1">
        <v>266891</v>
      </c>
      <c r="ADD15" s="7">
        <v>508926</v>
      </c>
      <c r="ADE15" s="6">
        <v>209401</v>
      </c>
      <c r="ADF15" s="1">
        <v>244202</v>
      </c>
      <c r="ADG15" s="7">
        <v>453603</v>
      </c>
      <c r="ADH15" s="6">
        <v>220384</v>
      </c>
      <c r="ADI15" s="1">
        <v>282663</v>
      </c>
      <c r="ADJ15" s="7">
        <v>503047</v>
      </c>
      <c r="ADK15" s="6">
        <v>201517</v>
      </c>
      <c r="ADL15" s="1">
        <v>271193</v>
      </c>
      <c r="ADM15" s="7">
        <v>472710</v>
      </c>
      <c r="ADN15" s="6">
        <v>200837</v>
      </c>
      <c r="ADO15" s="1">
        <v>290533</v>
      </c>
      <c r="ADP15" s="7">
        <v>491370</v>
      </c>
      <c r="ADQ15" s="6">
        <v>180359</v>
      </c>
      <c r="ADR15" s="1">
        <v>312715</v>
      </c>
      <c r="ADS15" s="7">
        <v>493074</v>
      </c>
      <c r="ADT15" s="6">
        <v>182109</v>
      </c>
      <c r="ADU15" s="1">
        <v>322081</v>
      </c>
      <c r="ADV15" s="7">
        <v>504190</v>
      </c>
      <c r="ADW15" s="6">
        <v>172343</v>
      </c>
      <c r="ADX15" s="1">
        <v>334674</v>
      </c>
      <c r="ADY15" s="7">
        <v>507017</v>
      </c>
      <c r="ADZ15" s="6">
        <v>137526</v>
      </c>
      <c r="AEA15" s="1">
        <v>371940</v>
      </c>
      <c r="AEB15" s="7">
        <v>509466</v>
      </c>
      <c r="AEC15" s="6">
        <v>111731</v>
      </c>
      <c r="AED15" s="1">
        <v>402229</v>
      </c>
      <c r="AEE15" s="7">
        <v>513960</v>
      </c>
      <c r="AEF15" s="6">
        <v>103425</v>
      </c>
      <c r="AEG15" s="1">
        <v>398197</v>
      </c>
      <c r="AEH15" s="7">
        <v>501622</v>
      </c>
      <c r="AEI15" s="6">
        <v>89432</v>
      </c>
      <c r="AEJ15" s="1">
        <v>405935</v>
      </c>
      <c r="AEK15" s="7">
        <v>495367</v>
      </c>
      <c r="AEL15" s="6">
        <v>79856</v>
      </c>
      <c r="AEM15" s="1">
        <v>432011</v>
      </c>
      <c r="AEN15" s="7">
        <v>511867</v>
      </c>
      <c r="AEO15" s="6">
        <v>73268</v>
      </c>
      <c r="AEP15" s="1">
        <v>373637</v>
      </c>
      <c r="AEQ15" s="7">
        <v>446905</v>
      </c>
      <c r="AER15" s="6">
        <v>122688</v>
      </c>
      <c r="AES15" s="1">
        <v>395739</v>
      </c>
      <c r="AET15" s="7">
        <v>518427</v>
      </c>
      <c r="AEU15" s="6">
        <v>128752</v>
      </c>
      <c r="AEV15" s="1">
        <v>325651</v>
      </c>
      <c r="AEW15" s="7">
        <v>454403</v>
      </c>
    </row>
    <row r="16" spans="1:829" s="4" customFormat="1" ht="15" customHeight="1" x14ac:dyDescent="0.2">
      <c r="A16" s="72" t="s">
        <v>230</v>
      </c>
      <c r="B16" s="63">
        <v>16000</v>
      </c>
      <c r="C16" s="64">
        <v>2000</v>
      </c>
      <c r="D16" s="65">
        <v>18000</v>
      </c>
      <c r="E16" s="64">
        <v>15000</v>
      </c>
      <c r="F16" s="64">
        <v>0</v>
      </c>
      <c r="G16" s="64">
        <v>15000</v>
      </c>
      <c r="H16" s="63">
        <v>14000</v>
      </c>
      <c r="I16" s="64">
        <v>0</v>
      </c>
      <c r="J16" s="65">
        <v>14000</v>
      </c>
      <c r="K16" s="64">
        <v>20000</v>
      </c>
      <c r="L16" s="64">
        <v>6000</v>
      </c>
      <c r="M16" s="64">
        <v>26000</v>
      </c>
      <c r="N16" s="63">
        <v>16000</v>
      </c>
      <c r="O16" s="64">
        <v>1000</v>
      </c>
      <c r="P16" s="65">
        <v>17000</v>
      </c>
      <c r="Q16" s="64">
        <v>20000</v>
      </c>
      <c r="R16" s="64">
        <v>1000</v>
      </c>
      <c r="S16" s="64">
        <v>21000</v>
      </c>
      <c r="T16" s="63">
        <v>17000</v>
      </c>
      <c r="U16" s="64">
        <v>0</v>
      </c>
      <c r="V16" s="65">
        <v>17000</v>
      </c>
      <c r="W16" s="63">
        <v>13000</v>
      </c>
      <c r="X16" s="64">
        <v>1000</v>
      </c>
      <c r="Y16" s="65">
        <v>14000</v>
      </c>
      <c r="Z16" s="63">
        <v>12000</v>
      </c>
      <c r="AA16" s="64">
        <v>1000</v>
      </c>
      <c r="AB16" s="65">
        <v>13000</v>
      </c>
      <c r="AC16" s="63">
        <v>12000</v>
      </c>
      <c r="AD16" s="64">
        <v>1000</v>
      </c>
      <c r="AE16" s="65">
        <v>13000</v>
      </c>
      <c r="AF16" s="63">
        <v>17000</v>
      </c>
      <c r="AG16" s="64">
        <v>0</v>
      </c>
      <c r="AH16" s="65">
        <v>17000</v>
      </c>
      <c r="AI16" s="63">
        <v>10000</v>
      </c>
      <c r="AJ16" s="64">
        <v>0</v>
      </c>
      <c r="AK16" s="65">
        <v>10000</v>
      </c>
      <c r="AL16" s="63">
        <v>15000</v>
      </c>
      <c r="AM16" s="64">
        <v>0</v>
      </c>
      <c r="AN16" s="65">
        <v>15000</v>
      </c>
      <c r="AO16" s="63">
        <v>12000</v>
      </c>
      <c r="AP16" s="64">
        <v>0</v>
      </c>
      <c r="AQ16" s="65">
        <v>12000</v>
      </c>
      <c r="AR16" s="63">
        <v>13000</v>
      </c>
      <c r="AS16" s="64">
        <v>1000</v>
      </c>
      <c r="AT16" s="65">
        <v>14000</v>
      </c>
      <c r="AU16" s="63">
        <v>14000</v>
      </c>
      <c r="AV16" s="64">
        <v>0</v>
      </c>
      <c r="AW16" s="65">
        <v>14000</v>
      </c>
      <c r="AX16" s="63">
        <v>10000</v>
      </c>
      <c r="AY16" s="64">
        <v>0</v>
      </c>
      <c r="AZ16" s="65">
        <v>10000</v>
      </c>
      <c r="BA16" s="63">
        <v>10000</v>
      </c>
      <c r="BB16" s="64">
        <v>0</v>
      </c>
      <c r="BC16" s="65">
        <v>10000</v>
      </c>
      <c r="BD16" s="63">
        <v>10000</v>
      </c>
      <c r="BE16" s="64">
        <v>0</v>
      </c>
      <c r="BF16" s="65">
        <v>10000</v>
      </c>
      <c r="BG16" s="63">
        <v>8000</v>
      </c>
      <c r="BH16" s="64">
        <v>0</v>
      </c>
      <c r="BI16" s="65">
        <v>8000</v>
      </c>
      <c r="BJ16" s="63">
        <v>8000</v>
      </c>
      <c r="BK16" s="64">
        <v>0</v>
      </c>
      <c r="BL16" s="65">
        <v>8000</v>
      </c>
      <c r="BM16" s="63">
        <v>8000</v>
      </c>
      <c r="BN16" s="64">
        <v>1000</v>
      </c>
      <c r="BO16" s="65">
        <v>9000</v>
      </c>
      <c r="BP16" s="63">
        <v>9000</v>
      </c>
      <c r="BQ16" s="64">
        <v>0</v>
      </c>
      <c r="BR16" s="65">
        <v>9000</v>
      </c>
      <c r="BS16" s="63">
        <v>9000</v>
      </c>
      <c r="BT16" s="64">
        <v>0</v>
      </c>
      <c r="BU16" s="65">
        <v>9000</v>
      </c>
      <c r="BV16" s="63">
        <v>9000</v>
      </c>
      <c r="BW16" s="64">
        <v>0</v>
      </c>
      <c r="BX16" s="65">
        <v>9000</v>
      </c>
      <c r="BY16" s="63">
        <v>10000</v>
      </c>
      <c r="BZ16" s="64">
        <v>1000</v>
      </c>
      <c r="CA16" s="65">
        <v>11000</v>
      </c>
      <c r="CB16" s="63">
        <v>11000</v>
      </c>
      <c r="CC16" s="64">
        <v>0</v>
      </c>
      <c r="CD16" s="65">
        <v>11000</v>
      </c>
      <c r="CE16" s="63">
        <v>11000</v>
      </c>
      <c r="CF16" s="64">
        <v>1000</v>
      </c>
      <c r="CG16" s="65">
        <v>12000</v>
      </c>
      <c r="CH16" s="63">
        <v>10000</v>
      </c>
      <c r="CI16" s="64">
        <v>1000</v>
      </c>
      <c r="CJ16" s="65">
        <v>11000</v>
      </c>
      <c r="CK16" s="63">
        <v>9000</v>
      </c>
      <c r="CL16" s="64">
        <v>1000</v>
      </c>
      <c r="CM16" s="65">
        <v>10000</v>
      </c>
      <c r="CN16" s="63">
        <v>9000</v>
      </c>
      <c r="CO16" s="64">
        <v>1000</v>
      </c>
      <c r="CP16" s="65">
        <v>10000</v>
      </c>
      <c r="CQ16" s="63">
        <v>10000</v>
      </c>
      <c r="CR16" s="64">
        <v>0</v>
      </c>
      <c r="CS16" s="65">
        <v>10000</v>
      </c>
      <c r="CT16" s="63">
        <v>10000</v>
      </c>
      <c r="CU16" s="64">
        <v>0</v>
      </c>
      <c r="CV16" s="65">
        <v>10000</v>
      </c>
      <c r="CW16" s="63">
        <v>8000</v>
      </c>
      <c r="CX16" s="64">
        <v>0</v>
      </c>
      <c r="CY16" s="65">
        <v>8000</v>
      </c>
      <c r="CZ16" s="63">
        <v>9000</v>
      </c>
      <c r="DA16" s="64">
        <v>0</v>
      </c>
      <c r="DB16" s="65">
        <v>9000</v>
      </c>
      <c r="DC16" s="63">
        <v>9000</v>
      </c>
      <c r="DD16" s="64">
        <v>0</v>
      </c>
      <c r="DE16" s="65">
        <v>9000</v>
      </c>
      <c r="DF16" s="63">
        <v>9000</v>
      </c>
      <c r="DG16" s="64">
        <v>0</v>
      </c>
      <c r="DH16" s="65">
        <v>9000</v>
      </c>
      <c r="DI16" s="63">
        <v>9000</v>
      </c>
      <c r="DJ16" s="64">
        <v>1000</v>
      </c>
      <c r="DK16" s="65">
        <v>10000</v>
      </c>
      <c r="DL16" s="63">
        <v>10000</v>
      </c>
      <c r="DM16" s="64">
        <v>1000</v>
      </c>
      <c r="DN16" s="65">
        <v>11000</v>
      </c>
      <c r="DO16" s="63">
        <v>10000</v>
      </c>
      <c r="DP16" s="64">
        <v>1000</v>
      </c>
      <c r="DQ16" s="65">
        <v>11000</v>
      </c>
      <c r="DR16" s="64">
        <v>10000</v>
      </c>
      <c r="DS16" s="64">
        <v>3000</v>
      </c>
      <c r="DT16" s="64">
        <v>13000</v>
      </c>
      <c r="DU16" s="63">
        <v>10000</v>
      </c>
      <c r="DV16" s="64">
        <v>1000</v>
      </c>
      <c r="DW16" s="65">
        <v>11000</v>
      </c>
      <c r="DX16" s="63">
        <v>8000</v>
      </c>
      <c r="DY16" s="64">
        <v>1000</v>
      </c>
      <c r="DZ16" s="65">
        <v>9000</v>
      </c>
      <c r="EA16" s="63">
        <v>9000</v>
      </c>
      <c r="EB16" s="64">
        <v>1000</v>
      </c>
      <c r="EC16" s="65">
        <v>10000</v>
      </c>
      <c r="ED16" s="63">
        <v>8000</v>
      </c>
      <c r="EE16" s="64">
        <v>1000</v>
      </c>
      <c r="EF16" s="65">
        <v>9000</v>
      </c>
      <c r="EG16" s="63">
        <v>7000</v>
      </c>
      <c r="EH16" s="64">
        <v>1000</v>
      </c>
      <c r="EI16" s="65">
        <v>8000</v>
      </c>
      <c r="EJ16" s="63">
        <v>7000</v>
      </c>
      <c r="EK16" s="64">
        <v>0</v>
      </c>
      <c r="EL16" s="65">
        <v>7000</v>
      </c>
      <c r="EM16" s="63">
        <v>7000</v>
      </c>
      <c r="EN16" s="64">
        <v>0</v>
      </c>
      <c r="EO16" s="65">
        <v>7000</v>
      </c>
      <c r="EP16" s="63">
        <v>8000</v>
      </c>
      <c r="EQ16" s="64">
        <v>0</v>
      </c>
      <c r="ER16" s="65">
        <v>8000</v>
      </c>
      <c r="ES16" s="63">
        <v>8000</v>
      </c>
      <c r="ET16" s="64">
        <v>1000</v>
      </c>
      <c r="EU16" s="65">
        <v>9000</v>
      </c>
      <c r="EV16" s="63">
        <v>9000</v>
      </c>
      <c r="EW16" s="64">
        <v>1000</v>
      </c>
      <c r="EX16" s="65">
        <v>10000</v>
      </c>
      <c r="EY16" s="63">
        <v>10000</v>
      </c>
      <c r="EZ16" s="64">
        <v>0</v>
      </c>
      <c r="FA16" s="65">
        <v>10000</v>
      </c>
      <c r="FB16" s="63">
        <v>9000</v>
      </c>
      <c r="FC16" s="64">
        <v>1000</v>
      </c>
      <c r="FD16" s="65">
        <v>10000</v>
      </c>
      <c r="FE16" s="63">
        <v>9000</v>
      </c>
      <c r="FF16" s="64">
        <v>1000</v>
      </c>
      <c r="FG16" s="65">
        <v>10000</v>
      </c>
      <c r="FH16" s="63">
        <v>8000</v>
      </c>
      <c r="FI16" s="64">
        <v>1000</v>
      </c>
      <c r="FJ16" s="65">
        <v>9000</v>
      </c>
      <c r="FK16" s="63">
        <v>9000</v>
      </c>
      <c r="FL16" s="64">
        <v>1000</v>
      </c>
      <c r="FM16" s="65">
        <v>10000</v>
      </c>
      <c r="FN16" s="63">
        <v>8000</v>
      </c>
      <c r="FO16" s="64">
        <v>1000</v>
      </c>
      <c r="FP16" s="65">
        <v>9000</v>
      </c>
      <c r="FQ16" s="63">
        <v>8000</v>
      </c>
      <c r="FR16" s="64">
        <v>2000</v>
      </c>
      <c r="FS16" s="65">
        <v>10000</v>
      </c>
      <c r="FT16" s="63">
        <v>8000</v>
      </c>
      <c r="FU16" s="64">
        <v>3000</v>
      </c>
      <c r="FV16" s="65">
        <v>11000</v>
      </c>
      <c r="FW16" s="63">
        <v>8000</v>
      </c>
      <c r="FX16" s="64">
        <v>2000</v>
      </c>
      <c r="FY16" s="65">
        <v>10000</v>
      </c>
      <c r="FZ16" s="63">
        <v>8000</v>
      </c>
      <c r="GA16" s="64">
        <v>2000</v>
      </c>
      <c r="GB16" s="65">
        <v>10000</v>
      </c>
      <c r="GC16" s="63">
        <v>8000</v>
      </c>
      <c r="GD16" s="64">
        <v>2000</v>
      </c>
      <c r="GE16" s="65">
        <v>10000</v>
      </c>
      <c r="GF16" s="63">
        <v>8000</v>
      </c>
      <c r="GG16" s="64">
        <v>2000</v>
      </c>
      <c r="GH16" s="65">
        <v>10000</v>
      </c>
      <c r="GI16" s="63">
        <v>8000</v>
      </c>
      <c r="GJ16" s="64">
        <v>2000</v>
      </c>
      <c r="GK16" s="65">
        <v>10000</v>
      </c>
      <c r="GL16" s="63">
        <v>8000</v>
      </c>
      <c r="GM16" s="64">
        <v>1000</v>
      </c>
      <c r="GN16" s="65">
        <v>9000</v>
      </c>
      <c r="GO16" s="63">
        <v>7000</v>
      </c>
      <c r="GP16" s="64">
        <v>1000</v>
      </c>
      <c r="GQ16" s="65">
        <v>8000</v>
      </c>
      <c r="GR16" s="63">
        <v>7000</v>
      </c>
      <c r="GS16" s="64">
        <v>1000</v>
      </c>
      <c r="GT16" s="65">
        <v>8000</v>
      </c>
      <c r="GU16" s="63">
        <v>7000</v>
      </c>
      <c r="GV16" s="64">
        <v>1000</v>
      </c>
      <c r="GW16" s="65">
        <v>8000</v>
      </c>
      <c r="GX16" s="63">
        <v>7000</v>
      </c>
      <c r="GY16" s="64">
        <v>1000</v>
      </c>
      <c r="GZ16" s="65">
        <v>8000</v>
      </c>
      <c r="HA16" s="63">
        <v>5000</v>
      </c>
      <c r="HB16" s="64">
        <v>1000</v>
      </c>
      <c r="HC16" s="65">
        <v>6000</v>
      </c>
      <c r="HD16" s="63">
        <v>6000</v>
      </c>
      <c r="HE16" s="64">
        <v>1000</v>
      </c>
      <c r="HF16" s="65">
        <v>7000</v>
      </c>
      <c r="HG16" s="63">
        <v>5000</v>
      </c>
      <c r="HH16" s="64">
        <v>1000</v>
      </c>
      <c r="HI16" s="65">
        <v>6000</v>
      </c>
      <c r="HJ16" s="63">
        <v>7000</v>
      </c>
      <c r="HK16" s="64">
        <v>1000</v>
      </c>
      <c r="HL16" s="65">
        <v>8000</v>
      </c>
      <c r="HM16" s="63">
        <v>6000</v>
      </c>
      <c r="HN16" s="64">
        <v>1000</v>
      </c>
      <c r="HO16" s="65">
        <v>7000</v>
      </c>
      <c r="HP16" s="63">
        <v>7000</v>
      </c>
      <c r="HQ16" s="64">
        <v>1000</v>
      </c>
      <c r="HR16" s="65">
        <v>8000</v>
      </c>
      <c r="HS16" s="63">
        <v>7000</v>
      </c>
      <c r="HT16" s="64">
        <v>1000</v>
      </c>
      <c r="HU16" s="65">
        <v>8000</v>
      </c>
      <c r="HV16" s="63">
        <v>7000</v>
      </c>
      <c r="HW16" s="64">
        <v>1000</v>
      </c>
      <c r="HX16" s="65">
        <v>8000</v>
      </c>
      <c r="HY16" s="63">
        <v>7000</v>
      </c>
      <c r="HZ16" s="64">
        <v>1000</v>
      </c>
      <c r="IA16" s="65">
        <v>8000</v>
      </c>
      <c r="IB16" s="63">
        <v>6000</v>
      </c>
      <c r="IC16" s="64">
        <v>1000</v>
      </c>
      <c r="ID16" s="65">
        <v>7000</v>
      </c>
      <c r="IE16" s="64">
        <v>5000</v>
      </c>
      <c r="IF16" s="64">
        <v>1000</v>
      </c>
      <c r="IG16" s="64">
        <v>6000</v>
      </c>
      <c r="IH16" s="63">
        <v>6000</v>
      </c>
      <c r="II16" s="64">
        <v>1000</v>
      </c>
      <c r="IJ16" s="65">
        <v>7000</v>
      </c>
      <c r="IK16" s="64">
        <v>6000</v>
      </c>
      <c r="IL16" s="64">
        <v>0</v>
      </c>
      <c r="IM16" s="64">
        <v>6000</v>
      </c>
      <c r="IN16" s="63">
        <v>4000</v>
      </c>
      <c r="IO16" s="64">
        <v>0</v>
      </c>
      <c r="IP16" s="65">
        <v>4000</v>
      </c>
      <c r="IQ16" s="64">
        <v>4000</v>
      </c>
      <c r="IR16" s="64">
        <v>0</v>
      </c>
      <c r="IS16" s="64">
        <v>4000</v>
      </c>
      <c r="IT16" s="63">
        <v>6000</v>
      </c>
      <c r="IU16" s="64">
        <v>0</v>
      </c>
      <c r="IV16" s="65">
        <v>6000</v>
      </c>
      <c r="IW16" s="64">
        <v>5000</v>
      </c>
      <c r="IX16" s="64">
        <v>1000</v>
      </c>
      <c r="IY16" s="64">
        <v>6000</v>
      </c>
      <c r="IZ16" s="63">
        <v>5000</v>
      </c>
      <c r="JA16" s="64">
        <v>1000</v>
      </c>
      <c r="JB16" s="65">
        <v>6000</v>
      </c>
      <c r="JC16" s="64">
        <v>5000</v>
      </c>
      <c r="JD16" s="64">
        <v>1000</v>
      </c>
      <c r="JE16" s="64">
        <v>6000</v>
      </c>
      <c r="JF16" s="63">
        <v>5000</v>
      </c>
      <c r="JG16" s="64">
        <v>0</v>
      </c>
      <c r="JH16" s="65">
        <v>5000</v>
      </c>
      <c r="JI16" s="64">
        <v>5000</v>
      </c>
      <c r="JJ16" s="64">
        <v>0</v>
      </c>
      <c r="JK16" s="64">
        <v>5000</v>
      </c>
      <c r="JL16" s="63">
        <v>5000</v>
      </c>
      <c r="JM16" s="64">
        <v>0</v>
      </c>
      <c r="JN16" s="65">
        <v>5000</v>
      </c>
      <c r="JO16" s="64">
        <v>4000</v>
      </c>
      <c r="JP16" s="64">
        <v>0</v>
      </c>
      <c r="JQ16" s="64">
        <v>4000</v>
      </c>
      <c r="JR16" s="63">
        <v>5000</v>
      </c>
      <c r="JS16" s="64">
        <v>1000</v>
      </c>
      <c r="JT16" s="65">
        <v>6000</v>
      </c>
      <c r="JU16" s="64">
        <v>4000</v>
      </c>
      <c r="JV16" s="64">
        <v>0</v>
      </c>
      <c r="JW16" s="64">
        <v>4000</v>
      </c>
      <c r="JX16" s="63">
        <v>4000</v>
      </c>
      <c r="JY16" s="64">
        <v>1000</v>
      </c>
      <c r="JZ16" s="65">
        <v>5000</v>
      </c>
      <c r="KA16" s="64">
        <v>4000</v>
      </c>
      <c r="KB16" s="64">
        <v>1000</v>
      </c>
      <c r="KC16" s="64">
        <v>5000</v>
      </c>
      <c r="KD16" s="63">
        <v>5000</v>
      </c>
      <c r="KE16" s="64">
        <v>1000</v>
      </c>
      <c r="KF16" s="65">
        <v>6000</v>
      </c>
      <c r="KG16" s="64">
        <v>5000</v>
      </c>
      <c r="KH16" s="64">
        <v>1000</v>
      </c>
      <c r="KI16" s="64">
        <v>6000</v>
      </c>
      <c r="KJ16" s="63">
        <v>6000</v>
      </c>
      <c r="KK16" s="64">
        <v>1000</v>
      </c>
      <c r="KL16" s="65">
        <v>7000</v>
      </c>
      <c r="KM16" s="64">
        <v>5000</v>
      </c>
      <c r="KN16" s="64">
        <v>1000</v>
      </c>
      <c r="KO16" s="64">
        <v>6000</v>
      </c>
      <c r="KP16" s="63">
        <v>5000</v>
      </c>
      <c r="KQ16" s="64">
        <v>1000</v>
      </c>
      <c r="KR16" s="65">
        <v>6000</v>
      </c>
      <c r="KS16" s="64">
        <v>5000</v>
      </c>
      <c r="KT16" s="64">
        <v>1000</v>
      </c>
      <c r="KU16" s="64">
        <v>6000</v>
      </c>
      <c r="KV16" s="63">
        <v>5000</v>
      </c>
      <c r="KW16" s="64">
        <v>0</v>
      </c>
      <c r="KX16" s="65">
        <v>5000</v>
      </c>
      <c r="KY16" s="64">
        <v>5000</v>
      </c>
      <c r="KZ16" s="64">
        <v>0</v>
      </c>
      <c r="LA16" s="64">
        <v>5000</v>
      </c>
      <c r="LB16" s="63">
        <v>6000</v>
      </c>
      <c r="LC16" s="64">
        <v>0</v>
      </c>
      <c r="LD16" s="65">
        <v>6000</v>
      </c>
      <c r="LE16" s="64">
        <v>5000</v>
      </c>
      <c r="LF16" s="64">
        <v>0</v>
      </c>
      <c r="LG16" s="64">
        <v>5000</v>
      </c>
      <c r="LH16" s="63">
        <v>5000</v>
      </c>
      <c r="LI16" s="64">
        <v>0</v>
      </c>
      <c r="LJ16" s="65">
        <v>5000</v>
      </c>
      <c r="LK16" s="64">
        <v>5000</v>
      </c>
      <c r="LL16" s="64">
        <v>1000</v>
      </c>
      <c r="LM16" s="64">
        <v>6000</v>
      </c>
      <c r="LN16" s="63">
        <v>6000</v>
      </c>
      <c r="LO16" s="64">
        <v>1000</v>
      </c>
      <c r="LP16" s="65">
        <v>7000</v>
      </c>
      <c r="LQ16" s="64">
        <v>6000</v>
      </c>
      <c r="LR16" s="64">
        <v>2000</v>
      </c>
      <c r="LS16" s="64">
        <v>8000</v>
      </c>
      <c r="LT16" s="63">
        <v>6000</v>
      </c>
      <c r="LU16" s="64">
        <v>1000</v>
      </c>
      <c r="LV16" s="65">
        <v>7000</v>
      </c>
      <c r="LW16" s="64">
        <v>6000</v>
      </c>
      <c r="LX16" s="64">
        <v>1000</v>
      </c>
      <c r="LY16" s="64">
        <v>7000</v>
      </c>
      <c r="LZ16" s="63">
        <v>5000</v>
      </c>
      <c r="MA16" s="64">
        <v>2000</v>
      </c>
      <c r="MB16" s="65">
        <v>7000</v>
      </c>
      <c r="MC16" s="64">
        <v>10000</v>
      </c>
      <c r="MD16" s="64">
        <v>2000</v>
      </c>
      <c r="ME16" s="64">
        <v>12000</v>
      </c>
      <c r="MF16" s="63">
        <v>5000</v>
      </c>
      <c r="MG16" s="64">
        <v>2000</v>
      </c>
      <c r="MH16" s="65">
        <v>7000</v>
      </c>
      <c r="MI16" s="64">
        <v>5000</v>
      </c>
      <c r="MJ16" s="64">
        <v>1000</v>
      </c>
      <c r="MK16" s="64">
        <v>6000</v>
      </c>
      <c r="ML16" s="63">
        <v>5000</v>
      </c>
      <c r="MM16" s="64">
        <v>1000</v>
      </c>
      <c r="MN16" s="65">
        <v>6000</v>
      </c>
      <c r="MO16" s="64">
        <v>4000</v>
      </c>
      <c r="MP16" s="64">
        <v>1000</v>
      </c>
      <c r="MQ16" s="64">
        <v>5000</v>
      </c>
      <c r="MR16" s="63">
        <v>5000</v>
      </c>
      <c r="MS16" s="64">
        <v>2000</v>
      </c>
      <c r="MT16" s="65">
        <v>7000</v>
      </c>
      <c r="MU16" s="64">
        <v>5000</v>
      </c>
      <c r="MV16" s="64">
        <v>2000</v>
      </c>
      <c r="MW16" s="64">
        <v>7000</v>
      </c>
      <c r="MX16" s="63">
        <v>5000</v>
      </c>
      <c r="MY16" s="64">
        <v>1000</v>
      </c>
      <c r="MZ16" s="65">
        <v>6000</v>
      </c>
      <c r="NA16" s="64">
        <v>5000</v>
      </c>
      <c r="NB16" s="64">
        <v>2000</v>
      </c>
      <c r="NC16" s="64">
        <v>7000</v>
      </c>
      <c r="ND16" s="63">
        <v>5000</v>
      </c>
      <c r="NE16" s="64">
        <v>2000</v>
      </c>
      <c r="NF16" s="65">
        <v>7000</v>
      </c>
      <c r="NG16" s="64">
        <v>5000</v>
      </c>
      <c r="NH16" s="64">
        <v>2000</v>
      </c>
      <c r="NI16" s="64">
        <v>7000</v>
      </c>
      <c r="NJ16" s="63">
        <v>5000</v>
      </c>
      <c r="NK16" s="64">
        <v>2000</v>
      </c>
      <c r="NL16" s="65">
        <v>7000</v>
      </c>
      <c r="NM16" s="64">
        <v>5000</v>
      </c>
      <c r="NN16" s="64">
        <v>1000</v>
      </c>
      <c r="NO16" s="64">
        <v>6000</v>
      </c>
      <c r="NP16" s="63">
        <v>5000</v>
      </c>
      <c r="NQ16" s="64">
        <v>1000</v>
      </c>
      <c r="NR16" s="65">
        <v>6000</v>
      </c>
      <c r="NS16" s="64">
        <v>5000</v>
      </c>
      <c r="NT16" s="64">
        <v>1000</v>
      </c>
      <c r="NU16" s="64">
        <v>6000</v>
      </c>
      <c r="NV16" s="63">
        <v>4000</v>
      </c>
      <c r="NW16" s="64">
        <v>1000</v>
      </c>
      <c r="NX16" s="65">
        <v>5000</v>
      </c>
      <c r="NY16" s="64">
        <v>5000</v>
      </c>
      <c r="NZ16" s="64">
        <v>1000</v>
      </c>
      <c r="OA16" s="64">
        <v>6000</v>
      </c>
      <c r="OB16" s="63">
        <v>4000</v>
      </c>
      <c r="OC16" s="64">
        <v>2000</v>
      </c>
      <c r="OD16" s="65">
        <v>6000</v>
      </c>
      <c r="OE16" s="64">
        <v>3000</v>
      </c>
      <c r="OF16" s="64">
        <v>1000</v>
      </c>
      <c r="OG16" s="64">
        <v>4000</v>
      </c>
      <c r="OH16" s="63">
        <v>5000</v>
      </c>
      <c r="OI16" s="64">
        <v>2000</v>
      </c>
      <c r="OJ16" s="65">
        <v>7000</v>
      </c>
      <c r="OK16" s="64">
        <v>4000</v>
      </c>
      <c r="OL16" s="64">
        <v>1000</v>
      </c>
      <c r="OM16" s="64">
        <v>5000</v>
      </c>
      <c r="ON16" s="63">
        <v>5000</v>
      </c>
      <c r="OO16" s="64">
        <v>1000</v>
      </c>
      <c r="OP16" s="65">
        <v>6000</v>
      </c>
      <c r="OQ16" s="64">
        <v>6000</v>
      </c>
      <c r="OR16" s="64">
        <v>1000</v>
      </c>
      <c r="OS16" s="64">
        <v>7000</v>
      </c>
      <c r="OT16" s="63">
        <v>5000</v>
      </c>
      <c r="OU16" s="64">
        <v>1000</v>
      </c>
      <c r="OV16" s="65">
        <v>6000</v>
      </c>
      <c r="OW16" s="64">
        <v>4000</v>
      </c>
      <c r="OX16" s="64">
        <v>1000</v>
      </c>
      <c r="OY16" s="64">
        <v>5000</v>
      </c>
      <c r="OZ16" s="63">
        <v>4000</v>
      </c>
      <c r="PA16" s="64">
        <v>1000</v>
      </c>
      <c r="PB16" s="65">
        <v>5000</v>
      </c>
      <c r="PC16" s="64">
        <v>4000</v>
      </c>
      <c r="PD16" s="64">
        <v>1000</v>
      </c>
      <c r="PE16" s="64">
        <v>5000</v>
      </c>
      <c r="PF16" s="63">
        <v>4000</v>
      </c>
      <c r="PG16" s="64">
        <v>2000</v>
      </c>
      <c r="PH16" s="65">
        <v>6000</v>
      </c>
      <c r="PI16" s="64">
        <v>4000</v>
      </c>
      <c r="PJ16" s="64">
        <v>1000</v>
      </c>
      <c r="PK16" s="64">
        <v>5000</v>
      </c>
      <c r="PL16" s="63">
        <v>4000</v>
      </c>
      <c r="PM16" s="64">
        <v>1000</v>
      </c>
      <c r="PN16" s="65">
        <v>5000</v>
      </c>
      <c r="PO16" s="64">
        <v>4000</v>
      </c>
      <c r="PP16" s="64">
        <v>1000</v>
      </c>
      <c r="PQ16" s="64">
        <v>5000</v>
      </c>
      <c r="PR16" s="63">
        <v>4000</v>
      </c>
      <c r="PS16" s="64">
        <v>1000</v>
      </c>
      <c r="PT16" s="73">
        <v>5000</v>
      </c>
      <c r="PU16" s="64">
        <v>4000</v>
      </c>
      <c r="PV16" s="64">
        <v>1000</v>
      </c>
      <c r="PW16" s="64">
        <v>5000</v>
      </c>
      <c r="PX16" s="63">
        <v>4000</v>
      </c>
      <c r="PY16" s="64">
        <v>0</v>
      </c>
      <c r="PZ16" s="65">
        <v>4000</v>
      </c>
      <c r="QA16" s="64">
        <v>4000</v>
      </c>
      <c r="QB16" s="64">
        <v>0</v>
      </c>
      <c r="QC16" s="64">
        <v>4000</v>
      </c>
      <c r="QD16" s="63">
        <v>4000</v>
      </c>
      <c r="QE16" s="64">
        <v>1000</v>
      </c>
      <c r="QF16" s="65">
        <v>5000</v>
      </c>
      <c r="QG16" s="64">
        <v>5000</v>
      </c>
      <c r="QH16" s="64">
        <v>1000</v>
      </c>
      <c r="QI16" s="64">
        <v>6000</v>
      </c>
      <c r="QJ16" s="63">
        <v>5000</v>
      </c>
      <c r="QK16" s="64">
        <v>1000</v>
      </c>
      <c r="QL16" s="65">
        <v>6000</v>
      </c>
      <c r="QM16" s="64">
        <v>3000</v>
      </c>
      <c r="QN16" s="64">
        <v>1000</v>
      </c>
      <c r="QO16" s="64">
        <v>4000</v>
      </c>
      <c r="QP16" s="63">
        <v>4000</v>
      </c>
      <c r="QQ16" s="64">
        <v>1000</v>
      </c>
      <c r="QR16" s="65">
        <v>5000</v>
      </c>
      <c r="QS16" s="64">
        <v>3000</v>
      </c>
      <c r="QT16" s="64">
        <v>1000</v>
      </c>
      <c r="QU16" s="64">
        <v>4000</v>
      </c>
      <c r="QV16" s="63">
        <v>4000</v>
      </c>
      <c r="QW16" s="64">
        <v>1000</v>
      </c>
      <c r="QX16" s="65">
        <v>5000</v>
      </c>
      <c r="QY16" s="64">
        <v>4000</v>
      </c>
      <c r="QZ16" s="64">
        <v>1000</v>
      </c>
      <c r="RA16" s="64">
        <v>5000</v>
      </c>
      <c r="RB16" s="63">
        <v>3673</v>
      </c>
      <c r="RC16" s="64">
        <v>1274</v>
      </c>
      <c r="RD16" s="65">
        <v>4947</v>
      </c>
      <c r="RE16" s="64">
        <v>3477</v>
      </c>
      <c r="RF16" s="64">
        <v>1218</v>
      </c>
      <c r="RG16" s="64">
        <v>4695</v>
      </c>
      <c r="RH16" s="63">
        <v>3570</v>
      </c>
      <c r="RI16" s="64">
        <v>1888</v>
      </c>
      <c r="RJ16" s="65">
        <v>5458</v>
      </c>
      <c r="RK16" s="64">
        <v>3167</v>
      </c>
      <c r="RL16" s="64">
        <v>1272</v>
      </c>
      <c r="RM16" s="64">
        <v>4439</v>
      </c>
      <c r="RN16" s="63">
        <v>3344</v>
      </c>
      <c r="RO16" s="64">
        <v>1032</v>
      </c>
      <c r="RP16" s="65">
        <v>4376</v>
      </c>
      <c r="RQ16" s="64">
        <v>3307</v>
      </c>
      <c r="RR16" s="64">
        <v>983</v>
      </c>
      <c r="RS16" s="64">
        <v>4290</v>
      </c>
      <c r="RT16" s="63">
        <v>3858</v>
      </c>
      <c r="RU16" s="64">
        <v>1148</v>
      </c>
      <c r="RV16" s="65">
        <v>5006</v>
      </c>
      <c r="RW16" s="64">
        <v>3128</v>
      </c>
      <c r="RX16" s="64">
        <v>745</v>
      </c>
      <c r="RY16" s="64">
        <v>3873</v>
      </c>
      <c r="RZ16" s="63">
        <v>2900</v>
      </c>
      <c r="SA16" s="64">
        <v>865</v>
      </c>
      <c r="SB16" s="65">
        <v>3765</v>
      </c>
      <c r="SC16" s="64">
        <v>2536</v>
      </c>
      <c r="SD16" s="64">
        <v>1005</v>
      </c>
      <c r="SE16" s="64">
        <v>3541</v>
      </c>
      <c r="SF16" s="63">
        <v>2604</v>
      </c>
      <c r="SG16" s="64">
        <v>645</v>
      </c>
      <c r="SH16" s="65">
        <v>3249</v>
      </c>
      <c r="SI16" s="64">
        <v>2737</v>
      </c>
      <c r="SJ16" s="64">
        <v>689</v>
      </c>
      <c r="SK16" s="64">
        <v>3426</v>
      </c>
      <c r="SL16" s="63">
        <v>2990</v>
      </c>
      <c r="SM16" s="64">
        <v>868</v>
      </c>
      <c r="SN16" s="65">
        <v>3858</v>
      </c>
      <c r="SO16" s="63">
        <v>3094</v>
      </c>
      <c r="SP16" s="64">
        <v>779</v>
      </c>
      <c r="SQ16" s="65">
        <v>3873</v>
      </c>
      <c r="SR16" s="63">
        <v>3782</v>
      </c>
      <c r="SS16" s="64">
        <v>1190</v>
      </c>
      <c r="ST16" s="65">
        <v>4972</v>
      </c>
      <c r="SU16" s="63">
        <v>3936</v>
      </c>
      <c r="SV16" s="64">
        <v>1128</v>
      </c>
      <c r="SW16" s="65">
        <v>5064</v>
      </c>
      <c r="SX16" s="63">
        <v>2717</v>
      </c>
      <c r="SY16" s="64">
        <v>1335</v>
      </c>
      <c r="SZ16" s="65">
        <v>4052</v>
      </c>
      <c r="TA16" s="63">
        <v>2555</v>
      </c>
      <c r="TB16" s="64">
        <v>1465</v>
      </c>
      <c r="TC16" s="65">
        <v>4020</v>
      </c>
      <c r="TD16" s="63">
        <v>2458</v>
      </c>
      <c r="TE16" s="64">
        <v>1502</v>
      </c>
      <c r="TF16" s="65">
        <v>3960</v>
      </c>
      <c r="TG16" s="63">
        <v>2177</v>
      </c>
      <c r="TH16" s="64">
        <v>1448</v>
      </c>
      <c r="TI16" s="65">
        <v>3625</v>
      </c>
      <c r="TJ16" s="63">
        <v>2337</v>
      </c>
      <c r="TK16" s="64">
        <v>1078</v>
      </c>
      <c r="TL16" s="65">
        <v>3415</v>
      </c>
      <c r="TM16" s="63">
        <v>2009</v>
      </c>
      <c r="TN16" s="64">
        <v>935</v>
      </c>
      <c r="TO16" s="65">
        <v>2944</v>
      </c>
      <c r="TP16" s="63">
        <v>2016</v>
      </c>
      <c r="TQ16" s="64">
        <v>1087</v>
      </c>
      <c r="TR16" s="65">
        <v>3103</v>
      </c>
      <c r="TS16" s="63">
        <v>2070</v>
      </c>
      <c r="TT16" s="64">
        <v>895</v>
      </c>
      <c r="TU16" s="10">
        <v>2965</v>
      </c>
      <c r="TV16" s="63">
        <v>1730</v>
      </c>
      <c r="TW16" s="64">
        <v>999</v>
      </c>
      <c r="TX16" s="65">
        <v>2729</v>
      </c>
      <c r="TY16" s="63">
        <v>1935</v>
      </c>
      <c r="TZ16" s="64">
        <v>1535</v>
      </c>
      <c r="UA16" s="65">
        <v>3470</v>
      </c>
      <c r="UB16" s="63">
        <v>1618</v>
      </c>
      <c r="UC16" s="64">
        <v>1116</v>
      </c>
      <c r="UD16" s="65">
        <v>2734</v>
      </c>
      <c r="UE16" s="63">
        <v>1645</v>
      </c>
      <c r="UF16" s="64">
        <v>1363</v>
      </c>
      <c r="UG16" s="65">
        <v>3008</v>
      </c>
      <c r="UH16" s="63">
        <v>1559</v>
      </c>
      <c r="UI16" s="64">
        <v>968</v>
      </c>
      <c r="UJ16" s="65">
        <v>2527</v>
      </c>
      <c r="UK16" s="63">
        <v>1465</v>
      </c>
      <c r="UL16" s="64">
        <v>857</v>
      </c>
      <c r="UM16" s="65">
        <v>2322</v>
      </c>
      <c r="UN16" s="63">
        <v>1359</v>
      </c>
      <c r="UO16" s="64">
        <v>1046</v>
      </c>
      <c r="UP16" s="65">
        <v>2405</v>
      </c>
      <c r="UQ16" s="63">
        <v>1538</v>
      </c>
      <c r="UR16" s="64">
        <v>1032</v>
      </c>
      <c r="US16" s="65">
        <v>2570</v>
      </c>
      <c r="UT16" s="63">
        <v>1203</v>
      </c>
      <c r="UU16" s="64">
        <v>608</v>
      </c>
      <c r="UV16" s="65">
        <v>1811</v>
      </c>
      <c r="UW16" s="63">
        <v>1266</v>
      </c>
      <c r="UX16" s="64">
        <v>997</v>
      </c>
      <c r="UY16" s="65">
        <v>2263</v>
      </c>
      <c r="UZ16" s="63">
        <v>1392</v>
      </c>
      <c r="VA16" s="64">
        <v>762</v>
      </c>
      <c r="VB16" s="65">
        <v>2154</v>
      </c>
      <c r="VC16" s="63">
        <v>1398</v>
      </c>
      <c r="VD16" s="64">
        <v>873</v>
      </c>
      <c r="VE16" s="65">
        <v>2271</v>
      </c>
      <c r="VF16" s="63">
        <v>1423</v>
      </c>
      <c r="VG16" s="64">
        <v>1061</v>
      </c>
      <c r="VH16" s="65">
        <v>2484</v>
      </c>
      <c r="VI16" s="63">
        <v>1340</v>
      </c>
      <c r="VJ16" s="64">
        <v>928</v>
      </c>
      <c r="VK16" s="65">
        <v>2268</v>
      </c>
      <c r="VL16" s="63">
        <v>1224</v>
      </c>
      <c r="VM16" s="64">
        <v>983</v>
      </c>
      <c r="VN16" s="65">
        <v>2207</v>
      </c>
      <c r="VO16" s="63">
        <v>1613</v>
      </c>
      <c r="VP16" s="64">
        <v>994</v>
      </c>
      <c r="VQ16" s="65">
        <v>2607</v>
      </c>
      <c r="VR16" s="63">
        <v>1253</v>
      </c>
      <c r="VS16" s="64">
        <v>1240</v>
      </c>
      <c r="VT16" s="65">
        <v>2493</v>
      </c>
      <c r="VU16" s="63">
        <v>1092</v>
      </c>
      <c r="VV16" s="64">
        <v>1132</v>
      </c>
      <c r="VW16" s="65">
        <v>2224</v>
      </c>
      <c r="VX16" s="63">
        <v>1140</v>
      </c>
      <c r="VY16" s="64">
        <v>1679</v>
      </c>
      <c r="VZ16" s="65">
        <v>2819</v>
      </c>
      <c r="WA16" s="63">
        <v>1141</v>
      </c>
      <c r="WB16" s="64">
        <v>1068</v>
      </c>
      <c r="WC16" s="65">
        <v>2209</v>
      </c>
      <c r="WD16" s="63">
        <v>814</v>
      </c>
      <c r="WE16" s="64">
        <v>840</v>
      </c>
      <c r="WF16" s="65">
        <v>1654</v>
      </c>
      <c r="WG16" s="63">
        <v>692</v>
      </c>
      <c r="WH16" s="64">
        <v>808</v>
      </c>
      <c r="WI16" s="65">
        <v>1500</v>
      </c>
      <c r="WJ16" s="63">
        <v>686</v>
      </c>
      <c r="WK16" s="64">
        <v>1059</v>
      </c>
      <c r="WL16" s="65">
        <v>1745</v>
      </c>
      <c r="WM16" s="63">
        <v>633</v>
      </c>
      <c r="WN16" s="64">
        <v>835</v>
      </c>
      <c r="WO16" s="65">
        <v>1468</v>
      </c>
      <c r="WP16" s="63">
        <v>1002</v>
      </c>
      <c r="WQ16" s="64">
        <v>1029</v>
      </c>
      <c r="WR16" s="65">
        <v>2031</v>
      </c>
      <c r="WS16" s="63">
        <v>957</v>
      </c>
      <c r="WT16" s="64">
        <v>1091</v>
      </c>
      <c r="WU16" s="65">
        <v>2048</v>
      </c>
      <c r="WV16" s="63">
        <v>1133</v>
      </c>
      <c r="WW16" s="64">
        <v>1506</v>
      </c>
      <c r="WX16" s="65">
        <v>2639</v>
      </c>
      <c r="WY16" s="63">
        <v>1210</v>
      </c>
      <c r="WZ16" s="64">
        <v>1265</v>
      </c>
      <c r="XA16" s="65">
        <v>2475</v>
      </c>
      <c r="XB16" s="63">
        <v>1308</v>
      </c>
      <c r="XC16" s="64">
        <v>1490</v>
      </c>
      <c r="XD16" s="65">
        <v>2798</v>
      </c>
      <c r="XE16" s="63">
        <v>1286</v>
      </c>
      <c r="XF16" s="64">
        <v>1093</v>
      </c>
      <c r="XG16" s="65">
        <v>2379</v>
      </c>
      <c r="XH16" s="6">
        <v>1238</v>
      </c>
      <c r="XI16" s="1">
        <v>2026</v>
      </c>
      <c r="XJ16" s="7">
        <v>3264</v>
      </c>
      <c r="XK16" s="6">
        <v>874</v>
      </c>
      <c r="XL16" s="1">
        <v>2637</v>
      </c>
      <c r="XM16" s="7">
        <v>3511</v>
      </c>
      <c r="XN16" s="6">
        <v>1057</v>
      </c>
      <c r="XO16" s="1">
        <v>2372</v>
      </c>
      <c r="XP16" s="7">
        <v>3429</v>
      </c>
      <c r="XQ16" s="6">
        <v>974</v>
      </c>
      <c r="XR16" s="1">
        <v>664</v>
      </c>
      <c r="XS16" s="7">
        <v>1638</v>
      </c>
      <c r="XT16" s="6">
        <v>792</v>
      </c>
      <c r="XU16" s="1">
        <v>845</v>
      </c>
      <c r="XV16" s="7">
        <v>1637</v>
      </c>
      <c r="XW16" s="6">
        <v>982</v>
      </c>
      <c r="XX16" s="1">
        <v>926</v>
      </c>
      <c r="XY16" s="7">
        <v>1908</v>
      </c>
      <c r="XZ16" s="21">
        <v>902</v>
      </c>
      <c r="YA16" s="2">
        <v>920</v>
      </c>
      <c r="YB16" s="22">
        <v>1822</v>
      </c>
      <c r="YC16" s="21">
        <v>972</v>
      </c>
      <c r="YD16" s="2">
        <v>585</v>
      </c>
      <c r="YE16" s="22">
        <v>1557</v>
      </c>
      <c r="YF16" s="21">
        <v>965</v>
      </c>
      <c r="YG16" s="2">
        <v>1017</v>
      </c>
      <c r="YH16" s="22">
        <v>1982</v>
      </c>
      <c r="YI16" s="21">
        <v>1138</v>
      </c>
      <c r="YJ16" s="2">
        <v>1225</v>
      </c>
      <c r="YK16" s="22">
        <v>2363</v>
      </c>
      <c r="YL16" s="21">
        <v>962</v>
      </c>
      <c r="YM16" s="2">
        <v>1398</v>
      </c>
      <c r="YN16" s="22">
        <v>2360</v>
      </c>
      <c r="YO16" s="21">
        <v>1229</v>
      </c>
      <c r="YP16" s="2">
        <v>882</v>
      </c>
      <c r="YQ16" s="22">
        <v>2111</v>
      </c>
      <c r="YR16" s="21">
        <v>1074</v>
      </c>
      <c r="YS16" s="2">
        <v>819</v>
      </c>
      <c r="YT16" s="22">
        <v>1893</v>
      </c>
      <c r="YU16" s="21">
        <v>929</v>
      </c>
      <c r="YV16" s="2">
        <v>887</v>
      </c>
      <c r="YW16" s="22">
        <v>1816</v>
      </c>
      <c r="YX16" s="21">
        <v>1150</v>
      </c>
      <c r="YY16" s="2">
        <v>780</v>
      </c>
      <c r="YZ16" s="22">
        <v>1930</v>
      </c>
      <c r="ZA16" s="21">
        <v>977</v>
      </c>
      <c r="ZB16" s="2">
        <v>651</v>
      </c>
      <c r="ZC16" s="22">
        <v>1628</v>
      </c>
      <c r="ZD16" s="21">
        <v>873</v>
      </c>
      <c r="ZE16" s="2">
        <v>1022</v>
      </c>
      <c r="ZF16" s="22">
        <v>1895</v>
      </c>
      <c r="ZG16" s="66">
        <v>790</v>
      </c>
      <c r="ZH16" s="67">
        <v>878</v>
      </c>
      <c r="ZI16" s="68">
        <v>1668</v>
      </c>
      <c r="ZJ16" s="63">
        <v>847</v>
      </c>
      <c r="ZK16" s="64">
        <v>1006</v>
      </c>
      <c r="ZL16" s="65">
        <v>1853</v>
      </c>
      <c r="ZM16" s="63">
        <v>772</v>
      </c>
      <c r="ZN16" s="64">
        <v>847</v>
      </c>
      <c r="ZO16" s="65">
        <v>1619</v>
      </c>
      <c r="ZP16" s="6">
        <v>952</v>
      </c>
      <c r="ZQ16" s="1">
        <v>909</v>
      </c>
      <c r="ZR16" s="7">
        <v>1861</v>
      </c>
      <c r="ZS16" s="6">
        <v>1057</v>
      </c>
      <c r="ZT16" s="1">
        <v>939</v>
      </c>
      <c r="ZU16" s="7">
        <v>1996</v>
      </c>
      <c r="ZV16" s="6">
        <v>907</v>
      </c>
      <c r="ZW16" s="1">
        <v>960</v>
      </c>
      <c r="ZX16" s="7">
        <v>1867</v>
      </c>
      <c r="ZY16" s="6">
        <v>1075</v>
      </c>
      <c r="ZZ16" s="1">
        <v>943</v>
      </c>
      <c r="AAA16" s="7">
        <v>2018</v>
      </c>
      <c r="AAB16" s="6">
        <v>863</v>
      </c>
      <c r="AAC16" s="1">
        <v>1047</v>
      </c>
      <c r="AAD16" s="7">
        <v>1910</v>
      </c>
      <c r="AAE16" s="6">
        <v>806</v>
      </c>
      <c r="AAF16" s="1">
        <v>634</v>
      </c>
      <c r="AAG16" s="7">
        <v>1440</v>
      </c>
      <c r="AAH16" s="6">
        <v>1028</v>
      </c>
      <c r="AAI16" s="1">
        <v>569</v>
      </c>
      <c r="AAJ16" s="7">
        <v>1597</v>
      </c>
      <c r="AAK16" s="6">
        <v>630</v>
      </c>
      <c r="AAL16" s="1">
        <v>507</v>
      </c>
      <c r="AAM16" s="7">
        <v>1137</v>
      </c>
      <c r="AAN16" s="6">
        <v>1066</v>
      </c>
      <c r="AAO16" s="1">
        <v>829</v>
      </c>
      <c r="AAP16" s="7">
        <v>1895</v>
      </c>
      <c r="AAQ16" s="6">
        <v>767</v>
      </c>
      <c r="AAR16" s="1">
        <v>563</v>
      </c>
      <c r="AAS16" s="7">
        <v>1330</v>
      </c>
      <c r="AAT16" s="6">
        <v>821</v>
      </c>
      <c r="AAU16" s="1">
        <v>605</v>
      </c>
      <c r="AAV16" s="7">
        <v>1426</v>
      </c>
      <c r="AAW16" s="6">
        <v>1035</v>
      </c>
      <c r="AAX16" s="1">
        <v>521</v>
      </c>
      <c r="AAY16" s="7">
        <v>1556</v>
      </c>
      <c r="AAZ16" s="6">
        <v>1060</v>
      </c>
      <c r="ABA16" s="1">
        <v>611</v>
      </c>
      <c r="ABB16" s="7">
        <v>1671</v>
      </c>
      <c r="ABC16" s="6">
        <v>1036</v>
      </c>
      <c r="ABD16" s="1">
        <v>465</v>
      </c>
      <c r="ABE16" s="7">
        <v>1501</v>
      </c>
      <c r="ABF16" s="6">
        <v>975</v>
      </c>
      <c r="ABG16" s="1">
        <v>462</v>
      </c>
      <c r="ABH16" s="1">
        <v>1437</v>
      </c>
      <c r="ABI16" s="6">
        <v>971</v>
      </c>
      <c r="ABJ16" s="1">
        <v>361</v>
      </c>
      <c r="ABK16" s="7">
        <v>1332</v>
      </c>
      <c r="ABL16" s="6">
        <v>913</v>
      </c>
      <c r="ABM16" s="1">
        <v>301</v>
      </c>
      <c r="ABN16" s="7">
        <v>1214</v>
      </c>
      <c r="ABO16" s="6">
        <v>863</v>
      </c>
      <c r="ABP16" s="1">
        <v>330</v>
      </c>
      <c r="ABQ16" s="7">
        <v>1193</v>
      </c>
      <c r="ABR16" s="6">
        <v>782</v>
      </c>
      <c r="ABS16" s="1">
        <v>314</v>
      </c>
      <c r="ABT16" s="7">
        <v>1096</v>
      </c>
      <c r="ABU16" s="6">
        <v>809</v>
      </c>
      <c r="ABV16" s="1">
        <v>314</v>
      </c>
      <c r="ABW16" s="7">
        <v>1123</v>
      </c>
      <c r="ABX16" s="6">
        <v>712</v>
      </c>
      <c r="ABY16" s="1">
        <v>249</v>
      </c>
      <c r="ABZ16" s="7">
        <v>961</v>
      </c>
      <c r="ACA16" s="6">
        <v>934</v>
      </c>
      <c r="ACB16" s="1">
        <v>273</v>
      </c>
      <c r="ACC16" s="7">
        <v>1207</v>
      </c>
      <c r="ACD16" s="6">
        <v>915</v>
      </c>
      <c r="ACE16" s="1">
        <v>279</v>
      </c>
      <c r="ACF16" s="7">
        <v>1194</v>
      </c>
      <c r="ACG16" s="6">
        <v>961</v>
      </c>
      <c r="ACH16" s="1">
        <v>277</v>
      </c>
      <c r="ACI16" s="7">
        <v>1238</v>
      </c>
      <c r="ACJ16" s="6">
        <v>1062</v>
      </c>
      <c r="ACK16" s="1">
        <v>528</v>
      </c>
      <c r="ACL16" s="7">
        <v>1590</v>
      </c>
      <c r="ACM16" s="6">
        <v>1092</v>
      </c>
      <c r="ACN16" s="1">
        <v>706</v>
      </c>
      <c r="ACO16" s="7">
        <v>1798</v>
      </c>
      <c r="ACP16" s="6">
        <v>1060</v>
      </c>
      <c r="ACQ16" s="1">
        <v>741</v>
      </c>
      <c r="ACR16" s="7">
        <v>1801</v>
      </c>
      <c r="ACS16" s="6">
        <v>1092</v>
      </c>
      <c r="ACT16" s="1">
        <v>677</v>
      </c>
      <c r="ACU16" s="7">
        <v>1769</v>
      </c>
      <c r="ACV16" s="6">
        <v>1114</v>
      </c>
      <c r="ACW16" s="1">
        <v>564</v>
      </c>
      <c r="ACX16" s="7">
        <v>1678</v>
      </c>
      <c r="ACY16" s="6">
        <v>1149</v>
      </c>
      <c r="ACZ16" s="1">
        <v>317</v>
      </c>
      <c r="ADA16" s="7">
        <v>1466</v>
      </c>
      <c r="ADB16" s="6">
        <v>941</v>
      </c>
      <c r="ADC16" s="1">
        <v>333</v>
      </c>
      <c r="ADD16" s="7">
        <v>1274</v>
      </c>
      <c r="ADE16" s="6">
        <v>1123</v>
      </c>
      <c r="ADF16" s="1">
        <v>149</v>
      </c>
      <c r="ADG16" s="7">
        <v>1272</v>
      </c>
      <c r="ADH16" s="6">
        <v>765</v>
      </c>
      <c r="ADI16" s="1">
        <v>367</v>
      </c>
      <c r="ADJ16" s="7">
        <v>1132</v>
      </c>
      <c r="ADK16" s="6">
        <v>686</v>
      </c>
      <c r="ADL16" s="1">
        <v>377</v>
      </c>
      <c r="ADM16" s="7">
        <v>1063</v>
      </c>
      <c r="ADN16" s="6">
        <v>946</v>
      </c>
      <c r="ADO16" s="1">
        <v>264</v>
      </c>
      <c r="ADP16" s="7">
        <v>1210</v>
      </c>
      <c r="ADQ16" s="6">
        <v>822</v>
      </c>
      <c r="ADR16" s="1">
        <v>352</v>
      </c>
      <c r="ADS16" s="7">
        <v>1174</v>
      </c>
      <c r="ADT16" s="6">
        <v>1082</v>
      </c>
      <c r="ADU16" s="1">
        <v>430</v>
      </c>
      <c r="ADV16" s="7">
        <v>1512</v>
      </c>
      <c r="ADW16" s="6">
        <v>1058</v>
      </c>
      <c r="ADX16" s="1">
        <v>666</v>
      </c>
      <c r="ADY16" s="7">
        <v>1724</v>
      </c>
      <c r="ADZ16" s="6">
        <v>930</v>
      </c>
      <c r="AEA16" s="1">
        <v>810</v>
      </c>
      <c r="AEB16" s="7">
        <v>1740</v>
      </c>
      <c r="AEC16" s="6">
        <v>875</v>
      </c>
      <c r="AED16" s="1">
        <v>700</v>
      </c>
      <c r="AEE16" s="7">
        <v>1575</v>
      </c>
      <c r="AEF16" s="6">
        <v>949</v>
      </c>
      <c r="AEG16" s="1">
        <v>544</v>
      </c>
      <c r="AEH16" s="7">
        <v>1493</v>
      </c>
      <c r="AEI16" s="6">
        <v>932</v>
      </c>
      <c r="AEJ16" s="1">
        <v>454</v>
      </c>
      <c r="AEK16" s="7">
        <v>1386</v>
      </c>
      <c r="AEL16" s="6">
        <v>996</v>
      </c>
      <c r="AEM16" s="1">
        <v>452</v>
      </c>
      <c r="AEN16" s="7">
        <v>1448</v>
      </c>
      <c r="AEO16" s="6">
        <v>744</v>
      </c>
      <c r="AEP16" s="1">
        <v>391</v>
      </c>
      <c r="AEQ16" s="7">
        <v>1135</v>
      </c>
      <c r="AER16" s="6">
        <v>798</v>
      </c>
      <c r="AES16" s="1">
        <v>545</v>
      </c>
      <c r="AET16" s="7">
        <v>1343</v>
      </c>
      <c r="AEU16" s="6">
        <v>798</v>
      </c>
      <c r="AEV16" s="1">
        <v>553</v>
      </c>
      <c r="AEW16" s="7">
        <v>1351</v>
      </c>
    </row>
    <row r="17" spans="1:829" s="4" customFormat="1" ht="15" customHeight="1" x14ac:dyDescent="0.2">
      <c r="A17" s="74" t="s">
        <v>231</v>
      </c>
      <c r="B17" s="63">
        <v>0</v>
      </c>
      <c r="C17" s="64">
        <v>0</v>
      </c>
      <c r="D17" s="65">
        <v>0</v>
      </c>
      <c r="E17" s="64">
        <v>0</v>
      </c>
      <c r="F17" s="64">
        <v>0</v>
      </c>
      <c r="G17" s="64">
        <v>0</v>
      </c>
      <c r="H17" s="63">
        <v>0</v>
      </c>
      <c r="I17" s="64">
        <v>0</v>
      </c>
      <c r="J17" s="65">
        <v>0</v>
      </c>
      <c r="K17" s="64">
        <v>0</v>
      </c>
      <c r="L17" s="64">
        <v>0</v>
      </c>
      <c r="M17" s="64">
        <v>0</v>
      </c>
      <c r="N17" s="63">
        <v>0</v>
      </c>
      <c r="O17" s="64">
        <v>0</v>
      </c>
      <c r="P17" s="65">
        <v>0</v>
      </c>
      <c r="Q17" s="64">
        <v>0</v>
      </c>
      <c r="R17" s="64">
        <v>0</v>
      </c>
      <c r="S17" s="64">
        <v>0</v>
      </c>
      <c r="T17" s="63">
        <v>0</v>
      </c>
      <c r="U17" s="64">
        <v>0</v>
      </c>
      <c r="V17" s="65">
        <v>0</v>
      </c>
      <c r="W17" s="63">
        <v>0</v>
      </c>
      <c r="X17" s="64">
        <v>0</v>
      </c>
      <c r="Y17" s="65">
        <v>0</v>
      </c>
      <c r="Z17" s="63">
        <v>0</v>
      </c>
      <c r="AA17" s="64">
        <v>0</v>
      </c>
      <c r="AB17" s="65">
        <v>0</v>
      </c>
      <c r="AC17" s="63">
        <v>0</v>
      </c>
      <c r="AD17" s="64">
        <v>0</v>
      </c>
      <c r="AE17" s="65">
        <v>0</v>
      </c>
      <c r="AF17" s="63">
        <v>0</v>
      </c>
      <c r="AG17" s="64">
        <v>0</v>
      </c>
      <c r="AH17" s="65">
        <v>0</v>
      </c>
      <c r="AI17" s="63">
        <v>0</v>
      </c>
      <c r="AJ17" s="64">
        <v>0</v>
      </c>
      <c r="AK17" s="65">
        <v>0</v>
      </c>
      <c r="AL17" s="63">
        <v>0</v>
      </c>
      <c r="AM17" s="64">
        <v>0</v>
      </c>
      <c r="AN17" s="65">
        <v>0</v>
      </c>
      <c r="AO17" s="63">
        <v>0</v>
      </c>
      <c r="AP17" s="64">
        <v>0</v>
      </c>
      <c r="AQ17" s="65">
        <v>0</v>
      </c>
      <c r="AR17" s="63">
        <v>0</v>
      </c>
      <c r="AS17" s="64">
        <v>0</v>
      </c>
      <c r="AT17" s="65">
        <v>0</v>
      </c>
      <c r="AU17" s="63">
        <v>0</v>
      </c>
      <c r="AV17" s="64">
        <v>0</v>
      </c>
      <c r="AW17" s="65">
        <v>0</v>
      </c>
      <c r="AX17" s="63">
        <v>0</v>
      </c>
      <c r="AY17" s="64">
        <v>0</v>
      </c>
      <c r="AZ17" s="65">
        <v>0</v>
      </c>
      <c r="BA17" s="63">
        <v>0</v>
      </c>
      <c r="BB17" s="64">
        <v>0</v>
      </c>
      <c r="BC17" s="65">
        <v>0</v>
      </c>
      <c r="BD17" s="63">
        <v>0</v>
      </c>
      <c r="BE17" s="64">
        <v>0</v>
      </c>
      <c r="BF17" s="65">
        <v>0</v>
      </c>
      <c r="BG17" s="63">
        <v>0</v>
      </c>
      <c r="BH17" s="64">
        <v>0</v>
      </c>
      <c r="BI17" s="65">
        <v>0</v>
      </c>
      <c r="BJ17" s="63">
        <v>0</v>
      </c>
      <c r="BK17" s="64">
        <v>0</v>
      </c>
      <c r="BL17" s="65">
        <v>0</v>
      </c>
      <c r="BM17" s="63">
        <v>0</v>
      </c>
      <c r="BN17" s="64">
        <v>0</v>
      </c>
      <c r="BO17" s="65">
        <v>0</v>
      </c>
      <c r="BP17" s="63">
        <v>0</v>
      </c>
      <c r="BQ17" s="64">
        <v>0</v>
      </c>
      <c r="BR17" s="65">
        <v>0</v>
      </c>
      <c r="BS17" s="63">
        <v>0</v>
      </c>
      <c r="BT17" s="64">
        <v>0</v>
      </c>
      <c r="BU17" s="65">
        <v>0</v>
      </c>
      <c r="BV17" s="63">
        <v>0</v>
      </c>
      <c r="BW17" s="64">
        <v>0</v>
      </c>
      <c r="BX17" s="65">
        <v>0</v>
      </c>
      <c r="BY17" s="63">
        <v>0</v>
      </c>
      <c r="BZ17" s="64">
        <v>0</v>
      </c>
      <c r="CA17" s="65">
        <v>0</v>
      </c>
      <c r="CB17" s="63">
        <v>0</v>
      </c>
      <c r="CC17" s="64">
        <v>0</v>
      </c>
      <c r="CD17" s="65">
        <v>0</v>
      </c>
      <c r="CE17" s="63">
        <v>0</v>
      </c>
      <c r="CF17" s="64">
        <v>0</v>
      </c>
      <c r="CG17" s="65">
        <v>0</v>
      </c>
      <c r="CH17" s="63">
        <v>0</v>
      </c>
      <c r="CI17" s="64">
        <v>0</v>
      </c>
      <c r="CJ17" s="65">
        <v>0</v>
      </c>
      <c r="CK17" s="63">
        <v>0</v>
      </c>
      <c r="CL17" s="64">
        <v>0</v>
      </c>
      <c r="CM17" s="65">
        <v>0</v>
      </c>
      <c r="CN17" s="63">
        <v>0</v>
      </c>
      <c r="CO17" s="64">
        <v>0</v>
      </c>
      <c r="CP17" s="65">
        <v>0</v>
      </c>
      <c r="CQ17" s="63">
        <v>0</v>
      </c>
      <c r="CR17" s="64">
        <v>0</v>
      </c>
      <c r="CS17" s="65">
        <v>0</v>
      </c>
      <c r="CT17" s="63">
        <v>0</v>
      </c>
      <c r="CU17" s="64">
        <v>0</v>
      </c>
      <c r="CV17" s="65">
        <v>0</v>
      </c>
      <c r="CW17" s="63">
        <v>0</v>
      </c>
      <c r="CX17" s="64">
        <v>0</v>
      </c>
      <c r="CY17" s="65">
        <v>0</v>
      </c>
      <c r="CZ17" s="63">
        <v>0</v>
      </c>
      <c r="DA17" s="64">
        <v>0</v>
      </c>
      <c r="DB17" s="65">
        <v>0</v>
      </c>
      <c r="DC17" s="63">
        <v>0</v>
      </c>
      <c r="DD17" s="64">
        <v>0</v>
      </c>
      <c r="DE17" s="65">
        <v>0</v>
      </c>
      <c r="DF17" s="63">
        <v>0</v>
      </c>
      <c r="DG17" s="64">
        <v>0</v>
      </c>
      <c r="DH17" s="65">
        <v>0</v>
      </c>
      <c r="DI17" s="63">
        <v>0</v>
      </c>
      <c r="DJ17" s="64">
        <v>0</v>
      </c>
      <c r="DK17" s="65">
        <v>0</v>
      </c>
      <c r="DL17" s="63">
        <v>0</v>
      </c>
      <c r="DM17" s="64">
        <v>0</v>
      </c>
      <c r="DN17" s="65">
        <v>0</v>
      </c>
      <c r="DO17" s="63">
        <v>0</v>
      </c>
      <c r="DP17" s="64">
        <v>0</v>
      </c>
      <c r="DQ17" s="65">
        <v>0</v>
      </c>
      <c r="DR17" s="64">
        <v>0</v>
      </c>
      <c r="DS17" s="64">
        <v>0</v>
      </c>
      <c r="DT17" s="64">
        <v>0</v>
      </c>
      <c r="DU17" s="63">
        <v>0</v>
      </c>
      <c r="DV17" s="64">
        <v>0</v>
      </c>
      <c r="DW17" s="65">
        <v>0</v>
      </c>
      <c r="DX17" s="63">
        <v>0</v>
      </c>
      <c r="DY17" s="64">
        <v>0</v>
      </c>
      <c r="DZ17" s="65">
        <v>0</v>
      </c>
      <c r="EA17" s="63">
        <v>0</v>
      </c>
      <c r="EB17" s="64">
        <v>0</v>
      </c>
      <c r="EC17" s="65">
        <v>0</v>
      </c>
      <c r="ED17" s="63">
        <v>0</v>
      </c>
      <c r="EE17" s="64">
        <v>0</v>
      </c>
      <c r="EF17" s="65">
        <v>0</v>
      </c>
      <c r="EG17" s="63">
        <v>0</v>
      </c>
      <c r="EH17" s="64">
        <v>0</v>
      </c>
      <c r="EI17" s="65">
        <v>0</v>
      </c>
      <c r="EJ17" s="63">
        <v>0</v>
      </c>
      <c r="EK17" s="64">
        <v>0</v>
      </c>
      <c r="EL17" s="65">
        <v>0</v>
      </c>
      <c r="EM17" s="63">
        <v>0</v>
      </c>
      <c r="EN17" s="64">
        <v>0</v>
      </c>
      <c r="EO17" s="65">
        <v>0</v>
      </c>
      <c r="EP17" s="63">
        <v>0</v>
      </c>
      <c r="EQ17" s="64">
        <v>0</v>
      </c>
      <c r="ER17" s="65">
        <v>0</v>
      </c>
      <c r="ES17" s="63">
        <v>0</v>
      </c>
      <c r="ET17" s="64">
        <v>0</v>
      </c>
      <c r="EU17" s="65">
        <v>0</v>
      </c>
      <c r="EV17" s="63">
        <v>0</v>
      </c>
      <c r="EW17" s="64">
        <v>0</v>
      </c>
      <c r="EX17" s="65">
        <v>0</v>
      </c>
      <c r="EY17" s="63">
        <v>0</v>
      </c>
      <c r="EZ17" s="64">
        <v>0</v>
      </c>
      <c r="FA17" s="65">
        <v>0</v>
      </c>
      <c r="FB17" s="63">
        <v>0</v>
      </c>
      <c r="FC17" s="64">
        <v>0</v>
      </c>
      <c r="FD17" s="65">
        <v>0</v>
      </c>
      <c r="FE17" s="63">
        <v>0</v>
      </c>
      <c r="FF17" s="64">
        <v>0</v>
      </c>
      <c r="FG17" s="65">
        <v>0</v>
      </c>
      <c r="FH17" s="63">
        <v>0</v>
      </c>
      <c r="FI17" s="64">
        <v>0</v>
      </c>
      <c r="FJ17" s="65">
        <v>0</v>
      </c>
      <c r="FK17" s="63">
        <v>0</v>
      </c>
      <c r="FL17" s="64">
        <v>0</v>
      </c>
      <c r="FM17" s="65">
        <v>0</v>
      </c>
      <c r="FN17" s="63">
        <v>0</v>
      </c>
      <c r="FO17" s="64">
        <v>0</v>
      </c>
      <c r="FP17" s="65">
        <v>0</v>
      </c>
      <c r="FQ17" s="63">
        <v>0</v>
      </c>
      <c r="FR17" s="64">
        <v>0</v>
      </c>
      <c r="FS17" s="65">
        <v>0</v>
      </c>
      <c r="FT17" s="63">
        <v>0</v>
      </c>
      <c r="FU17" s="64">
        <v>0</v>
      </c>
      <c r="FV17" s="65">
        <v>0</v>
      </c>
      <c r="FW17" s="63">
        <v>0</v>
      </c>
      <c r="FX17" s="64">
        <v>0</v>
      </c>
      <c r="FY17" s="65">
        <v>0</v>
      </c>
      <c r="FZ17" s="63">
        <v>0</v>
      </c>
      <c r="GA17" s="64">
        <v>0</v>
      </c>
      <c r="GB17" s="65">
        <v>0</v>
      </c>
      <c r="GC17" s="63">
        <v>0</v>
      </c>
      <c r="GD17" s="64">
        <v>0</v>
      </c>
      <c r="GE17" s="65">
        <v>0</v>
      </c>
      <c r="GF17" s="63">
        <v>0</v>
      </c>
      <c r="GG17" s="64">
        <v>0</v>
      </c>
      <c r="GH17" s="65">
        <v>0</v>
      </c>
      <c r="GI17" s="63">
        <v>0</v>
      </c>
      <c r="GJ17" s="64">
        <v>0</v>
      </c>
      <c r="GK17" s="65">
        <v>0</v>
      </c>
      <c r="GL17" s="63">
        <v>0</v>
      </c>
      <c r="GM17" s="64">
        <v>0</v>
      </c>
      <c r="GN17" s="65">
        <v>0</v>
      </c>
      <c r="GO17" s="63">
        <v>0</v>
      </c>
      <c r="GP17" s="64">
        <v>0</v>
      </c>
      <c r="GQ17" s="65">
        <v>0</v>
      </c>
      <c r="GR17" s="63">
        <v>0</v>
      </c>
      <c r="GS17" s="64">
        <v>0</v>
      </c>
      <c r="GT17" s="65">
        <v>0</v>
      </c>
      <c r="GU17" s="63">
        <v>0</v>
      </c>
      <c r="GV17" s="64">
        <v>0</v>
      </c>
      <c r="GW17" s="65">
        <v>0</v>
      </c>
      <c r="GX17" s="63">
        <v>0</v>
      </c>
      <c r="GY17" s="64">
        <v>0</v>
      </c>
      <c r="GZ17" s="65">
        <v>0</v>
      </c>
      <c r="HA17" s="63">
        <v>0</v>
      </c>
      <c r="HB17" s="64">
        <v>0</v>
      </c>
      <c r="HC17" s="65">
        <v>0</v>
      </c>
      <c r="HD17" s="63">
        <v>0</v>
      </c>
      <c r="HE17" s="64">
        <v>0</v>
      </c>
      <c r="HF17" s="65">
        <v>0</v>
      </c>
      <c r="HG17" s="63">
        <v>0</v>
      </c>
      <c r="HH17" s="64">
        <v>0</v>
      </c>
      <c r="HI17" s="65">
        <v>0</v>
      </c>
      <c r="HJ17" s="63">
        <v>0</v>
      </c>
      <c r="HK17" s="64">
        <v>0</v>
      </c>
      <c r="HL17" s="65">
        <v>0</v>
      </c>
      <c r="HM17" s="63">
        <v>0</v>
      </c>
      <c r="HN17" s="64">
        <v>0</v>
      </c>
      <c r="HO17" s="65">
        <v>0</v>
      </c>
      <c r="HP17" s="63">
        <v>0</v>
      </c>
      <c r="HQ17" s="64">
        <v>0</v>
      </c>
      <c r="HR17" s="65">
        <v>0</v>
      </c>
      <c r="HS17" s="63">
        <v>0</v>
      </c>
      <c r="HT17" s="64">
        <v>0</v>
      </c>
      <c r="HU17" s="65">
        <v>0</v>
      </c>
      <c r="HV17" s="63">
        <v>0</v>
      </c>
      <c r="HW17" s="64">
        <v>0</v>
      </c>
      <c r="HX17" s="65">
        <v>0</v>
      </c>
      <c r="HY17" s="63">
        <v>0</v>
      </c>
      <c r="HZ17" s="64">
        <v>0</v>
      </c>
      <c r="IA17" s="65">
        <v>0</v>
      </c>
      <c r="IB17" s="63">
        <v>0</v>
      </c>
      <c r="IC17" s="64">
        <v>0</v>
      </c>
      <c r="ID17" s="65">
        <v>0</v>
      </c>
      <c r="IE17" s="64">
        <v>0</v>
      </c>
      <c r="IF17" s="64">
        <v>0</v>
      </c>
      <c r="IG17" s="64">
        <v>0</v>
      </c>
      <c r="IH17" s="63">
        <v>0</v>
      </c>
      <c r="II17" s="64">
        <v>0</v>
      </c>
      <c r="IJ17" s="65">
        <v>0</v>
      </c>
      <c r="IK17" s="64">
        <v>0</v>
      </c>
      <c r="IL17" s="64">
        <v>0</v>
      </c>
      <c r="IM17" s="64">
        <v>0</v>
      </c>
      <c r="IN17" s="63">
        <v>0</v>
      </c>
      <c r="IO17" s="64">
        <v>0</v>
      </c>
      <c r="IP17" s="65">
        <v>0</v>
      </c>
      <c r="IQ17" s="64">
        <v>0</v>
      </c>
      <c r="IR17" s="64">
        <v>0</v>
      </c>
      <c r="IS17" s="64">
        <v>0</v>
      </c>
      <c r="IT17" s="63">
        <v>0</v>
      </c>
      <c r="IU17" s="64">
        <v>0</v>
      </c>
      <c r="IV17" s="65">
        <v>0</v>
      </c>
      <c r="IW17" s="64">
        <v>0</v>
      </c>
      <c r="IX17" s="64">
        <v>0</v>
      </c>
      <c r="IY17" s="64">
        <v>0</v>
      </c>
      <c r="IZ17" s="63">
        <v>0</v>
      </c>
      <c r="JA17" s="64">
        <v>0</v>
      </c>
      <c r="JB17" s="65">
        <v>0</v>
      </c>
      <c r="JC17" s="64">
        <v>0</v>
      </c>
      <c r="JD17" s="64">
        <v>0</v>
      </c>
      <c r="JE17" s="64">
        <v>0</v>
      </c>
      <c r="JF17" s="63">
        <v>0</v>
      </c>
      <c r="JG17" s="64">
        <v>0</v>
      </c>
      <c r="JH17" s="65">
        <v>0</v>
      </c>
      <c r="JI17" s="64">
        <v>0</v>
      </c>
      <c r="JJ17" s="64">
        <v>0</v>
      </c>
      <c r="JK17" s="64">
        <v>0</v>
      </c>
      <c r="JL17" s="63">
        <v>0</v>
      </c>
      <c r="JM17" s="64">
        <v>0</v>
      </c>
      <c r="JN17" s="65">
        <v>0</v>
      </c>
      <c r="JO17" s="64">
        <v>0</v>
      </c>
      <c r="JP17" s="64">
        <v>0</v>
      </c>
      <c r="JQ17" s="64">
        <v>0</v>
      </c>
      <c r="JR17" s="63">
        <v>0</v>
      </c>
      <c r="JS17" s="64">
        <v>0</v>
      </c>
      <c r="JT17" s="65">
        <v>0</v>
      </c>
      <c r="JU17" s="64">
        <v>0</v>
      </c>
      <c r="JV17" s="64">
        <v>0</v>
      </c>
      <c r="JW17" s="64">
        <v>0</v>
      </c>
      <c r="JX17" s="63">
        <v>0</v>
      </c>
      <c r="JY17" s="64">
        <v>0</v>
      </c>
      <c r="JZ17" s="65">
        <v>0</v>
      </c>
      <c r="KA17" s="64">
        <v>0</v>
      </c>
      <c r="KB17" s="64">
        <v>0</v>
      </c>
      <c r="KC17" s="64">
        <v>0</v>
      </c>
      <c r="KD17" s="63">
        <v>0</v>
      </c>
      <c r="KE17" s="64">
        <v>0</v>
      </c>
      <c r="KF17" s="65">
        <v>0</v>
      </c>
      <c r="KG17" s="64">
        <v>0</v>
      </c>
      <c r="KH17" s="64">
        <v>0</v>
      </c>
      <c r="KI17" s="64">
        <v>0</v>
      </c>
      <c r="KJ17" s="63">
        <v>0</v>
      </c>
      <c r="KK17" s="64">
        <v>0</v>
      </c>
      <c r="KL17" s="65">
        <v>0</v>
      </c>
      <c r="KM17" s="64">
        <v>0</v>
      </c>
      <c r="KN17" s="64">
        <v>0</v>
      </c>
      <c r="KO17" s="64">
        <v>0</v>
      </c>
      <c r="KP17" s="63">
        <v>0</v>
      </c>
      <c r="KQ17" s="64">
        <v>0</v>
      </c>
      <c r="KR17" s="65">
        <v>0</v>
      </c>
      <c r="KS17" s="64">
        <v>0</v>
      </c>
      <c r="KT17" s="64">
        <v>0</v>
      </c>
      <c r="KU17" s="64">
        <v>0</v>
      </c>
      <c r="KV17" s="63">
        <v>0</v>
      </c>
      <c r="KW17" s="64">
        <v>0</v>
      </c>
      <c r="KX17" s="65">
        <v>0</v>
      </c>
      <c r="KY17" s="64">
        <v>0</v>
      </c>
      <c r="KZ17" s="64">
        <v>0</v>
      </c>
      <c r="LA17" s="64">
        <v>0</v>
      </c>
      <c r="LB17" s="63">
        <v>0</v>
      </c>
      <c r="LC17" s="64">
        <v>0</v>
      </c>
      <c r="LD17" s="65">
        <v>0</v>
      </c>
      <c r="LE17" s="64">
        <v>0</v>
      </c>
      <c r="LF17" s="64">
        <v>0</v>
      </c>
      <c r="LG17" s="64">
        <v>0</v>
      </c>
      <c r="LH17" s="63">
        <v>0</v>
      </c>
      <c r="LI17" s="64">
        <v>0</v>
      </c>
      <c r="LJ17" s="65">
        <v>0</v>
      </c>
      <c r="LK17" s="64">
        <v>0</v>
      </c>
      <c r="LL17" s="64">
        <v>0</v>
      </c>
      <c r="LM17" s="64">
        <v>0</v>
      </c>
      <c r="LN17" s="63">
        <v>0</v>
      </c>
      <c r="LO17" s="64">
        <v>0</v>
      </c>
      <c r="LP17" s="65">
        <v>0</v>
      </c>
      <c r="LQ17" s="64">
        <v>0</v>
      </c>
      <c r="LR17" s="64">
        <v>0</v>
      </c>
      <c r="LS17" s="64">
        <v>0</v>
      </c>
      <c r="LT17" s="63">
        <v>0</v>
      </c>
      <c r="LU17" s="64">
        <v>0</v>
      </c>
      <c r="LV17" s="65">
        <v>0</v>
      </c>
      <c r="LW17" s="64">
        <v>0</v>
      </c>
      <c r="LX17" s="64">
        <v>0</v>
      </c>
      <c r="LY17" s="64">
        <v>0</v>
      </c>
      <c r="LZ17" s="63">
        <v>0</v>
      </c>
      <c r="MA17" s="64">
        <v>0</v>
      </c>
      <c r="MB17" s="65">
        <v>0</v>
      </c>
      <c r="MC17" s="64">
        <v>0</v>
      </c>
      <c r="MD17" s="64">
        <v>0</v>
      </c>
      <c r="ME17" s="64">
        <v>0</v>
      </c>
      <c r="MF17" s="63">
        <v>0</v>
      </c>
      <c r="MG17" s="64">
        <v>0</v>
      </c>
      <c r="MH17" s="65">
        <v>0</v>
      </c>
      <c r="MI17" s="64">
        <v>0</v>
      </c>
      <c r="MJ17" s="64">
        <v>0</v>
      </c>
      <c r="MK17" s="64">
        <v>0</v>
      </c>
      <c r="ML17" s="63">
        <v>0</v>
      </c>
      <c r="MM17" s="64">
        <v>0</v>
      </c>
      <c r="MN17" s="65">
        <v>0</v>
      </c>
      <c r="MO17" s="64">
        <v>0</v>
      </c>
      <c r="MP17" s="64">
        <v>0</v>
      </c>
      <c r="MQ17" s="64">
        <v>0</v>
      </c>
      <c r="MR17" s="63">
        <v>0</v>
      </c>
      <c r="MS17" s="64">
        <v>0</v>
      </c>
      <c r="MT17" s="65">
        <v>0</v>
      </c>
      <c r="MU17" s="64">
        <v>0</v>
      </c>
      <c r="MV17" s="64">
        <v>0</v>
      </c>
      <c r="MW17" s="64">
        <v>0</v>
      </c>
      <c r="MX17" s="63">
        <v>0</v>
      </c>
      <c r="MY17" s="64">
        <v>0</v>
      </c>
      <c r="MZ17" s="65">
        <v>0</v>
      </c>
      <c r="NA17" s="64">
        <v>0</v>
      </c>
      <c r="NB17" s="64">
        <v>0</v>
      </c>
      <c r="NC17" s="64">
        <v>0</v>
      </c>
      <c r="ND17" s="63">
        <v>0</v>
      </c>
      <c r="NE17" s="64">
        <v>0</v>
      </c>
      <c r="NF17" s="65">
        <v>0</v>
      </c>
      <c r="NG17" s="64">
        <v>0</v>
      </c>
      <c r="NH17" s="64">
        <v>0</v>
      </c>
      <c r="NI17" s="64">
        <v>0</v>
      </c>
      <c r="NJ17" s="63">
        <v>0</v>
      </c>
      <c r="NK17" s="64">
        <v>0</v>
      </c>
      <c r="NL17" s="65">
        <v>0</v>
      </c>
      <c r="NM17" s="64">
        <v>0</v>
      </c>
      <c r="NN17" s="64">
        <v>0</v>
      </c>
      <c r="NO17" s="64">
        <v>0</v>
      </c>
      <c r="NP17" s="63">
        <v>0</v>
      </c>
      <c r="NQ17" s="64">
        <v>0</v>
      </c>
      <c r="NR17" s="65">
        <v>0</v>
      </c>
      <c r="NS17" s="64">
        <v>0</v>
      </c>
      <c r="NT17" s="64">
        <v>0</v>
      </c>
      <c r="NU17" s="64">
        <v>0</v>
      </c>
      <c r="NV17" s="63">
        <v>0</v>
      </c>
      <c r="NW17" s="64">
        <v>0</v>
      </c>
      <c r="NX17" s="65">
        <v>0</v>
      </c>
      <c r="NY17" s="64">
        <v>0</v>
      </c>
      <c r="NZ17" s="64">
        <v>0</v>
      </c>
      <c r="OA17" s="64">
        <v>0</v>
      </c>
      <c r="OB17" s="63">
        <v>0</v>
      </c>
      <c r="OC17" s="64">
        <v>0</v>
      </c>
      <c r="OD17" s="65">
        <v>0</v>
      </c>
      <c r="OE17" s="64">
        <v>0</v>
      </c>
      <c r="OF17" s="64">
        <v>0</v>
      </c>
      <c r="OG17" s="64">
        <v>0</v>
      </c>
      <c r="OH17" s="63">
        <v>0</v>
      </c>
      <c r="OI17" s="64">
        <v>0</v>
      </c>
      <c r="OJ17" s="65">
        <v>0</v>
      </c>
      <c r="OK17" s="64">
        <v>0</v>
      </c>
      <c r="OL17" s="64">
        <v>0</v>
      </c>
      <c r="OM17" s="64">
        <v>0</v>
      </c>
      <c r="ON17" s="63">
        <v>0</v>
      </c>
      <c r="OO17" s="64">
        <v>0</v>
      </c>
      <c r="OP17" s="65">
        <v>0</v>
      </c>
      <c r="OQ17" s="64">
        <v>0</v>
      </c>
      <c r="OR17" s="64">
        <v>0</v>
      </c>
      <c r="OS17" s="64">
        <v>0</v>
      </c>
      <c r="OT17" s="63">
        <v>0</v>
      </c>
      <c r="OU17" s="64">
        <v>0</v>
      </c>
      <c r="OV17" s="65">
        <v>0</v>
      </c>
      <c r="OW17" s="64">
        <v>0</v>
      </c>
      <c r="OX17" s="64">
        <v>0</v>
      </c>
      <c r="OY17" s="64">
        <v>0</v>
      </c>
      <c r="OZ17" s="63">
        <v>0</v>
      </c>
      <c r="PA17" s="64">
        <v>0</v>
      </c>
      <c r="PB17" s="65">
        <v>0</v>
      </c>
      <c r="PC17" s="64">
        <v>0</v>
      </c>
      <c r="PD17" s="64">
        <v>0</v>
      </c>
      <c r="PE17" s="64">
        <v>0</v>
      </c>
      <c r="PF17" s="63">
        <v>0</v>
      </c>
      <c r="PG17" s="64">
        <v>0</v>
      </c>
      <c r="PH17" s="65">
        <v>0</v>
      </c>
      <c r="PI17" s="64">
        <v>0</v>
      </c>
      <c r="PJ17" s="64">
        <v>0</v>
      </c>
      <c r="PK17" s="64">
        <v>0</v>
      </c>
      <c r="PL17" s="63">
        <v>0</v>
      </c>
      <c r="PM17" s="64">
        <v>0</v>
      </c>
      <c r="PN17" s="65">
        <v>0</v>
      </c>
      <c r="PO17" s="64">
        <v>0</v>
      </c>
      <c r="PP17" s="64">
        <v>0</v>
      </c>
      <c r="PQ17" s="64">
        <v>0</v>
      </c>
      <c r="PR17" s="63">
        <v>0</v>
      </c>
      <c r="PS17" s="64">
        <v>0</v>
      </c>
      <c r="PT17" s="65">
        <v>0</v>
      </c>
      <c r="PU17" s="64">
        <v>0</v>
      </c>
      <c r="PV17" s="64">
        <v>0</v>
      </c>
      <c r="PW17" s="64">
        <v>0</v>
      </c>
      <c r="PX17" s="63">
        <v>0</v>
      </c>
      <c r="PY17" s="64">
        <v>0</v>
      </c>
      <c r="PZ17" s="65">
        <v>0</v>
      </c>
      <c r="QA17" s="64">
        <v>0</v>
      </c>
      <c r="QB17" s="64">
        <v>0</v>
      </c>
      <c r="QC17" s="64">
        <v>0</v>
      </c>
      <c r="QD17" s="63">
        <v>0</v>
      </c>
      <c r="QE17" s="64">
        <v>0</v>
      </c>
      <c r="QF17" s="65">
        <v>0</v>
      </c>
      <c r="QG17" s="64">
        <v>0</v>
      </c>
      <c r="QH17" s="64">
        <v>0</v>
      </c>
      <c r="QI17" s="64">
        <v>0</v>
      </c>
      <c r="QJ17" s="63">
        <v>0</v>
      </c>
      <c r="QK17" s="64">
        <v>0</v>
      </c>
      <c r="QL17" s="65">
        <v>0</v>
      </c>
      <c r="QM17" s="64">
        <v>0</v>
      </c>
      <c r="QN17" s="64">
        <v>0</v>
      </c>
      <c r="QO17" s="64">
        <v>0</v>
      </c>
      <c r="QP17" s="63">
        <v>0</v>
      </c>
      <c r="QQ17" s="64">
        <v>0</v>
      </c>
      <c r="QR17" s="65">
        <v>0</v>
      </c>
      <c r="QS17" s="64">
        <v>0</v>
      </c>
      <c r="QT17" s="64">
        <v>0</v>
      </c>
      <c r="QU17" s="64">
        <v>0</v>
      </c>
      <c r="QV17" s="63">
        <v>0</v>
      </c>
      <c r="QW17" s="64">
        <v>0</v>
      </c>
      <c r="QX17" s="65">
        <v>0</v>
      </c>
      <c r="QY17" s="64">
        <v>0</v>
      </c>
      <c r="QZ17" s="64">
        <v>0</v>
      </c>
      <c r="RA17" s="64">
        <v>0</v>
      </c>
      <c r="RB17" s="63">
        <v>0</v>
      </c>
      <c r="RC17" s="64">
        <v>0</v>
      </c>
      <c r="RD17" s="65">
        <v>0</v>
      </c>
      <c r="RE17" s="64">
        <v>0</v>
      </c>
      <c r="RF17" s="64">
        <v>0</v>
      </c>
      <c r="RG17" s="64">
        <v>0</v>
      </c>
      <c r="RH17" s="63">
        <v>0</v>
      </c>
      <c r="RI17" s="64">
        <v>0</v>
      </c>
      <c r="RJ17" s="65">
        <v>0</v>
      </c>
      <c r="RK17" s="64">
        <v>0</v>
      </c>
      <c r="RL17" s="64">
        <v>0</v>
      </c>
      <c r="RM17" s="64">
        <v>0</v>
      </c>
      <c r="RN17" s="63">
        <v>0</v>
      </c>
      <c r="RO17" s="64">
        <v>0</v>
      </c>
      <c r="RP17" s="65">
        <v>0</v>
      </c>
      <c r="RQ17" s="64">
        <v>0</v>
      </c>
      <c r="RR17" s="64">
        <v>0</v>
      </c>
      <c r="RS17" s="64">
        <v>0</v>
      </c>
      <c r="RT17" s="63">
        <v>0</v>
      </c>
      <c r="RU17" s="64">
        <v>0</v>
      </c>
      <c r="RV17" s="65">
        <v>0</v>
      </c>
      <c r="RW17" s="64">
        <v>0</v>
      </c>
      <c r="RX17" s="64">
        <v>0</v>
      </c>
      <c r="RY17" s="64">
        <v>0</v>
      </c>
      <c r="RZ17" s="63">
        <v>0</v>
      </c>
      <c r="SA17" s="64">
        <v>0</v>
      </c>
      <c r="SB17" s="65">
        <v>0</v>
      </c>
      <c r="SC17" s="64">
        <v>0</v>
      </c>
      <c r="SD17" s="64">
        <v>0</v>
      </c>
      <c r="SE17" s="64">
        <v>0</v>
      </c>
      <c r="SF17" s="63">
        <v>0</v>
      </c>
      <c r="SG17" s="64">
        <v>0</v>
      </c>
      <c r="SH17" s="65">
        <v>0</v>
      </c>
      <c r="SI17" s="64">
        <v>0</v>
      </c>
      <c r="SJ17" s="64">
        <v>0</v>
      </c>
      <c r="SK17" s="64">
        <v>0</v>
      </c>
      <c r="SL17" s="63">
        <v>0</v>
      </c>
      <c r="SM17" s="64">
        <v>0</v>
      </c>
      <c r="SN17" s="65">
        <v>0</v>
      </c>
      <c r="SO17" s="63">
        <v>0</v>
      </c>
      <c r="SP17" s="64">
        <v>0</v>
      </c>
      <c r="SQ17" s="65">
        <v>0</v>
      </c>
      <c r="SR17" s="63">
        <v>0</v>
      </c>
      <c r="SS17" s="64">
        <v>0</v>
      </c>
      <c r="ST17" s="65">
        <v>0</v>
      </c>
      <c r="SU17" s="63">
        <v>0</v>
      </c>
      <c r="SV17" s="64">
        <v>0</v>
      </c>
      <c r="SW17" s="65">
        <v>0</v>
      </c>
      <c r="SX17" s="63">
        <v>0</v>
      </c>
      <c r="SY17" s="64">
        <v>0</v>
      </c>
      <c r="SZ17" s="65">
        <v>0</v>
      </c>
      <c r="TA17" s="63">
        <v>0</v>
      </c>
      <c r="TB17" s="64">
        <v>0</v>
      </c>
      <c r="TC17" s="65">
        <v>0</v>
      </c>
      <c r="TD17" s="63">
        <v>0</v>
      </c>
      <c r="TE17" s="64">
        <v>0</v>
      </c>
      <c r="TF17" s="65">
        <v>0</v>
      </c>
      <c r="TG17" s="63">
        <v>0</v>
      </c>
      <c r="TH17" s="64">
        <v>0</v>
      </c>
      <c r="TI17" s="65">
        <v>0</v>
      </c>
      <c r="TJ17" s="63">
        <v>0</v>
      </c>
      <c r="TK17" s="64">
        <v>0</v>
      </c>
      <c r="TL17" s="65">
        <v>0</v>
      </c>
      <c r="TM17" s="63">
        <v>0</v>
      </c>
      <c r="TN17" s="64">
        <v>0</v>
      </c>
      <c r="TO17" s="65">
        <v>0</v>
      </c>
      <c r="TP17" s="63">
        <v>0</v>
      </c>
      <c r="TQ17" s="64">
        <v>0</v>
      </c>
      <c r="TR17" s="65">
        <v>0</v>
      </c>
      <c r="TS17" s="63">
        <v>0</v>
      </c>
      <c r="TT17" s="64">
        <v>0</v>
      </c>
      <c r="TU17" s="10">
        <v>0</v>
      </c>
      <c r="TV17" s="63">
        <v>0</v>
      </c>
      <c r="TW17" s="64">
        <v>0</v>
      </c>
      <c r="TX17" s="65">
        <v>0</v>
      </c>
      <c r="TY17" s="63">
        <v>0</v>
      </c>
      <c r="TZ17" s="64">
        <v>0</v>
      </c>
      <c r="UA17" s="65">
        <v>0</v>
      </c>
      <c r="UB17" s="63">
        <v>0</v>
      </c>
      <c r="UC17" s="64">
        <v>0</v>
      </c>
      <c r="UD17" s="65">
        <v>0</v>
      </c>
      <c r="UE17" s="63">
        <v>0</v>
      </c>
      <c r="UF17" s="64">
        <v>0</v>
      </c>
      <c r="UG17" s="65">
        <v>0</v>
      </c>
      <c r="UH17" s="63">
        <v>0</v>
      </c>
      <c r="UI17" s="64">
        <v>0</v>
      </c>
      <c r="UJ17" s="65">
        <v>0</v>
      </c>
      <c r="UK17" s="63">
        <v>0</v>
      </c>
      <c r="UL17" s="64">
        <v>0</v>
      </c>
      <c r="UM17" s="65">
        <v>0</v>
      </c>
      <c r="UN17" s="63">
        <v>0</v>
      </c>
      <c r="UO17" s="64">
        <v>0</v>
      </c>
      <c r="UP17" s="65">
        <v>0</v>
      </c>
      <c r="UQ17" s="63">
        <v>0</v>
      </c>
      <c r="UR17" s="64">
        <v>0</v>
      </c>
      <c r="US17" s="65">
        <v>0</v>
      </c>
      <c r="UT17" s="63">
        <v>0</v>
      </c>
      <c r="UU17" s="64">
        <v>0</v>
      </c>
      <c r="UV17" s="65">
        <v>0</v>
      </c>
      <c r="UW17" s="63">
        <v>0</v>
      </c>
      <c r="UX17" s="64">
        <v>0</v>
      </c>
      <c r="UY17" s="65">
        <v>0</v>
      </c>
      <c r="UZ17" s="63">
        <v>0</v>
      </c>
      <c r="VA17" s="64">
        <v>0</v>
      </c>
      <c r="VB17" s="65">
        <v>0</v>
      </c>
      <c r="VC17" s="63">
        <v>0</v>
      </c>
      <c r="VD17" s="64">
        <v>0</v>
      </c>
      <c r="VE17" s="65">
        <v>0</v>
      </c>
      <c r="VF17" s="63">
        <v>0</v>
      </c>
      <c r="VG17" s="64">
        <v>0</v>
      </c>
      <c r="VH17" s="65">
        <v>0</v>
      </c>
      <c r="VI17" s="63">
        <v>0</v>
      </c>
      <c r="VJ17" s="64">
        <v>0</v>
      </c>
      <c r="VK17" s="65">
        <v>0</v>
      </c>
      <c r="VL17" s="63">
        <v>0</v>
      </c>
      <c r="VM17" s="64">
        <v>0</v>
      </c>
      <c r="VN17" s="65">
        <v>0</v>
      </c>
      <c r="VO17" s="63">
        <v>0</v>
      </c>
      <c r="VP17" s="64">
        <v>0</v>
      </c>
      <c r="VQ17" s="65">
        <v>0</v>
      </c>
      <c r="VR17" s="63">
        <v>0</v>
      </c>
      <c r="VS17" s="64">
        <v>0</v>
      </c>
      <c r="VT17" s="65">
        <v>0</v>
      </c>
      <c r="VU17" s="63">
        <v>0</v>
      </c>
      <c r="VV17" s="64">
        <v>0</v>
      </c>
      <c r="VW17" s="65">
        <v>0</v>
      </c>
      <c r="VX17" s="63">
        <v>0</v>
      </c>
      <c r="VY17" s="64">
        <v>0</v>
      </c>
      <c r="VZ17" s="65">
        <v>0</v>
      </c>
      <c r="WA17" s="63">
        <v>0</v>
      </c>
      <c r="WB17" s="64">
        <v>0</v>
      </c>
      <c r="WC17" s="65">
        <v>0</v>
      </c>
      <c r="WD17" s="63">
        <v>0</v>
      </c>
      <c r="WE17" s="64">
        <v>0</v>
      </c>
      <c r="WF17" s="65">
        <v>0</v>
      </c>
      <c r="WG17" s="63">
        <v>0</v>
      </c>
      <c r="WH17" s="64">
        <v>0</v>
      </c>
      <c r="WI17" s="65">
        <v>0</v>
      </c>
      <c r="WJ17" s="63">
        <v>0</v>
      </c>
      <c r="WK17" s="64">
        <v>0</v>
      </c>
      <c r="WL17" s="65">
        <v>0</v>
      </c>
      <c r="WM17" s="63">
        <v>0</v>
      </c>
      <c r="WN17" s="64">
        <v>0</v>
      </c>
      <c r="WO17" s="65">
        <v>0</v>
      </c>
      <c r="WP17" s="63">
        <v>0</v>
      </c>
      <c r="WQ17" s="64">
        <v>0</v>
      </c>
      <c r="WR17" s="65">
        <v>0</v>
      </c>
      <c r="WS17" s="63">
        <v>0</v>
      </c>
      <c r="WT17" s="64">
        <v>0</v>
      </c>
      <c r="WU17" s="65">
        <v>0</v>
      </c>
      <c r="WV17" s="63">
        <v>0</v>
      </c>
      <c r="WW17" s="64">
        <v>0</v>
      </c>
      <c r="WX17" s="65">
        <v>0</v>
      </c>
      <c r="WY17" s="63">
        <v>0</v>
      </c>
      <c r="WZ17" s="64">
        <v>0</v>
      </c>
      <c r="XA17" s="65">
        <v>0</v>
      </c>
      <c r="XB17" s="63">
        <v>0</v>
      </c>
      <c r="XC17" s="64">
        <v>0</v>
      </c>
      <c r="XD17" s="65">
        <v>0</v>
      </c>
      <c r="XE17" s="63">
        <v>0</v>
      </c>
      <c r="XF17" s="64">
        <v>0</v>
      </c>
      <c r="XG17" s="65">
        <v>0</v>
      </c>
      <c r="XH17" s="63">
        <v>0</v>
      </c>
      <c r="XI17" s="64">
        <v>0</v>
      </c>
      <c r="XJ17" s="65">
        <v>0</v>
      </c>
      <c r="XK17" s="63">
        <v>0</v>
      </c>
      <c r="XL17" s="64">
        <v>0</v>
      </c>
      <c r="XM17" s="65">
        <v>0</v>
      </c>
      <c r="XN17" s="63">
        <v>0</v>
      </c>
      <c r="XO17" s="64">
        <v>0</v>
      </c>
      <c r="XP17" s="65">
        <v>0</v>
      </c>
      <c r="XQ17" s="63">
        <v>0</v>
      </c>
      <c r="XR17" s="64">
        <v>0</v>
      </c>
      <c r="XS17" s="65">
        <v>0</v>
      </c>
      <c r="XT17" s="63">
        <v>0</v>
      </c>
      <c r="XU17" s="64">
        <v>0</v>
      </c>
      <c r="XV17" s="65">
        <v>0</v>
      </c>
      <c r="XW17" s="63">
        <v>0</v>
      </c>
      <c r="XX17" s="64">
        <v>0</v>
      </c>
      <c r="XY17" s="65">
        <v>0</v>
      </c>
      <c r="XZ17" s="66">
        <v>0</v>
      </c>
      <c r="YA17" s="67">
        <v>0</v>
      </c>
      <c r="YB17" s="68">
        <v>0</v>
      </c>
      <c r="YC17" s="66">
        <v>0</v>
      </c>
      <c r="YD17" s="67">
        <v>0</v>
      </c>
      <c r="YE17" s="68">
        <v>0</v>
      </c>
      <c r="YF17" s="66">
        <v>0</v>
      </c>
      <c r="YG17" s="67">
        <v>0</v>
      </c>
      <c r="YH17" s="68">
        <v>0</v>
      </c>
      <c r="YI17" s="66">
        <v>0</v>
      </c>
      <c r="YJ17" s="67">
        <v>0</v>
      </c>
      <c r="YK17" s="68">
        <v>0</v>
      </c>
      <c r="YL17" s="66">
        <v>0</v>
      </c>
      <c r="YM17" s="67">
        <v>0</v>
      </c>
      <c r="YN17" s="68">
        <v>0</v>
      </c>
      <c r="YO17" s="66">
        <v>0</v>
      </c>
      <c r="YP17" s="67">
        <v>0</v>
      </c>
      <c r="YQ17" s="68">
        <v>0</v>
      </c>
      <c r="YR17" s="66">
        <v>0</v>
      </c>
      <c r="YS17" s="67">
        <v>0</v>
      </c>
      <c r="YT17" s="68">
        <v>0</v>
      </c>
      <c r="YU17" s="66">
        <v>0</v>
      </c>
      <c r="YV17" s="67">
        <v>0</v>
      </c>
      <c r="YW17" s="68">
        <v>0</v>
      </c>
      <c r="YX17" s="66">
        <v>0</v>
      </c>
      <c r="YY17" s="67">
        <v>0</v>
      </c>
      <c r="YZ17" s="68">
        <v>0</v>
      </c>
      <c r="ZA17" s="66">
        <v>0</v>
      </c>
      <c r="ZB17" s="67">
        <v>0</v>
      </c>
      <c r="ZC17" s="68">
        <v>0</v>
      </c>
      <c r="ZD17" s="66">
        <v>0</v>
      </c>
      <c r="ZE17" s="67">
        <v>0</v>
      </c>
      <c r="ZF17" s="68">
        <v>0</v>
      </c>
      <c r="ZG17" s="66">
        <v>0</v>
      </c>
      <c r="ZH17" s="67">
        <v>0</v>
      </c>
      <c r="ZI17" s="68">
        <v>0</v>
      </c>
      <c r="ZJ17" s="63">
        <v>0</v>
      </c>
      <c r="ZK17" s="64">
        <v>0</v>
      </c>
      <c r="ZL17" s="65">
        <v>0</v>
      </c>
      <c r="ZM17" s="63">
        <v>0</v>
      </c>
      <c r="ZN17" s="64">
        <v>0</v>
      </c>
      <c r="ZO17" s="65">
        <v>0</v>
      </c>
      <c r="ZP17" s="6">
        <v>0</v>
      </c>
      <c r="ZQ17" s="1">
        <v>0</v>
      </c>
      <c r="ZR17" s="7">
        <v>0</v>
      </c>
      <c r="ZS17" s="6">
        <v>0</v>
      </c>
      <c r="ZT17" s="1">
        <v>0</v>
      </c>
      <c r="ZU17" s="7">
        <v>0</v>
      </c>
      <c r="ZV17" s="6">
        <v>0</v>
      </c>
      <c r="ZW17" s="1">
        <v>0</v>
      </c>
      <c r="ZX17" s="7">
        <v>0</v>
      </c>
      <c r="ZY17" s="6">
        <v>0</v>
      </c>
      <c r="ZZ17" s="1">
        <v>0</v>
      </c>
      <c r="AAA17" s="7">
        <v>0</v>
      </c>
      <c r="AAB17" s="6">
        <v>0</v>
      </c>
      <c r="AAC17" s="1">
        <v>0</v>
      </c>
      <c r="AAD17" s="7">
        <v>0</v>
      </c>
      <c r="AAE17" s="6">
        <v>0</v>
      </c>
      <c r="AAF17" s="1">
        <v>0</v>
      </c>
      <c r="AAG17" s="7">
        <v>0</v>
      </c>
      <c r="AAH17" s="6">
        <v>0</v>
      </c>
      <c r="AAI17" s="1">
        <v>0</v>
      </c>
      <c r="AAJ17" s="7">
        <v>0</v>
      </c>
      <c r="AAK17" s="6">
        <v>0</v>
      </c>
      <c r="AAL17" s="1">
        <v>0</v>
      </c>
      <c r="AAM17" s="7">
        <v>0</v>
      </c>
      <c r="AAN17" s="6">
        <v>0</v>
      </c>
      <c r="AAO17" s="1">
        <v>0</v>
      </c>
      <c r="AAP17" s="7">
        <v>0</v>
      </c>
      <c r="AAQ17" s="6">
        <v>0</v>
      </c>
      <c r="AAR17" s="1">
        <v>0</v>
      </c>
      <c r="AAS17" s="7">
        <v>0</v>
      </c>
      <c r="AAT17" s="6">
        <v>0</v>
      </c>
      <c r="AAU17" s="1">
        <v>0</v>
      </c>
      <c r="AAV17" s="7">
        <v>0</v>
      </c>
      <c r="AAW17" s="6">
        <v>0</v>
      </c>
      <c r="AAX17" s="1">
        <v>0</v>
      </c>
      <c r="AAY17" s="7">
        <v>0</v>
      </c>
      <c r="AAZ17" s="6">
        <v>0</v>
      </c>
      <c r="ABA17" s="1">
        <v>0</v>
      </c>
      <c r="ABB17" s="7">
        <v>0</v>
      </c>
      <c r="ABC17" s="6">
        <v>0</v>
      </c>
      <c r="ABD17" s="1">
        <v>0</v>
      </c>
      <c r="ABE17" s="7">
        <v>0</v>
      </c>
      <c r="ABF17" s="6">
        <v>0</v>
      </c>
      <c r="ABG17" s="1">
        <v>0</v>
      </c>
      <c r="ABH17" s="1">
        <v>0</v>
      </c>
      <c r="ABI17" s="6">
        <v>0</v>
      </c>
      <c r="ABJ17" s="1">
        <v>0</v>
      </c>
      <c r="ABK17" s="7">
        <v>0</v>
      </c>
      <c r="ABL17" s="6">
        <v>0</v>
      </c>
      <c r="ABM17" s="1">
        <v>0</v>
      </c>
      <c r="ABN17" s="7">
        <v>0</v>
      </c>
      <c r="ABO17" s="6">
        <v>0</v>
      </c>
      <c r="ABP17" s="1">
        <v>0</v>
      </c>
      <c r="ABQ17" s="7">
        <v>0</v>
      </c>
      <c r="ABR17" s="6">
        <v>0</v>
      </c>
      <c r="ABS17" s="1">
        <v>0</v>
      </c>
      <c r="ABT17" s="7">
        <v>0</v>
      </c>
      <c r="ABU17" s="6">
        <v>0</v>
      </c>
      <c r="ABV17" s="1">
        <v>0</v>
      </c>
      <c r="ABW17" s="7">
        <v>0</v>
      </c>
      <c r="ABX17" s="6">
        <v>0</v>
      </c>
      <c r="ABY17" s="1">
        <v>0</v>
      </c>
      <c r="ABZ17" s="7">
        <v>0</v>
      </c>
      <c r="ACA17" s="6">
        <v>0</v>
      </c>
      <c r="ACB17" s="1">
        <v>0</v>
      </c>
      <c r="ACC17" s="7">
        <v>0</v>
      </c>
      <c r="ACD17" s="6">
        <v>0</v>
      </c>
      <c r="ACE17" s="1">
        <v>0</v>
      </c>
      <c r="ACF17" s="7">
        <v>0</v>
      </c>
      <c r="ACG17" s="6">
        <v>0</v>
      </c>
      <c r="ACH17" s="1">
        <v>0</v>
      </c>
      <c r="ACI17" s="7">
        <v>0</v>
      </c>
      <c r="ACJ17" s="6">
        <v>0</v>
      </c>
      <c r="ACK17" s="1">
        <v>0</v>
      </c>
      <c r="ACL17" s="7">
        <v>0</v>
      </c>
      <c r="ACM17" s="6">
        <v>0</v>
      </c>
      <c r="ACN17" s="1">
        <v>0</v>
      </c>
      <c r="ACO17" s="7">
        <v>0</v>
      </c>
      <c r="ACP17" s="6">
        <v>0</v>
      </c>
      <c r="ACQ17" s="1">
        <v>0</v>
      </c>
      <c r="ACR17" s="7">
        <v>0</v>
      </c>
      <c r="ACS17" s="6">
        <v>0</v>
      </c>
      <c r="ACT17" s="1">
        <v>0</v>
      </c>
      <c r="ACU17" s="7">
        <v>0</v>
      </c>
      <c r="ACV17" s="6">
        <v>0</v>
      </c>
      <c r="ACW17" s="1">
        <v>0</v>
      </c>
      <c r="ACX17" s="7">
        <v>0</v>
      </c>
      <c r="ACY17" s="6">
        <v>0</v>
      </c>
      <c r="ACZ17" s="1">
        <v>0</v>
      </c>
      <c r="ADA17" s="7">
        <v>0</v>
      </c>
      <c r="ADB17" s="6">
        <v>0</v>
      </c>
      <c r="ADC17" s="1">
        <v>0</v>
      </c>
      <c r="ADD17" s="7">
        <v>0</v>
      </c>
      <c r="ADE17" s="6">
        <v>0</v>
      </c>
      <c r="ADF17" s="1">
        <v>0</v>
      </c>
      <c r="ADG17" s="7">
        <v>0</v>
      </c>
      <c r="ADH17" s="6">
        <v>0</v>
      </c>
      <c r="ADI17" s="1">
        <v>0</v>
      </c>
      <c r="ADJ17" s="7">
        <v>0</v>
      </c>
      <c r="ADK17" s="6">
        <v>0</v>
      </c>
      <c r="ADL17" s="1">
        <v>0</v>
      </c>
      <c r="ADM17" s="7">
        <v>0</v>
      </c>
      <c r="ADN17" s="6">
        <v>0</v>
      </c>
      <c r="ADO17" s="1">
        <v>0</v>
      </c>
      <c r="ADP17" s="7">
        <v>0</v>
      </c>
      <c r="ADQ17" s="6">
        <v>0</v>
      </c>
      <c r="ADR17" s="1">
        <v>0</v>
      </c>
      <c r="ADS17" s="7">
        <v>0</v>
      </c>
      <c r="ADT17" s="6">
        <v>0</v>
      </c>
      <c r="ADU17" s="1">
        <v>0</v>
      </c>
      <c r="ADV17" s="7">
        <v>0</v>
      </c>
      <c r="ADW17" s="6">
        <v>0</v>
      </c>
      <c r="ADX17" s="1">
        <v>0</v>
      </c>
      <c r="ADY17" s="7">
        <v>0</v>
      </c>
      <c r="ADZ17" s="6">
        <v>0</v>
      </c>
      <c r="AEA17" s="1">
        <v>0</v>
      </c>
      <c r="AEB17" s="7">
        <v>0</v>
      </c>
      <c r="AEC17" s="6">
        <v>0</v>
      </c>
      <c r="AED17" s="1">
        <v>0</v>
      </c>
      <c r="AEE17" s="7">
        <v>0</v>
      </c>
      <c r="AEF17" s="6">
        <v>0</v>
      </c>
      <c r="AEG17" s="1">
        <v>0</v>
      </c>
      <c r="AEH17" s="7">
        <v>0</v>
      </c>
      <c r="AEI17" s="6">
        <v>0</v>
      </c>
      <c r="AEJ17" s="1">
        <v>0</v>
      </c>
      <c r="AEK17" s="7">
        <v>0</v>
      </c>
      <c r="AEL17" s="6">
        <v>0</v>
      </c>
      <c r="AEM17" s="1">
        <v>0</v>
      </c>
      <c r="AEN17" s="7">
        <v>0</v>
      </c>
      <c r="AEO17" s="6">
        <v>0</v>
      </c>
      <c r="AEP17" s="1">
        <v>0</v>
      </c>
      <c r="AEQ17" s="7">
        <v>0</v>
      </c>
      <c r="AER17" s="6">
        <v>0</v>
      </c>
      <c r="AES17" s="1">
        <v>0</v>
      </c>
      <c r="AET17" s="7">
        <v>0</v>
      </c>
      <c r="AEU17" s="6">
        <v>0</v>
      </c>
      <c r="AEV17" s="1">
        <v>0</v>
      </c>
      <c r="AEW17" s="7">
        <v>0</v>
      </c>
    </row>
    <row r="18" spans="1:829" s="4" customFormat="1" ht="15" customHeight="1" x14ac:dyDescent="0.2">
      <c r="A18" s="72" t="s">
        <v>232</v>
      </c>
      <c r="B18" s="63">
        <v>30000</v>
      </c>
      <c r="C18" s="64">
        <v>11000</v>
      </c>
      <c r="D18" s="65">
        <v>41000</v>
      </c>
      <c r="E18" s="64">
        <v>18000</v>
      </c>
      <c r="F18" s="64">
        <v>8000</v>
      </c>
      <c r="G18" s="64">
        <v>26000</v>
      </c>
      <c r="H18" s="63">
        <v>26000</v>
      </c>
      <c r="I18" s="64">
        <v>11000</v>
      </c>
      <c r="J18" s="65">
        <v>37000</v>
      </c>
      <c r="K18" s="64">
        <v>54000</v>
      </c>
      <c r="L18" s="64">
        <v>26000</v>
      </c>
      <c r="M18" s="64">
        <v>80000</v>
      </c>
      <c r="N18" s="63">
        <v>47000</v>
      </c>
      <c r="O18" s="64">
        <v>20000</v>
      </c>
      <c r="P18" s="65">
        <v>67000</v>
      </c>
      <c r="Q18" s="64">
        <v>43000</v>
      </c>
      <c r="R18" s="64">
        <v>21000</v>
      </c>
      <c r="S18" s="64">
        <v>64000</v>
      </c>
      <c r="T18" s="63">
        <v>31000</v>
      </c>
      <c r="U18" s="64">
        <v>9000</v>
      </c>
      <c r="V18" s="65">
        <v>40000</v>
      </c>
      <c r="W18" s="63">
        <v>16000</v>
      </c>
      <c r="X18" s="64">
        <v>3000</v>
      </c>
      <c r="Y18" s="65">
        <v>19000</v>
      </c>
      <c r="Z18" s="63">
        <v>18000</v>
      </c>
      <c r="AA18" s="64">
        <v>6000</v>
      </c>
      <c r="AB18" s="65">
        <v>24000</v>
      </c>
      <c r="AC18" s="63">
        <v>16000</v>
      </c>
      <c r="AD18" s="64">
        <v>8000</v>
      </c>
      <c r="AE18" s="65">
        <v>24000</v>
      </c>
      <c r="AF18" s="63">
        <v>30000</v>
      </c>
      <c r="AG18" s="64">
        <v>16000</v>
      </c>
      <c r="AH18" s="65">
        <v>46000</v>
      </c>
      <c r="AI18" s="63">
        <v>20000</v>
      </c>
      <c r="AJ18" s="64">
        <v>12000</v>
      </c>
      <c r="AK18" s="65">
        <v>32000</v>
      </c>
      <c r="AL18" s="63">
        <v>19000</v>
      </c>
      <c r="AM18" s="64">
        <v>17000</v>
      </c>
      <c r="AN18" s="65">
        <v>36000</v>
      </c>
      <c r="AO18" s="63">
        <v>10000</v>
      </c>
      <c r="AP18" s="64">
        <v>18000</v>
      </c>
      <c r="AQ18" s="65">
        <v>28000</v>
      </c>
      <c r="AR18" s="63">
        <v>12000</v>
      </c>
      <c r="AS18" s="64">
        <v>8000</v>
      </c>
      <c r="AT18" s="65">
        <v>20000</v>
      </c>
      <c r="AU18" s="63">
        <v>16000</v>
      </c>
      <c r="AV18" s="64">
        <v>13000</v>
      </c>
      <c r="AW18" s="65">
        <v>29000</v>
      </c>
      <c r="AX18" s="63">
        <v>15000</v>
      </c>
      <c r="AY18" s="64">
        <v>15000</v>
      </c>
      <c r="AZ18" s="65">
        <v>30000</v>
      </c>
      <c r="BA18" s="63">
        <v>28000</v>
      </c>
      <c r="BB18" s="64">
        <v>17000</v>
      </c>
      <c r="BC18" s="65">
        <v>45000</v>
      </c>
      <c r="BD18" s="63">
        <v>15000</v>
      </c>
      <c r="BE18" s="64">
        <v>14000</v>
      </c>
      <c r="BF18" s="65">
        <v>29000</v>
      </c>
      <c r="BG18" s="63">
        <v>9000</v>
      </c>
      <c r="BH18" s="64">
        <v>9000</v>
      </c>
      <c r="BI18" s="65">
        <v>18000</v>
      </c>
      <c r="BJ18" s="63">
        <v>9000</v>
      </c>
      <c r="BK18" s="64">
        <v>13000</v>
      </c>
      <c r="BL18" s="65">
        <v>22000</v>
      </c>
      <c r="BM18" s="63">
        <v>13000</v>
      </c>
      <c r="BN18" s="64">
        <v>10000</v>
      </c>
      <c r="BO18" s="65">
        <v>23000</v>
      </c>
      <c r="BP18" s="63">
        <v>11000</v>
      </c>
      <c r="BQ18" s="64">
        <v>14000</v>
      </c>
      <c r="BR18" s="65">
        <v>25000</v>
      </c>
      <c r="BS18" s="63">
        <v>7000</v>
      </c>
      <c r="BT18" s="64">
        <v>13000</v>
      </c>
      <c r="BU18" s="65">
        <v>20000</v>
      </c>
      <c r="BV18" s="63">
        <v>9000</v>
      </c>
      <c r="BW18" s="64">
        <v>6000</v>
      </c>
      <c r="BX18" s="65">
        <v>15000</v>
      </c>
      <c r="BY18" s="63">
        <v>4000</v>
      </c>
      <c r="BZ18" s="64">
        <v>7000</v>
      </c>
      <c r="CA18" s="65">
        <v>11000</v>
      </c>
      <c r="CB18" s="63">
        <v>8000</v>
      </c>
      <c r="CC18" s="64">
        <v>10000</v>
      </c>
      <c r="CD18" s="65">
        <v>18000</v>
      </c>
      <c r="CE18" s="63">
        <v>11000</v>
      </c>
      <c r="CF18" s="64">
        <v>12000</v>
      </c>
      <c r="CG18" s="65">
        <v>23000</v>
      </c>
      <c r="CH18" s="63">
        <v>13000</v>
      </c>
      <c r="CI18" s="64">
        <v>11000</v>
      </c>
      <c r="CJ18" s="65">
        <v>24000</v>
      </c>
      <c r="CK18" s="63">
        <v>15000</v>
      </c>
      <c r="CL18" s="64">
        <v>17000</v>
      </c>
      <c r="CM18" s="65">
        <v>32000</v>
      </c>
      <c r="CN18" s="63">
        <v>12000</v>
      </c>
      <c r="CO18" s="64">
        <v>18000</v>
      </c>
      <c r="CP18" s="65">
        <v>30000</v>
      </c>
      <c r="CQ18" s="63">
        <v>9000</v>
      </c>
      <c r="CR18" s="64">
        <v>15000</v>
      </c>
      <c r="CS18" s="65">
        <v>24000</v>
      </c>
      <c r="CT18" s="63">
        <v>15000</v>
      </c>
      <c r="CU18" s="64">
        <v>15000</v>
      </c>
      <c r="CV18" s="65">
        <v>30000</v>
      </c>
      <c r="CW18" s="63">
        <v>14000</v>
      </c>
      <c r="CX18" s="64">
        <v>16000</v>
      </c>
      <c r="CY18" s="65">
        <v>30000</v>
      </c>
      <c r="CZ18" s="63">
        <v>12000</v>
      </c>
      <c r="DA18" s="64">
        <v>13000</v>
      </c>
      <c r="DB18" s="65">
        <v>25000</v>
      </c>
      <c r="DC18" s="63">
        <v>22000</v>
      </c>
      <c r="DD18" s="64">
        <v>17000</v>
      </c>
      <c r="DE18" s="65">
        <v>39000</v>
      </c>
      <c r="DF18" s="63">
        <v>10000</v>
      </c>
      <c r="DG18" s="64">
        <v>13000</v>
      </c>
      <c r="DH18" s="65">
        <v>23000</v>
      </c>
      <c r="DI18" s="63">
        <v>6000</v>
      </c>
      <c r="DJ18" s="64">
        <v>5000</v>
      </c>
      <c r="DK18" s="65">
        <v>11000</v>
      </c>
      <c r="DL18" s="63">
        <v>12000</v>
      </c>
      <c r="DM18" s="64">
        <v>8000</v>
      </c>
      <c r="DN18" s="65">
        <v>20000</v>
      </c>
      <c r="DO18" s="63">
        <v>13000</v>
      </c>
      <c r="DP18" s="64">
        <v>15000</v>
      </c>
      <c r="DQ18" s="65">
        <v>28000</v>
      </c>
      <c r="DR18" s="64">
        <v>17000</v>
      </c>
      <c r="DS18" s="64">
        <v>17000</v>
      </c>
      <c r="DT18" s="64">
        <v>34000</v>
      </c>
      <c r="DU18" s="63">
        <v>17000</v>
      </c>
      <c r="DV18" s="64">
        <v>19000</v>
      </c>
      <c r="DW18" s="65">
        <v>36000</v>
      </c>
      <c r="DX18" s="63">
        <v>14000</v>
      </c>
      <c r="DY18" s="64">
        <v>14000</v>
      </c>
      <c r="DZ18" s="65">
        <v>28000</v>
      </c>
      <c r="EA18" s="63">
        <v>11000</v>
      </c>
      <c r="EB18" s="64">
        <v>16000</v>
      </c>
      <c r="EC18" s="65">
        <v>27000</v>
      </c>
      <c r="ED18" s="63">
        <v>12000</v>
      </c>
      <c r="EE18" s="64">
        <v>14000</v>
      </c>
      <c r="EF18" s="65">
        <v>26000</v>
      </c>
      <c r="EG18" s="63">
        <v>9000</v>
      </c>
      <c r="EH18" s="64">
        <v>11000</v>
      </c>
      <c r="EI18" s="65">
        <v>20000</v>
      </c>
      <c r="EJ18" s="63">
        <v>10000</v>
      </c>
      <c r="EK18" s="64">
        <v>10000</v>
      </c>
      <c r="EL18" s="65">
        <v>20000</v>
      </c>
      <c r="EM18" s="63">
        <v>13000</v>
      </c>
      <c r="EN18" s="64">
        <v>13000</v>
      </c>
      <c r="EO18" s="65">
        <v>26000</v>
      </c>
      <c r="EP18" s="63">
        <v>8000</v>
      </c>
      <c r="EQ18" s="64">
        <v>6000</v>
      </c>
      <c r="ER18" s="65">
        <v>14000</v>
      </c>
      <c r="ES18" s="63">
        <v>6000</v>
      </c>
      <c r="ET18" s="64">
        <v>7000</v>
      </c>
      <c r="EU18" s="65">
        <v>13000</v>
      </c>
      <c r="EV18" s="63">
        <v>9000</v>
      </c>
      <c r="EW18" s="64">
        <v>10000</v>
      </c>
      <c r="EX18" s="65">
        <v>19000</v>
      </c>
      <c r="EY18" s="63">
        <v>10000</v>
      </c>
      <c r="EZ18" s="64">
        <v>11000</v>
      </c>
      <c r="FA18" s="65">
        <v>21000</v>
      </c>
      <c r="FB18" s="63">
        <v>9000</v>
      </c>
      <c r="FC18" s="64">
        <v>15000</v>
      </c>
      <c r="FD18" s="65">
        <v>24000</v>
      </c>
      <c r="FE18" s="63">
        <v>12000</v>
      </c>
      <c r="FF18" s="64">
        <v>16000</v>
      </c>
      <c r="FG18" s="65">
        <v>28000</v>
      </c>
      <c r="FH18" s="63">
        <v>10000</v>
      </c>
      <c r="FI18" s="64">
        <v>15000</v>
      </c>
      <c r="FJ18" s="65">
        <v>25000</v>
      </c>
      <c r="FK18" s="63">
        <v>6000</v>
      </c>
      <c r="FL18" s="64">
        <v>11000</v>
      </c>
      <c r="FM18" s="65">
        <v>17000</v>
      </c>
      <c r="FN18" s="63">
        <v>5000</v>
      </c>
      <c r="FO18" s="64">
        <v>13000</v>
      </c>
      <c r="FP18" s="65">
        <v>18000</v>
      </c>
      <c r="FQ18" s="63">
        <v>7000</v>
      </c>
      <c r="FR18" s="64">
        <v>12000</v>
      </c>
      <c r="FS18" s="65">
        <v>19000</v>
      </c>
      <c r="FT18" s="63">
        <v>10000</v>
      </c>
      <c r="FU18" s="64">
        <v>14000</v>
      </c>
      <c r="FV18" s="65">
        <v>24000</v>
      </c>
      <c r="FW18" s="63">
        <v>15000</v>
      </c>
      <c r="FX18" s="64">
        <v>18000</v>
      </c>
      <c r="FY18" s="65">
        <v>33000</v>
      </c>
      <c r="FZ18" s="63">
        <v>11000</v>
      </c>
      <c r="GA18" s="64">
        <v>12000</v>
      </c>
      <c r="GB18" s="65">
        <v>23000</v>
      </c>
      <c r="GC18" s="63">
        <v>8000</v>
      </c>
      <c r="GD18" s="64">
        <v>9000</v>
      </c>
      <c r="GE18" s="65">
        <v>17000</v>
      </c>
      <c r="GF18" s="63">
        <v>6000</v>
      </c>
      <c r="GG18" s="64">
        <v>7000</v>
      </c>
      <c r="GH18" s="65">
        <v>13000</v>
      </c>
      <c r="GI18" s="63">
        <v>8000</v>
      </c>
      <c r="GJ18" s="64">
        <v>14000</v>
      </c>
      <c r="GK18" s="65">
        <v>22000</v>
      </c>
      <c r="GL18" s="63">
        <v>10000</v>
      </c>
      <c r="GM18" s="64">
        <v>21000</v>
      </c>
      <c r="GN18" s="65">
        <v>31000</v>
      </c>
      <c r="GO18" s="63">
        <v>10000</v>
      </c>
      <c r="GP18" s="64">
        <v>22000</v>
      </c>
      <c r="GQ18" s="65">
        <v>32000</v>
      </c>
      <c r="GR18" s="63">
        <v>10000</v>
      </c>
      <c r="GS18" s="64">
        <v>26000</v>
      </c>
      <c r="GT18" s="65">
        <v>36000</v>
      </c>
      <c r="GU18" s="63">
        <v>9000</v>
      </c>
      <c r="GV18" s="64">
        <v>19000</v>
      </c>
      <c r="GW18" s="65">
        <v>28000</v>
      </c>
      <c r="GX18" s="63">
        <v>7000</v>
      </c>
      <c r="GY18" s="64">
        <v>26000</v>
      </c>
      <c r="GZ18" s="65">
        <v>33000</v>
      </c>
      <c r="HA18" s="63">
        <v>6000</v>
      </c>
      <c r="HB18" s="64">
        <v>19000</v>
      </c>
      <c r="HC18" s="65">
        <v>25000</v>
      </c>
      <c r="HD18" s="63">
        <v>7000</v>
      </c>
      <c r="HE18" s="64">
        <v>22000</v>
      </c>
      <c r="HF18" s="65">
        <v>29000</v>
      </c>
      <c r="HG18" s="63">
        <v>9000</v>
      </c>
      <c r="HH18" s="64">
        <v>17000</v>
      </c>
      <c r="HI18" s="65">
        <v>26000</v>
      </c>
      <c r="HJ18" s="63">
        <v>8000</v>
      </c>
      <c r="HK18" s="64">
        <v>20000</v>
      </c>
      <c r="HL18" s="65">
        <v>28000</v>
      </c>
      <c r="HM18" s="63">
        <v>5000</v>
      </c>
      <c r="HN18" s="64">
        <v>11000</v>
      </c>
      <c r="HO18" s="65">
        <v>16000</v>
      </c>
      <c r="HP18" s="63">
        <v>5000</v>
      </c>
      <c r="HQ18" s="64">
        <v>9000</v>
      </c>
      <c r="HR18" s="65">
        <v>14000</v>
      </c>
      <c r="HS18" s="63">
        <v>9000</v>
      </c>
      <c r="HT18" s="64">
        <v>11000</v>
      </c>
      <c r="HU18" s="65">
        <v>20000</v>
      </c>
      <c r="HV18" s="63">
        <v>12000</v>
      </c>
      <c r="HW18" s="64">
        <v>12000</v>
      </c>
      <c r="HX18" s="65">
        <v>24000</v>
      </c>
      <c r="HY18" s="63">
        <v>14000</v>
      </c>
      <c r="HZ18" s="64">
        <v>13000</v>
      </c>
      <c r="IA18" s="65">
        <v>27000</v>
      </c>
      <c r="IB18" s="63">
        <v>13000</v>
      </c>
      <c r="IC18" s="64">
        <v>11000</v>
      </c>
      <c r="ID18" s="65">
        <v>24000</v>
      </c>
      <c r="IE18" s="64">
        <v>10000</v>
      </c>
      <c r="IF18" s="64">
        <v>8000</v>
      </c>
      <c r="IG18" s="64">
        <v>18000</v>
      </c>
      <c r="IH18" s="63">
        <v>10000</v>
      </c>
      <c r="II18" s="64">
        <v>9000</v>
      </c>
      <c r="IJ18" s="65">
        <v>19000</v>
      </c>
      <c r="IK18" s="64">
        <v>9000</v>
      </c>
      <c r="IL18" s="64">
        <v>8000</v>
      </c>
      <c r="IM18" s="64">
        <v>17000</v>
      </c>
      <c r="IN18" s="63">
        <v>8000</v>
      </c>
      <c r="IO18" s="64">
        <v>9000</v>
      </c>
      <c r="IP18" s="65">
        <v>17000</v>
      </c>
      <c r="IQ18" s="64">
        <v>9000</v>
      </c>
      <c r="IR18" s="64">
        <v>8000</v>
      </c>
      <c r="IS18" s="64">
        <v>17000</v>
      </c>
      <c r="IT18" s="63">
        <v>5000</v>
      </c>
      <c r="IU18" s="64">
        <v>6000</v>
      </c>
      <c r="IV18" s="65">
        <v>11000</v>
      </c>
      <c r="IW18" s="64">
        <v>6000</v>
      </c>
      <c r="IX18" s="64">
        <v>5000</v>
      </c>
      <c r="IY18" s="64">
        <v>11000</v>
      </c>
      <c r="IZ18" s="63">
        <v>7000</v>
      </c>
      <c r="JA18" s="64">
        <v>11000</v>
      </c>
      <c r="JB18" s="65">
        <v>18000</v>
      </c>
      <c r="JC18" s="64">
        <v>9000</v>
      </c>
      <c r="JD18" s="64">
        <v>16000</v>
      </c>
      <c r="JE18" s="64">
        <v>25000</v>
      </c>
      <c r="JF18" s="63">
        <v>10000</v>
      </c>
      <c r="JG18" s="64">
        <v>14000</v>
      </c>
      <c r="JH18" s="65">
        <v>24000</v>
      </c>
      <c r="JI18" s="64">
        <v>11000</v>
      </c>
      <c r="JJ18" s="64">
        <v>11000</v>
      </c>
      <c r="JK18" s="64">
        <v>22000</v>
      </c>
      <c r="JL18" s="63">
        <v>10000</v>
      </c>
      <c r="JM18" s="64">
        <v>8000</v>
      </c>
      <c r="JN18" s="65">
        <v>18000</v>
      </c>
      <c r="JO18" s="64">
        <v>7000</v>
      </c>
      <c r="JP18" s="64">
        <v>6000</v>
      </c>
      <c r="JQ18" s="64">
        <v>13000</v>
      </c>
      <c r="JR18" s="63">
        <v>11000</v>
      </c>
      <c r="JS18" s="64">
        <v>8000</v>
      </c>
      <c r="JT18" s="65">
        <v>19000</v>
      </c>
      <c r="JU18" s="64">
        <v>13000</v>
      </c>
      <c r="JV18" s="64">
        <v>9000</v>
      </c>
      <c r="JW18" s="64">
        <v>22000</v>
      </c>
      <c r="JX18" s="63">
        <v>8000</v>
      </c>
      <c r="JY18" s="64">
        <v>8000</v>
      </c>
      <c r="JZ18" s="65">
        <v>16000</v>
      </c>
      <c r="KA18" s="64">
        <v>10000</v>
      </c>
      <c r="KB18" s="64">
        <v>8000</v>
      </c>
      <c r="KC18" s="64">
        <v>18000</v>
      </c>
      <c r="KD18" s="63">
        <v>5000</v>
      </c>
      <c r="KE18" s="64">
        <v>4000</v>
      </c>
      <c r="KF18" s="65">
        <v>9000</v>
      </c>
      <c r="KG18" s="64">
        <v>3000</v>
      </c>
      <c r="KH18" s="64">
        <v>5000</v>
      </c>
      <c r="KI18" s="64">
        <v>8000</v>
      </c>
      <c r="KJ18" s="63">
        <v>3000</v>
      </c>
      <c r="KK18" s="64">
        <v>6000</v>
      </c>
      <c r="KL18" s="65">
        <v>9000</v>
      </c>
      <c r="KM18" s="64">
        <v>8000</v>
      </c>
      <c r="KN18" s="64">
        <v>13000</v>
      </c>
      <c r="KO18" s="64">
        <v>21000</v>
      </c>
      <c r="KP18" s="63">
        <v>14000</v>
      </c>
      <c r="KQ18" s="64">
        <v>17000</v>
      </c>
      <c r="KR18" s="65">
        <v>31000</v>
      </c>
      <c r="KS18" s="64">
        <v>12000</v>
      </c>
      <c r="KT18" s="64">
        <v>17000</v>
      </c>
      <c r="KU18" s="64">
        <v>29000</v>
      </c>
      <c r="KV18" s="63">
        <v>7000</v>
      </c>
      <c r="KW18" s="64">
        <v>14000</v>
      </c>
      <c r="KX18" s="65">
        <v>21000</v>
      </c>
      <c r="KY18" s="64">
        <v>10000</v>
      </c>
      <c r="KZ18" s="64">
        <v>13000</v>
      </c>
      <c r="LA18" s="64">
        <v>23000</v>
      </c>
      <c r="LB18" s="63">
        <v>10000</v>
      </c>
      <c r="LC18" s="64">
        <v>13000</v>
      </c>
      <c r="LD18" s="65">
        <v>23000</v>
      </c>
      <c r="LE18" s="64">
        <v>11000</v>
      </c>
      <c r="LF18" s="64">
        <v>19000</v>
      </c>
      <c r="LG18" s="64">
        <v>30000</v>
      </c>
      <c r="LH18" s="63">
        <v>16000</v>
      </c>
      <c r="LI18" s="64">
        <v>20000</v>
      </c>
      <c r="LJ18" s="65">
        <v>36000</v>
      </c>
      <c r="LK18" s="64">
        <v>12000</v>
      </c>
      <c r="LL18" s="64">
        <v>21000</v>
      </c>
      <c r="LM18" s="64">
        <v>33000</v>
      </c>
      <c r="LN18" s="63">
        <v>5000</v>
      </c>
      <c r="LO18" s="64">
        <v>15000</v>
      </c>
      <c r="LP18" s="65">
        <v>20000</v>
      </c>
      <c r="LQ18" s="64">
        <v>4000</v>
      </c>
      <c r="LR18" s="64">
        <v>12000</v>
      </c>
      <c r="LS18" s="64">
        <v>16000</v>
      </c>
      <c r="LT18" s="63">
        <v>5000</v>
      </c>
      <c r="LU18" s="64">
        <v>11000</v>
      </c>
      <c r="LV18" s="65">
        <v>16000</v>
      </c>
      <c r="LW18" s="64">
        <v>7000</v>
      </c>
      <c r="LX18" s="64">
        <v>19000</v>
      </c>
      <c r="LY18" s="64">
        <v>26000</v>
      </c>
      <c r="LZ18" s="63">
        <v>8000</v>
      </c>
      <c r="MA18" s="64">
        <v>24000</v>
      </c>
      <c r="MB18" s="65">
        <v>32000</v>
      </c>
      <c r="MC18" s="64">
        <v>7000</v>
      </c>
      <c r="MD18" s="64">
        <v>23000</v>
      </c>
      <c r="ME18" s="64">
        <v>30000</v>
      </c>
      <c r="MF18" s="63">
        <v>7000</v>
      </c>
      <c r="MG18" s="64">
        <v>17000</v>
      </c>
      <c r="MH18" s="65">
        <v>24000</v>
      </c>
      <c r="MI18" s="64">
        <v>7000</v>
      </c>
      <c r="MJ18" s="64">
        <v>17000</v>
      </c>
      <c r="MK18" s="64">
        <v>24000</v>
      </c>
      <c r="ML18" s="63">
        <v>6000</v>
      </c>
      <c r="MM18" s="64">
        <v>16000</v>
      </c>
      <c r="MN18" s="65">
        <v>22000</v>
      </c>
      <c r="MO18" s="64">
        <v>4000</v>
      </c>
      <c r="MP18" s="64">
        <v>15000</v>
      </c>
      <c r="MQ18" s="64">
        <v>19000</v>
      </c>
      <c r="MR18" s="63">
        <v>9000</v>
      </c>
      <c r="MS18" s="64">
        <v>22000</v>
      </c>
      <c r="MT18" s="65">
        <v>31000</v>
      </c>
      <c r="MU18" s="64">
        <v>12000</v>
      </c>
      <c r="MV18" s="64">
        <v>19000</v>
      </c>
      <c r="MW18" s="64">
        <v>31000</v>
      </c>
      <c r="MX18" s="63">
        <v>9000</v>
      </c>
      <c r="MY18" s="64">
        <v>14000</v>
      </c>
      <c r="MZ18" s="65">
        <v>23000</v>
      </c>
      <c r="NA18" s="64">
        <v>4000</v>
      </c>
      <c r="NB18" s="64">
        <v>11000</v>
      </c>
      <c r="NC18" s="64">
        <v>15000</v>
      </c>
      <c r="ND18" s="63">
        <v>9000</v>
      </c>
      <c r="NE18" s="64">
        <v>11000</v>
      </c>
      <c r="NF18" s="65">
        <v>20000</v>
      </c>
      <c r="NG18" s="64">
        <v>14000</v>
      </c>
      <c r="NH18" s="64">
        <v>15000</v>
      </c>
      <c r="NI18" s="64">
        <v>29000</v>
      </c>
      <c r="NJ18" s="63">
        <v>12000</v>
      </c>
      <c r="NK18" s="64">
        <v>16000</v>
      </c>
      <c r="NL18" s="65">
        <v>28000</v>
      </c>
      <c r="NM18" s="64">
        <v>9000</v>
      </c>
      <c r="NN18" s="64">
        <v>15000</v>
      </c>
      <c r="NO18" s="64">
        <v>24000</v>
      </c>
      <c r="NP18" s="63">
        <v>7000</v>
      </c>
      <c r="NQ18" s="64">
        <v>16000</v>
      </c>
      <c r="NR18" s="65">
        <v>23000</v>
      </c>
      <c r="NS18" s="64">
        <v>6000</v>
      </c>
      <c r="NT18" s="64">
        <v>13000</v>
      </c>
      <c r="NU18" s="64">
        <v>19000</v>
      </c>
      <c r="NV18" s="63">
        <v>8000</v>
      </c>
      <c r="NW18" s="64">
        <v>13000</v>
      </c>
      <c r="NX18" s="65">
        <v>21000</v>
      </c>
      <c r="NY18" s="64">
        <v>9000</v>
      </c>
      <c r="NZ18" s="64">
        <v>11000</v>
      </c>
      <c r="OA18" s="64">
        <v>20000</v>
      </c>
      <c r="OB18" s="63">
        <v>10000</v>
      </c>
      <c r="OC18" s="64">
        <v>12000</v>
      </c>
      <c r="OD18" s="65">
        <v>22000</v>
      </c>
      <c r="OE18" s="64">
        <v>11000</v>
      </c>
      <c r="OF18" s="64">
        <v>12000</v>
      </c>
      <c r="OG18" s="64">
        <v>23000</v>
      </c>
      <c r="OH18" s="63">
        <v>5000</v>
      </c>
      <c r="OI18" s="64">
        <v>8000</v>
      </c>
      <c r="OJ18" s="65">
        <v>13000</v>
      </c>
      <c r="OK18" s="64">
        <v>4000</v>
      </c>
      <c r="OL18" s="64">
        <v>9000</v>
      </c>
      <c r="OM18" s="64">
        <v>13000</v>
      </c>
      <c r="ON18" s="63">
        <v>4000</v>
      </c>
      <c r="OO18" s="64">
        <v>6000</v>
      </c>
      <c r="OP18" s="65">
        <v>10000</v>
      </c>
      <c r="OQ18" s="64">
        <v>3000</v>
      </c>
      <c r="OR18" s="64">
        <v>8000</v>
      </c>
      <c r="OS18" s="64">
        <v>11000</v>
      </c>
      <c r="OT18" s="63">
        <v>4000</v>
      </c>
      <c r="OU18" s="64">
        <v>8000</v>
      </c>
      <c r="OV18" s="65">
        <v>12000</v>
      </c>
      <c r="OW18" s="64">
        <v>5000</v>
      </c>
      <c r="OX18" s="64">
        <v>11000</v>
      </c>
      <c r="OY18" s="64">
        <v>16000</v>
      </c>
      <c r="OZ18" s="63">
        <v>4000</v>
      </c>
      <c r="PA18" s="64">
        <v>10000</v>
      </c>
      <c r="PB18" s="65">
        <v>14000</v>
      </c>
      <c r="PC18" s="64">
        <v>4000</v>
      </c>
      <c r="PD18" s="64">
        <v>7000</v>
      </c>
      <c r="PE18" s="64">
        <v>11000</v>
      </c>
      <c r="PF18" s="63">
        <v>3000</v>
      </c>
      <c r="PG18" s="64">
        <v>7000</v>
      </c>
      <c r="PH18" s="65">
        <v>10000</v>
      </c>
      <c r="PI18" s="64">
        <v>3000</v>
      </c>
      <c r="PJ18" s="64">
        <v>7000</v>
      </c>
      <c r="PK18" s="64">
        <v>10000</v>
      </c>
      <c r="PL18" s="63">
        <v>3000</v>
      </c>
      <c r="PM18" s="64">
        <v>8000</v>
      </c>
      <c r="PN18" s="65">
        <v>11000</v>
      </c>
      <c r="PO18" s="64">
        <v>4000</v>
      </c>
      <c r="PP18" s="64">
        <v>7000</v>
      </c>
      <c r="PQ18" s="64">
        <v>11000</v>
      </c>
      <c r="PR18" s="63">
        <v>2000</v>
      </c>
      <c r="PS18" s="64">
        <v>6000</v>
      </c>
      <c r="PT18" s="65">
        <v>8000</v>
      </c>
      <c r="PU18" s="64">
        <v>1000</v>
      </c>
      <c r="PV18" s="64">
        <v>5000</v>
      </c>
      <c r="PW18" s="64">
        <v>6000</v>
      </c>
      <c r="PX18" s="63">
        <v>3000</v>
      </c>
      <c r="PY18" s="64">
        <v>7000</v>
      </c>
      <c r="PZ18" s="65">
        <v>10000</v>
      </c>
      <c r="QA18" s="64">
        <v>3000</v>
      </c>
      <c r="QB18" s="64">
        <v>13000</v>
      </c>
      <c r="QC18" s="64">
        <v>16000</v>
      </c>
      <c r="QD18" s="63">
        <v>3000</v>
      </c>
      <c r="QE18" s="64">
        <v>10000</v>
      </c>
      <c r="QF18" s="65">
        <v>13000</v>
      </c>
      <c r="QG18" s="64">
        <v>3000</v>
      </c>
      <c r="QH18" s="64">
        <v>10000</v>
      </c>
      <c r="QI18" s="64">
        <v>13000</v>
      </c>
      <c r="QJ18" s="63">
        <v>4000</v>
      </c>
      <c r="QK18" s="64">
        <v>10000</v>
      </c>
      <c r="QL18" s="65">
        <v>14000</v>
      </c>
      <c r="QM18" s="64">
        <v>2000</v>
      </c>
      <c r="QN18" s="64">
        <v>7000</v>
      </c>
      <c r="QO18" s="64">
        <v>9000</v>
      </c>
      <c r="QP18" s="63">
        <v>5000</v>
      </c>
      <c r="QQ18" s="64">
        <v>7000</v>
      </c>
      <c r="QR18" s="65">
        <v>12000</v>
      </c>
      <c r="QS18" s="64">
        <v>4000</v>
      </c>
      <c r="QT18" s="64">
        <v>8000</v>
      </c>
      <c r="QU18" s="64">
        <v>12000</v>
      </c>
      <c r="QV18" s="63">
        <v>4000</v>
      </c>
      <c r="QW18" s="64">
        <v>9000</v>
      </c>
      <c r="QX18" s="65">
        <v>13000</v>
      </c>
      <c r="QY18" s="64">
        <v>2000</v>
      </c>
      <c r="QZ18" s="64">
        <v>10000</v>
      </c>
      <c r="RA18" s="64">
        <v>12000</v>
      </c>
      <c r="RB18" s="63">
        <v>2338</v>
      </c>
      <c r="RC18" s="64">
        <v>8971</v>
      </c>
      <c r="RD18" s="65">
        <v>11309</v>
      </c>
      <c r="RE18" s="64">
        <v>2529</v>
      </c>
      <c r="RF18" s="64">
        <v>6099</v>
      </c>
      <c r="RG18" s="64">
        <v>8628</v>
      </c>
      <c r="RH18" s="63">
        <v>1978</v>
      </c>
      <c r="RI18" s="64">
        <v>9252</v>
      </c>
      <c r="RJ18" s="65">
        <v>11230</v>
      </c>
      <c r="RK18" s="64">
        <v>1900</v>
      </c>
      <c r="RL18" s="64">
        <v>9540</v>
      </c>
      <c r="RM18" s="64">
        <v>11440</v>
      </c>
      <c r="RN18" s="63">
        <v>3194</v>
      </c>
      <c r="RO18" s="64">
        <v>14356</v>
      </c>
      <c r="RP18" s="65">
        <v>17550</v>
      </c>
      <c r="RQ18" s="64">
        <v>2967</v>
      </c>
      <c r="RR18" s="64">
        <v>17187</v>
      </c>
      <c r="RS18" s="64">
        <v>20154</v>
      </c>
      <c r="RT18" s="63">
        <v>3640</v>
      </c>
      <c r="RU18" s="64">
        <v>14579</v>
      </c>
      <c r="RV18" s="65">
        <v>18219</v>
      </c>
      <c r="RW18" s="64">
        <v>2538</v>
      </c>
      <c r="RX18" s="64">
        <v>8535</v>
      </c>
      <c r="RY18" s="64">
        <v>11073</v>
      </c>
      <c r="RZ18" s="63">
        <v>2585</v>
      </c>
      <c r="SA18" s="64">
        <v>9425</v>
      </c>
      <c r="SB18" s="65">
        <v>12010</v>
      </c>
      <c r="SC18" s="64">
        <v>2312</v>
      </c>
      <c r="SD18" s="64">
        <v>6542</v>
      </c>
      <c r="SE18" s="64">
        <v>8854</v>
      </c>
      <c r="SF18" s="63">
        <v>2610</v>
      </c>
      <c r="SG18" s="64">
        <v>6412</v>
      </c>
      <c r="SH18" s="65">
        <v>9022</v>
      </c>
      <c r="SI18" s="64">
        <v>3818</v>
      </c>
      <c r="SJ18" s="64">
        <v>5602</v>
      </c>
      <c r="SK18" s="64">
        <v>9420</v>
      </c>
      <c r="SL18" s="63">
        <v>1055</v>
      </c>
      <c r="SM18" s="64">
        <v>5227</v>
      </c>
      <c r="SN18" s="65">
        <v>6282</v>
      </c>
      <c r="SO18" s="63">
        <v>1136</v>
      </c>
      <c r="SP18" s="64">
        <v>2684</v>
      </c>
      <c r="SQ18" s="65">
        <v>3820</v>
      </c>
      <c r="SR18" s="63">
        <v>1854</v>
      </c>
      <c r="SS18" s="64">
        <v>6768</v>
      </c>
      <c r="ST18" s="65">
        <v>8622</v>
      </c>
      <c r="SU18" s="63">
        <v>3624</v>
      </c>
      <c r="SV18" s="64">
        <v>6367</v>
      </c>
      <c r="SW18" s="65">
        <v>9991</v>
      </c>
      <c r="SX18" s="63">
        <v>4057</v>
      </c>
      <c r="SY18" s="64">
        <v>9146</v>
      </c>
      <c r="SZ18" s="65">
        <v>13203</v>
      </c>
      <c r="TA18" s="63">
        <v>4572</v>
      </c>
      <c r="TB18" s="64">
        <v>10019</v>
      </c>
      <c r="TC18" s="65">
        <v>14591</v>
      </c>
      <c r="TD18" s="63">
        <v>4266</v>
      </c>
      <c r="TE18" s="64">
        <v>7710</v>
      </c>
      <c r="TF18" s="65">
        <v>11976</v>
      </c>
      <c r="TG18" s="63">
        <v>4053</v>
      </c>
      <c r="TH18" s="64">
        <v>6687</v>
      </c>
      <c r="TI18" s="65">
        <v>10740</v>
      </c>
      <c r="TJ18" s="63">
        <v>5179</v>
      </c>
      <c r="TK18" s="64">
        <v>6949</v>
      </c>
      <c r="TL18" s="65">
        <v>12128</v>
      </c>
      <c r="TM18" s="63">
        <v>2124</v>
      </c>
      <c r="TN18" s="64">
        <v>8894</v>
      </c>
      <c r="TO18" s="65">
        <v>11018</v>
      </c>
      <c r="TP18" s="63">
        <v>2539</v>
      </c>
      <c r="TQ18" s="64">
        <v>8794</v>
      </c>
      <c r="TR18" s="65">
        <v>11333</v>
      </c>
      <c r="TS18" s="63">
        <v>2481</v>
      </c>
      <c r="TT18" s="64">
        <v>8323</v>
      </c>
      <c r="TU18" s="10">
        <v>10804</v>
      </c>
      <c r="TV18" s="63">
        <v>977</v>
      </c>
      <c r="TW18" s="64">
        <v>2864</v>
      </c>
      <c r="TX18" s="65">
        <v>3841</v>
      </c>
      <c r="TY18" s="63">
        <v>492</v>
      </c>
      <c r="TZ18" s="64">
        <v>2850</v>
      </c>
      <c r="UA18" s="65">
        <v>3342</v>
      </c>
      <c r="UB18" s="63">
        <v>788</v>
      </c>
      <c r="UC18" s="64">
        <v>4592</v>
      </c>
      <c r="UD18" s="65">
        <v>5380</v>
      </c>
      <c r="UE18" s="63">
        <v>1780</v>
      </c>
      <c r="UF18" s="64">
        <v>5381</v>
      </c>
      <c r="UG18" s="65">
        <v>7161</v>
      </c>
      <c r="UH18" s="63">
        <v>1516</v>
      </c>
      <c r="UI18" s="64">
        <v>6068</v>
      </c>
      <c r="UJ18" s="65">
        <v>7584</v>
      </c>
      <c r="UK18" s="63">
        <v>1174</v>
      </c>
      <c r="UL18" s="64">
        <v>5975</v>
      </c>
      <c r="UM18" s="65">
        <v>7149</v>
      </c>
      <c r="UN18" s="63">
        <v>838</v>
      </c>
      <c r="UO18" s="64">
        <v>6773</v>
      </c>
      <c r="UP18" s="65">
        <v>7611</v>
      </c>
      <c r="UQ18" s="63">
        <v>986</v>
      </c>
      <c r="UR18" s="64">
        <v>8025</v>
      </c>
      <c r="US18" s="65">
        <v>9011</v>
      </c>
      <c r="UT18" s="63">
        <v>712</v>
      </c>
      <c r="UU18" s="64">
        <v>5973</v>
      </c>
      <c r="UV18" s="65">
        <v>6685</v>
      </c>
      <c r="UW18" s="63">
        <v>1150</v>
      </c>
      <c r="UX18" s="64">
        <v>4807</v>
      </c>
      <c r="UY18" s="65">
        <v>5957</v>
      </c>
      <c r="UZ18" s="63">
        <v>1116</v>
      </c>
      <c r="VA18" s="64">
        <v>5361</v>
      </c>
      <c r="VB18" s="65">
        <v>6477</v>
      </c>
      <c r="VC18" s="63">
        <v>1856</v>
      </c>
      <c r="VD18" s="64">
        <v>4834</v>
      </c>
      <c r="VE18" s="65">
        <v>6690</v>
      </c>
      <c r="VF18" s="63">
        <v>1559</v>
      </c>
      <c r="VG18" s="64">
        <v>4608</v>
      </c>
      <c r="VH18" s="65">
        <v>6167</v>
      </c>
      <c r="VI18" s="63">
        <v>1806</v>
      </c>
      <c r="VJ18" s="64">
        <v>4600</v>
      </c>
      <c r="VK18" s="65">
        <v>6406</v>
      </c>
      <c r="VL18" s="63">
        <v>648</v>
      </c>
      <c r="VM18" s="64">
        <v>10224</v>
      </c>
      <c r="VN18" s="65">
        <v>10872</v>
      </c>
      <c r="VO18" s="63">
        <v>598</v>
      </c>
      <c r="VP18" s="64">
        <v>7591</v>
      </c>
      <c r="VQ18" s="65">
        <v>8189</v>
      </c>
      <c r="VR18" s="63">
        <v>613</v>
      </c>
      <c r="VS18" s="64">
        <v>4775</v>
      </c>
      <c r="VT18" s="65">
        <v>5388</v>
      </c>
      <c r="VU18" s="63">
        <v>609</v>
      </c>
      <c r="VV18" s="64">
        <v>7338</v>
      </c>
      <c r="VW18" s="65">
        <v>7947</v>
      </c>
      <c r="VX18" s="63">
        <v>562</v>
      </c>
      <c r="VY18" s="64">
        <v>8920</v>
      </c>
      <c r="VZ18" s="65">
        <v>9482</v>
      </c>
      <c r="WA18" s="63">
        <v>315</v>
      </c>
      <c r="WB18" s="64">
        <v>7276</v>
      </c>
      <c r="WC18" s="65">
        <v>7591</v>
      </c>
      <c r="WD18" s="63">
        <v>1038</v>
      </c>
      <c r="WE18" s="64">
        <v>7764</v>
      </c>
      <c r="WF18" s="65">
        <v>8802</v>
      </c>
      <c r="WG18" s="63">
        <v>2237</v>
      </c>
      <c r="WH18" s="64">
        <v>4700</v>
      </c>
      <c r="WI18" s="65">
        <v>6937</v>
      </c>
      <c r="WJ18" s="63">
        <v>2200</v>
      </c>
      <c r="WK18" s="64">
        <v>7263</v>
      </c>
      <c r="WL18" s="65">
        <v>9463</v>
      </c>
      <c r="WM18" s="63">
        <v>1898</v>
      </c>
      <c r="WN18" s="64">
        <v>5806</v>
      </c>
      <c r="WO18" s="65">
        <v>7704</v>
      </c>
      <c r="WP18" s="63">
        <v>1114</v>
      </c>
      <c r="WQ18" s="64">
        <v>3806</v>
      </c>
      <c r="WR18" s="65">
        <v>4920</v>
      </c>
      <c r="WS18" s="63">
        <v>802</v>
      </c>
      <c r="WT18" s="64">
        <v>4681</v>
      </c>
      <c r="WU18" s="65">
        <v>5483</v>
      </c>
      <c r="WV18" s="63">
        <v>2835</v>
      </c>
      <c r="WW18" s="64">
        <v>2460</v>
      </c>
      <c r="WX18" s="65">
        <v>5295</v>
      </c>
      <c r="WY18" s="63">
        <v>3632</v>
      </c>
      <c r="WZ18" s="64">
        <v>4491</v>
      </c>
      <c r="XA18" s="65">
        <v>8123</v>
      </c>
      <c r="XB18" s="63">
        <v>2507</v>
      </c>
      <c r="XC18" s="64">
        <v>5204</v>
      </c>
      <c r="XD18" s="65">
        <v>7711</v>
      </c>
      <c r="XE18" s="63">
        <v>3677</v>
      </c>
      <c r="XF18" s="64">
        <v>9086</v>
      </c>
      <c r="XG18" s="65">
        <v>12763</v>
      </c>
      <c r="XH18" s="6">
        <v>5932</v>
      </c>
      <c r="XI18" s="1">
        <v>6282</v>
      </c>
      <c r="XJ18" s="7">
        <v>12214</v>
      </c>
      <c r="XK18" s="6">
        <v>3157</v>
      </c>
      <c r="XL18" s="1">
        <v>4403</v>
      </c>
      <c r="XM18" s="7">
        <v>7560</v>
      </c>
      <c r="XN18" s="6">
        <v>2500</v>
      </c>
      <c r="XO18" s="1">
        <v>6665</v>
      </c>
      <c r="XP18" s="7">
        <v>9165</v>
      </c>
      <c r="XQ18" s="6">
        <v>3067</v>
      </c>
      <c r="XR18" s="1">
        <v>6581</v>
      </c>
      <c r="XS18" s="7">
        <v>9648</v>
      </c>
      <c r="XT18" s="6">
        <v>3183</v>
      </c>
      <c r="XU18" s="1">
        <v>7215</v>
      </c>
      <c r="XV18" s="7">
        <v>10398</v>
      </c>
      <c r="XW18" s="6">
        <v>3479</v>
      </c>
      <c r="XX18" s="1">
        <v>6147</v>
      </c>
      <c r="XY18" s="7">
        <v>9626</v>
      </c>
      <c r="XZ18" s="21">
        <v>1503</v>
      </c>
      <c r="YA18" s="2">
        <v>4511</v>
      </c>
      <c r="YB18" s="22">
        <v>6014</v>
      </c>
      <c r="YC18" s="21">
        <v>1046</v>
      </c>
      <c r="YD18" s="2">
        <v>2305</v>
      </c>
      <c r="YE18" s="22">
        <v>3351</v>
      </c>
      <c r="YF18" s="21">
        <v>357</v>
      </c>
      <c r="YG18" s="2">
        <v>2838</v>
      </c>
      <c r="YH18" s="22">
        <v>3195</v>
      </c>
      <c r="YI18" s="21">
        <v>1058</v>
      </c>
      <c r="YJ18" s="2">
        <v>3744</v>
      </c>
      <c r="YK18" s="22">
        <v>4802</v>
      </c>
      <c r="YL18" s="21">
        <v>1212</v>
      </c>
      <c r="YM18" s="2">
        <v>3772</v>
      </c>
      <c r="YN18" s="22">
        <v>4984</v>
      </c>
      <c r="YO18" s="21">
        <v>1299</v>
      </c>
      <c r="YP18" s="2">
        <v>5562</v>
      </c>
      <c r="YQ18" s="22">
        <v>6861</v>
      </c>
      <c r="YR18" s="21">
        <v>1082</v>
      </c>
      <c r="YS18" s="2">
        <v>4168</v>
      </c>
      <c r="YT18" s="22">
        <v>5250</v>
      </c>
      <c r="YU18" s="21">
        <v>1398</v>
      </c>
      <c r="YV18" s="2">
        <v>3848</v>
      </c>
      <c r="YW18" s="22">
        <v>5246</v>
      </c>
      <c r="YX18" s="21">
        <v>1043</v>
      </c>
      <c r="YY18" s="2">
        <v>6219</v>
      </c>
      <c r="YZ18" s="22">
        <v>7262</v>
      </c>
      <c r="ZA18" s="21">
        <v>743</v>
      </c>
      <c r="ZB18" s="2">
        <v>4620</v>
      </c>
      <c r="ZC18" s="22">
        <v>5363</v>
      </c>
      <c r="ZD18" s="21">
        <v>1127</v>
      </c>
      <c r="ZE18" s="2">
        <v>5226</v>
      </c>
      <c r="ZF18" s="22">
        <v>6353</v>
      </c>
      <c r="ZG18" s="21">
        <v>976</v>
      </c>
      <c r="ZH18" s="2">
        <v>4607</v>
      </c>
      <c r="ZI18" s="22">
        <v>5583</v>
      </c>
      <c r="ZJ18" s="6">
        <v>359</v>
      </c>
      <c r="ZK18" s="1">
        <v>1627</v>
      </c>
      <c r="ZL18" s="7">
        <v>1986</v>
      </c>
      <c r="ZM18" s="6">
        <v>663</v>
      </c>
      <c r="ZN18" s="1">
        <v>1358</v>
      </c>
      <c r="ZO18" s="7">
        <v>2021</v>
      </c>
      <c r="ZP18" s="6">
        <v>1000</v>
      </c>
      <c r="ZQ18" s="1">
        <v>2125</v>
      </c>
      <c r="ZR18" s="7">
        <v>3125</v>
      </c>
      <c r="ZS18" s="6">
        <v>1152</v>
      </c>
      <c r="ZT18" s="1">
        <v>2753</v>
      </c>
      <c r="ZU18" s="7">
        <v>3905</v>
      </c>
      <c r="ZV18" s="6">
        <v>932</v>
      </c>
      <c r="ZW18" s="1">
        <v>3804</v>
      </c>
      <c r="ZX18" s="7">
        <v>4736</v>
      </c>
      <c r="ZY18" s="6">
        <v>2102</v>
      </c>
      <c r="ZZ18" s="1">
        <v>5941</v>
      </c>
      <c r="AAA18" s="7">
        <v>8043</v>
      </c>
      <c r="AAB18" s="6">
        <v>788</v>
      </c>
      <c r="AAC18" s="1">
        <v>4579</v>
      </c>
      <c r="AAD18" s="7">
        <v>5367</v>
      </c>
      <c r="AAE18" s="6">
        <v>387</v>
      </c>
      <c r="AAF18" s="1">
        <v>3053</v>
      </c>
      <c r="AAG18" s="7">
        <v>3440</v>
      </c>
      <c r="AAH18" s="6">
        <v>960</v>
      </c>
      <c r="AAI18" s="1">
        <v>4767</v>
      </c>
      <c r="AAJ18" s="7">
        <v>5727</v>
      </c>
      <c r="AAK18" s="6">
        <v>1675</v>
      </c>
      <c r="AAL18" s="1">
        <v>4467</v>
      </c>
      <c r="AAM18" s="7">
        <v>6142</v>
      </c>
      <c r="AAN18" s="6">
        <v>1989</v>
      </c>
      <c r="AAO18" s="1">
        <v>5662</v>
      </c>
      <c r="AAP18" s="7">
        <v>7651</v>
      </c>
      <c r="AAQ18" s="6">
        <v>1104</v>
      </c>
      <c r="AAR18" s="1">
        <v>3857</v>
      </c>
      <c r="AAS18" s="7">
        <v>4961</v>
      </c>
      <c r="AAT18" s="6">
        <v>408</v>
      </c>
      <c r="AAU18" s="1">
        <v>1885</v>
      </c>
      <c r="AAV18" s="7">
        <v>2293</v>
      </c>
      <c r="AAW18" s="6">
        <v>336</v>
      </c>
      <c r="AAX18" s="1">
        <v>2504</v>
      </c>
      <c r="AAY18" s="7">
        <v>2840</v>
      </c>
      <c r="AAZ18" s="6">
        <v>507</v>
      </c>
      <c r="ABA18" s="1">
        <v>2098</v>
      </c>
      <c r="ABB18" s="7">
        <v>2605</v>
      </c>
      <c r="ABC18" s="6">
        <v>847</v>
      </c>
      <c r="ABD18" s="1">
        <v>2434</v>
      </c>
      <c r="ABE18" s="7">
        <v>3281</v>
      </c>
      <c r="ABF18" s="6">
        <v>3130</v>
      </c>
      <c r="ABG18" s="1">
        <v>3914</v>
      </c>
      <c r="ABH18" s="1">
        <v>7044</v>
      </c>
      <c r="ABI18" s="6">
        <v>562</v>
      </c>
      <c r="ABJ18" s="1">
        <v>3694</v>
      </c>
      <c r="ABK18" s="7">
        <v>4256</v>
      </c>
      <c r="ABL18" s="6">
        <v>786</v>
      </c>
      <c r="ABM18" s="1">
        <v>1248</v>
      </c>
      <c r="ABN18" s="7">
        <v>2034</v>
      </c>
      <c r="ABO18" s="6">
        <v>595</v>
      </c>
      <c r="ABP18" s="1">
        <v>1812</v>
      </c>
      <c r="ABQ18" s="7">
        <v>2407</v>
      </c>
      <c r="ABR18" s="6">
        <v>359</v>
      </c>
      <c r="ABS18" s="1">
        <v>962</v>
      </c>
      <c r="ABT18" s="7">
        <v>1321</v>
      </c>
      <c r="ABU18" s="6">
        <v>745</v>
      </c>
      <c r="ABV18" s="1">
        <v>1579</v>
      </c>
      <c r="ABW18" s="7">
        <v>2324</v>
      </c>
      <c r="ABX18" s="6">
        <v>991</v>
      </c>
      <c r="ABY18" s="1">
        <v>1756</v>
      </c>
      <c r="ABZ18" s="7">
        <v>2747</v>
      </c>
      <c r="ACA18" s="6">
        <v>823</v>
      </c>
      <c r="ACB18" s="1">
        <v>1761</v>
      </c>
      <c r="ACC18" s="7">
        <v>2584</v>
      </c>
      <c r="ACD18" s="6">
        <v>648</v>
      </c>
      <c r="ACE18" s="1">
        <v>1256</v>
      </c>
      <c r="ACF18" s="7">
        <v>1904</v>
      </c>
      <c r="ACG18" s="6">
        <v>957</v>
      </c>
      <c r="ACH18" s="1">
        <v>989</v>
      </c>
      <c r="ACI18" s="7">
        <v>1946</v>
      </c>
      <c r="ACJ18" s="6">
        <v>1289</v>
      </c>
      <c r="ACK18" s="1">
        <v>1512</v>
      </c>
      <c r="ACL18" s="7">
        <v>2801</v>
      </c>
      <c r="ACM18" s="6">
        <v>994</v>
      </c>
      <c r="ACN18" s="1">
        <v>1141</v>
      </c>
      <c r="ACO18" s="7">
        <v>2135</v>
      </c>
      <c r="ACP18" s="6">
        <v>1282</v>
      </c>
      <c r="ACQ18" s="1">
        <v>3172</v>
      </c>
      <c r="ACR18" s="7">
        <v>4454</v>
      </c>
      <c r="ACS18" s="6">
        <v>1264</v>
      </c>
      <c r="ACT18" s="1">
        <v>3110</v>
      </c>
      <c r="ACU18" s="7">
        <v>4374</v>
      </c>
      <c r="ACV18" s="6">
        <v>2307</v>
      </c>
      <c r="ACW18" s="1">
        <v>2593</v>
      </c>
      <c r="ACX18" s="7">
        <v>4900</v>
      </c>
      <c r="ACY18" s="6">
        <v>1177</v>
      </c>
      <c r="ACZ18" s="1">
        <v>1827</v>
      </c>
      <c r="ADA18" s="7">
        <v>3004</v>
      </c>
      <c r="ADB18" s="6">
        <v>1632</v>
      </c>
      <c r="ADC18" s="1">
        <v>1527</v>
      </c>
      <c r="ADD18" s="7">
        <v>3159</v>
      </c>
      <c r="ADE18" s="6">
        <v>805</v>
      </c>
      <c r="ADF18" s="1">
        <v>1945</v>
      </c>
      <c r="ADG18" s="7">
        <v>2750</v>
      </c>
      <c r="ADH18" s="6">
        <v>799</v>
      </c>
      <c r="ADI18" s="1">
        <v>1501</v>
      </c>
      <c r="ADJ18" s="7">
        <v>2300</v>
      </c>
      <c r="ADK18" s="6">
        <v>612</v>
      </c>
      <c r="ADL18" s="1">
        <v>2324</v>
      </c>
      <c r="ADM18" s="7">
        <v>2936</v>
      </c>
      <c r="ADN18" s="6">
        <v>402</v>
      </c>
      <c r="ADO18" s="1">
        <v>1743</v>
      </c>
      <c r="ADP18" s="7">
        <v>2145</v>
      </c>
      <c r="ADQ18" s="6">
        <v>792</v>
      </c>
      <c r="ADR18" s="1">
        <v>1050</v>
      </c>
      <c r="ADS18" s="7">
        <v>1842</v>
      </c>
      <c r="ADT18" s="6">
        <v>594</v>
      </c>
      <c r="ADU18" s="1">
        <v>762</v>
      </c>
      <c r="ADV18" s="7">
        <v>1356</v>
      </c>
      <c r="ADW18" s="6">
        <v>34</v>
      </c>
      <c r="ADX18" s="1">
        <v>1007</v>
      </c>
      <c r="ADY18" s="7">
        <v>1041</v>
      </c>
      <c r="ADZ18" s="6">
        <v>1506</v>
      </c>
      <c r="AEA18" s="1">
        <v>1749</v>
      </c>
      <c r="AEB18" s="7">
        <v>3255</v>
      </c>
      <c r="AEC18" s="6">
        <v>395</v>
      </c>
      <c r="AED18" s="1">
        <v>754</v>
      </c>
      <c r="AEE18" s="7">
        <v>1149</v>
      </c>
      <c r="AEF18" s="6">
        <v>2182</v>
      </c>
      <c r="AEG18" s="1">
        <v>1430</v>
      </c>
      <c r="AEH18" s="7">
        <v>3612</v>
      </c>
      <c r="AEI18" s="6">
        <v>2193</v>
      </c>
      <c r="AEJ18" s="1">
        <v>947</v>
      </c>
      <c r="AEK18" s="7">
        <v>3140</v>
      </c>
      <c r="AEL18" s="6">
        <v>865</v>
      </c>
      <c r="AEM18" s="1">
        <v>1490</v>
      </c>
      <c r="AEN18" s="7">
        <v>2355</v>
      </c>
      <c r="AEO18" s="6">
        <v>1897</v>
      </c>
      <c r="AEP18" s="1">
        <v>820</v>
      </c>
      <c r="AEQ18" s="7">
        <v>2717</v>
      </c>
      <c r="AER18" s="6">
        <v>4398</v>
      </c>
      <c r="AES18" s="1">
        <v>1156</v>
      </c>
      <c r="AET18" s="7">
        <v>5554</v>
      </c>
      <c r="AEU18" s="6">
        <v>2179</v>
      </c>
      <c r="AEV18" s="1">
        <v>1120</v>
      </c>
      <c r="AEW18" s="7">
        <v>3299</v>
      </c>
    </row>
    <row r="19" spans="1:829" s="4" customFormat="1" ht="15" customHeight="1" x14ac:dyDescent="0.2">
      <c r="A19" s="72" t="s">
        <v>233</v>
      </c>
      <c r="B19" s="63">
        <v>8000</v>
      </c>
      <c r="C19" s="64">
        <v>10000</v>
      </c>
      <c r="D19" s="65">
        <v>18000</v>
      </c>
      <c r="E19" s="64">
        <v>9000</v>
      </c>
      <c r="F19" s="64">
        <v>8000</v>
      </c>
      <c r="G19" s="64">
        <v>17000</v>
      </c>
      <c r="H19" s="63">
        <v>2000</v>
      </c>
      <c r="I19" s="64">
        <v>11000</v>
      </c>
      <c r="J19" s="65">
        <v>13000</v>
      </c>
      <c r="K19" s="64">
        <v>5000</v>
      </c>
      <c r="L19" s="64">
        <v>20000</v>
      </c>
      <c r="M19" s="64">
        <v>25000</v>
      </c>
      <c r="N19" s="63">
        <v>4000</v>
      </c>
      <c r="O19" s="64">
        <v>12000</v>
      </c>
      <c r="P19" s="65">
        <v>16000</v>
      </c>
      <c r="Q19" s="64">
        <v>7000</v>
      </c>
      <c r="R19" s="64">
        <v>11000</v>
      </c>
      <c r="S19" s="64">
        <v>18000</v>
      </c>
      <c r="T19" s="63">
        <v>7000</v>
      </c>
      <c r="U19" s="64">
        <v>14000</v>
      </c>
      <c r="V19" s="65">
        <v>21000</v>
      </c>
      <c r="W19" s="63">
        <v>9000</v>
      </c>
      <c r="X19" s="64">
        <v>17000</v>
      </c>
      <c r="Y19" s="65">
        <v>26000</v>
      </c>
      <c r="Z19" s="63">
        <v>13000</v>
      </c>
      <c r="AA19" s="64">
        <v>16000</v>
      </c>
      <c r="AB19" s="65">
        <v>29000</v>
      </c>
      <c r="AC19" s="63">
        <v>9000</v>
      </c>
      <c r="AD19" s="64">
        <v>14000</v>
      </c>
      <c r="AE19" s="65">
        <v>23000</v>
      </c>
      <c r="AF19" s="63">
        <v>13000</v>
      </c>
      <c r="AG19" s="64">
        <v>23000</v>
      </c>
      <c r="AH19" s="65">
        <v>36000</v>
      </c>
      <c r="AI19" s="63">
        <v>10000</v>
      </c>
      <c r="AJ19" s="64">
        <v>15000</v>
      </c>
      <c r="AK19" s="65">
        <v>25000</v>
      </c>
      <c r="AL19" s="63">
        <v>7000</v>
      </c>
      <c r="AM19" s="64">
        <v>13000</v>
      </c>
      <c r="AN19" s="65">
        <v>20000</v>
      </c>
      <c r="AO19" s="63">
        <v>4000</v>
      </c>
      <c r="AP19" s="64">
        <v>9000</v>
      </c>
      <c r="AQ19" s="65">
        <v>13000</v>
      </c>
      <c r="AR19" s="63">
        <v>3000</v>
      </c>
      <c r="AS19" s="64">
        <v>11000</v>
      </c>
      <c r="AT19" s="65">
        <v>14000</v>
      </c>
      <c r="AU19" s="63">
        <v>5000</v>
      </c>
      <c r="AV19" s="64">
        <v>17000</v>
      </c>
      <c r="AW19" s="65">
        <v>22000</v>
      </c>
      <c r="AX19" s="63">
        <v>5000</v>
      </c>
      <c r="AY19" s="64">
        <v>12000</v>
      </c>
      <c r="AZ19" s="65">
        <v>17000</v>
      </c>
      <c r="BA19" s="63">
        <v>9000</v>
      </c>
      <c r="BB19" s="64">
        <v>13000</v>
      </c>
      <c r="BC19" s="65">
        <v>22000</v>
      </c>
      <c r="BD19" s="63">
        <v>7000</v>
      </c>
      <c r="BE19" s="64">
        <v>17000</v>
      </c>
      <c r="BF19" s="65">
        <v>24000</v>
      </c>
      <c r="BG19" s="63">
        <v>4000</v>
      </c>
      <c r="BH19" s="64">
        <v>12000</v>
      </c>
      <c r="BI19" s="65">
        <v>16000</v>
      </c>
      <c r="BJ19" s="63">
        <v>5000</v>
      </c>
      <c r="BK19" s="64">
        <v>10000</v>
      </c>
      <c r="BL19" s="65">
        <v>15000</v>
      </c>
      <c r="BM19" s="63">
        <v>6000</v>
      </c>
      <c r="BN19" s="64">
        <v>16000</v>
      </c>
      <c r="BO19" s="65">
        <v>22000</v>
      </c>
      <c r="BP19" s="63">
        <v>5000</v>
      </c>
      <c r="BQ19" s="64">
        <v>10000</v>
      </c>
      <c r="BR19" s="65">
        <v>15000</v>
      </c>
      <c r="BS19" s="63">
        <v>4000</v>
      </c>
      <c r="BT19" s="64">
        <v>10000</v>
      </c>
      <c r="BU19" s="65">
        <v>14000</v>
      </c>
      <c r="BV19" s="63">
        <v>2000</v>
      </c>
      <c r="BW19" s="64">
        <v>9000</v>
      </c>
      <c r="BX19" s="65">
        <v>11000</v>
      </c>
      <c r="BY19" s="63">
        <v>2000</v>
      </c>
      <c r="BZ19" s="64">
        <v>11000</v>
      </c>
      <c r="CA19" s="65">
        <v>13000</v>
      </c>
      <c r="CB19" s="63">
        <v>2000</v>
      </c>
      <c r="CC19" s="64">
        <v>7000</v>
      </c>
      <c r="CD19" s="65">
        <v>9000</v>
      </c>
      <c r="CE19" s="63">
        <v>3000</v>
      </c>
      <c r="CF19" s="64">
        <v>10000</v>
      </c>
      <c r="CG19" s="65">
        <v>13000</v>
      </c>
      <c r="CH19" s="63">
        <v>3000</v>
      </c>
      <c r="CI19" s="64">
        <v>10000</v>
      </c>
      <c r="CJ19" s="65">
        <v>13000</v>
      </c>
      <c r="CK19" s="63">
        <v>4000</v>
      </c>
      <c r="CL19" s="64">
        <v>12000</v>
      </c>
      <c r="CM19" s="65">
        <v>16000</v>
      </c>
      <c r="CN19" s="63">
        <v>3000</v>
      </c>
      <c r="CO19" s="64">
        <v>12000</v>
      </c>
      <c r="CP19" s="65">
        <v>15000</v>
      </c>
      <c r="CQ19" s="63">
        <v>3000</v>
      </c>
      <c r="CR19" s="64">
        <v>15000</v>
      </c>
      <c r="CS19" s="65">
        <v>18000</v>
      </c>
      <c r="CT19" s="63">
        <v>4000</v>
      </c>
      <c r="CU19" s="64">
        <v>29000</v>
      </c>
      <c r="CV19" s="65">
        <v>33000</v>
      </c>
      <c r="CW19" s="63">
        <v>4000</v>
      </c>
      <c r="CX19" s="64">
        <v>19000</v>
      </c>
      <c r="CY19" s="65">
        <v>23000</v>
      </c>
      <c r="CZ19" s="63">
        <v>6000</v>
      </c>
      <c r="DA19" s="64">
        <v>17000</v>
      </c>
      <c r="DB19" s="65">
        <v>23000</v>
      </c>
      <c r="DC19" s="63">
        <v>4000</v>
      </c>
      <c r="DD19" s="64">
        <v>15000</v>
      </c>
      <c r="DE19" s="65">
        <v>19000</v>
      </c>
      <c r="DF19" s="63">
        <v>5000</v>
      </c>
      <c r="DG19" s="64">
        <v>9000</v>
      </c>
      <c r="DH19" s="65">
        <v>14000</v>
      </c>
      <c r="DI19" s="63">
        <v>4000</v>
      </c>
      <c r="DJ19" s="64">
        <v>11000</v>
      </c>
      <c r="DK19" s="65">
        <v>15000</v>
      </c>
      <c r="DL19" s="63">
        <v>6000</v>
      </c>
      <c r="DM19" s="64">
        <v>9000</v>
      </c>
      <c r="DN19" s="65">
        <v>15000</v>
      </c>
      <c r="DO19" s="63">
        <v>3000</v>
      </c>
      <c r="DP19" s="64">
        <v>12000</v>
      </c>
      <c r="DQ19" s="65">
        <v>15000</v>
      </c>
      <c r="DR19" s="64">
        <v>5000</v>
      </c>
      <c r="DS19" s="64">
        <v>12000</v>
      </c>
      <c r="DT19" s="64">
        <v>17000</v>
      </c>
      <c r="DU19" s="63">
        <v>8000</v>
      </c>
      <c r="DV19" s="64">
        <v>14000</v>
      </c>
      <c r="DW19" s="65">
        <v>22000</v>
      </c>
      <c r="DX19" s="63">
        <v>10000</v>
      </c>
      <c r="DY19" s="64">
        <v>14000</v>
      </c>
      <c r="DZ19" s="65">
        <v>24000</v>
      </c>
      <c r="EA19" s="63">
        <v>10000</v>
      </c>
      <c r="EB19" s="64">
        <v>15000</v>
      </c>
      <c r="EC19" s="65">
        <v>25000</v>
      </c>
      <c r="ED19" s="63">
        <v>5000</v>
      </c>
      <c r="EE19" s="64">
        <v>14000</v>
      </c>
      <c r="EF19" s="65">
        <v>19000</v>
      </c>
      <c r="EG19" s="63">
        <v>5000</v>
      </c>
      <c r="EH19" s="64">
        <v>13000</v>
      </c>
      <c r="EI19" s="65">
        <v>18000</v>
      </c>
      <c r="EJ19" s="63">
        <v>7000</v>
      </c>
      <c r="EK19" s="64">
        <v>14000</v>
      </c>
      <c r="EL19" s="65">
        <v>21000</v>
      </c>
      <c r="EM19" s="63">
        <v>8000</v>
      </c>
      <c r="EN19" s="64">
        <v>11000</v>
      </c>
      <c r="EO19" s="65">
        <v>19000</v>
      </c>
      <c r="EP19" s="63">
        <v>8000</v>
      </c>
      <c r="EQ19" s="64">
        <v>11000</v>
      </c>
      <c r="ER19" s="65">
        <v>19000</v>
      </c>
      <c r="ES19" s="63">
        <v>4000</v>
      </c>
      <c r="ET19" s="64">
        <v>9000</v>
      </c>
      <c r="EU19" s="65">
        <v>13000</v>
      </c>
      <c r="EV19" s="63">
        <v>11000</v>
      </c>
      <c r="EW19" s="64">
        <v>10000</v>
      </c>
      <c r="EX19" s="65">
        <v>21000</v>
      </c>
      <c r="EY19" s="63">
        <v>12000</v>
      </c>
      <c r="EZ19" s="64">
        <v>14000</v>
      </c>
      <c r="FA19" s="65">
        <v>26000</v>
      </c>
      <c r="FB19" s="63">
        <v>11000</v>
      </c>
      <c r="FC19" s="64">
        <v>12000</v>
      </c>
      <c r="FD19" s="65">
        <v>23000</v>
      </c>
      <c r="FE19" s="63">
        <v>11000</v>
      </c>
      <c r="FF19" s="64">
        <v>13000</v>
      </c>
      <c r="FG19" s="65">
        <v>24000</v>
      </c>
      <c r="FH19" s="63">
        <v>11000</v>
      </c>
      <c r="FI19" s="64">
        <v>14000</v>
      </c>
      <c r="FJ19" s="65">
        <v>25000</v>
      </c>
      <c r="FK19" s="63">
        <v>12000</v>
      </c>
      <c r="FL19" s="64">
        <v>15000</v>
      </c>
      <c r="FM19" s="65">
        <v>27000</v>
      </c>
      <c r="FN19" s="63">
        <v>20000</v>
      </c>
      <c r="FO19" s="64">
        <v>19000</v>
      </c>
      <c r="FP19" s="65">
        <v>39000</v>
      </c>
      <c r="FQ19" s="63">
        <v>32000</v>
      </c>
      <c r="FR19" s="64">
        <v>20000</v>
      </c>
      <c r="FS19" s="65">
        <v>52000</v>
      </c>
      <c r="FT19" s="63">
        <v>29000</v>
      </c>
      <c r="FU19" s="64">
        <v>14000</v>
      </c>
      <c r="FV19" s="65">
        <v>43000</v>
      </c>
      <c r="FW19" s="63">
        <v>20000</v>
      </c>
      <c r="FX19" s="64">
        <v>19000</v>
      </c>
      <c r="FY19" s="65">
        <v>39000</v>
      </c>
      <c r="FZ19" s="63">
        <v>10000</v>
      </c>
      <c r="GA19" s="64">
        <v>15000</v>
      </c>
      <c r="GB19" s="65">
        <v>25000</v>
      </c>
      <c r="GC19" s="63">
        <v>6000</v>
      </c>
      <c r="GD19" s="64">
        <v>12000</v>
      </c>
      <c r="GE19" s="65">
        <v>18000</v>
      </c>
      <c r="GF19" s="63">
        <v>6000</v>
      </c>
      <c r="GG19" s="64">
        <v>13000</v>
      </c>
      <c r="GH19" s="65">
        <v>19000</v>
      </c>
      <c r="GI19" s="63">
        <v>8000</v>
      </c>
      <c r="GJ19" s="64">
        <v>16000</v>
      </c>
      <c r="GK19" s="65">
        <v>24000</v>
      </c>
      <c r="GL19" s="63">
        <v>8000</v>
      </c>
      <c r="GM19" s="64">
        <v>16000</v>
      </c>
      <c r="GN19" s="65">
        <v>24000</v>
      </c>
      <c r="GO19" s="63">
        <v>5000</v>
      </c>
      <c r="GP19" s="64">
        <v>25000</v>
      </c>
      <c r="GQ19" s="65">
        <v>30000</v>
      </c>
      <c r="GR19" s="63">
        <v>6000</v>
      </c>
      <c r="GS19" s="64">
        <v>28000</v>
      </c>
      <c r="GT19" s="65">
        <v>34000</v>
      </c>
      <c r="GU19" s="63">
        <v>5000</v>
      </c>
      <c r="GV19" s="64">
        <v>31000</v>
      </c>
      <c r="GW19" s="65">
        <v>36000</v>
      </c>
      <c r="GX19" s="63">
        <v>4000</v>
      </c>
      <c r="GY19" s="64">
        <v>28000</v>
      </c>
      <c r="GZ19" s="65">
        <v>32000</v>
      </c>
      <c r="HA19" s="63">
        <v>5000</v>
      </c>
      <c r="HB19" s="64">
        <v>32000</v>
      </c>
      <c r="HC19" s="65">
        <v>37000</v>
      </c>
      <c r="HD19" s="63">
        <v>4000</v>
      </c>
      <c r="HE19" s="64">
        <v>24000</v>
      </c>
      <c r="HF19" s="65">
        <v>28000</v>
      </c>
      <c r="HG19" s="63">
        <v>4000</v>
      </c>
      <c r="HH19" s="64">
        <v>29000</v>
      </c>
      <c r="HI19" s="65">
        <v>33000</v>
      </c>
      <c r="HJ19" s="63">
        <v>4000</v>
      </c>
      <c r="HK19" s="64">
        <v>23000</v>
      </c>
      <c r="HL19" s="65">
        <v>27000</v>
      </c>
      <c r="HM19" s="63">
        <v>3000</v>
      </c>
      <c r="HN19" s="64">
        <v>16000</v>
      </c>
      <c r="HO19" s="65">
        <v>19000</v>
      </c>
      <c r="HP19" s="63">
        <v>3000</v>
      </c>
      <c r="HQ19" s="64">
        <v>12000</v>
      </c>
      <c r="HR19" s="65">
        <v>15000</v>
      </c>
      <c r="HS19" s="63">
        <v>3000</v>
      </c>
      <c r="HT19" s="64">
        <v>14000</v>
      </c>
      <c r="HU19" s="65">
        <v>17000</v>
      </c>
      <c r="HV19" s="63">
        <v>6000</v>
      </c>
      <c r="HW19" s="64">
        <v>14000</v>
      </c>
      <c r="HX19" s="65">
        <v>20000</v>
      </c>
      <c r="HY19" s="63">
        <v>4000</v>
      </c>
      <c r="HZ19" s="64">
        <v>11000</v>
      </c>
      <c r="IA19" s="65">
        <v>15000</v>
      </c>
      <c r="IB19" s="63">
        <v>7000</v>
      </c>
      <c r="IC19" s="64">
        <v>13000</v>
      </c>
      <c r="ID19" s="65">
        <v>20000</v>
      </c>
      <c r="IE19" s="64">
        <v>7000</v>
      </c>
      <c r="IF19" s="64">
        <v>11000</v>
      </c>
      <c r="IG19" s="64">
        <v>18000</v>
      </c>
      <c r="IH19" s="63">
        <v>11000</v>
      </c>
      <c r="II19" s="64">
        <v>9000</v>
      </c>
      <c r="IJ19" s="65">
        <v>20000</v>
      </c>
      <c r="IK19" s="64">
        <v>14000</v>
      </c>
      <c r="IL19" s="64">
        <v>9000</v>
      </c>
      <c r="IM19" s="64">
        <v>23000</v>
      </c>
      <c r="IN19" s="63">
        <v>10000</v>
      </c>
      <c r="IO19" s="64">
        <v>11000</v>
      </c>
      <c r="IP19" s="65">
        <v>21000</v>
      </c>
      <c r="IQ19" s="64">
        <v>8000</v>
      </c>
      <c r="IR19" s="64">
        <v>12000</v>
      </c>
      <c r="IS19" s="64">
        <v>20000</v>
      </c>
      <c r="IT19" s="63">
        <v>5000</v>
      </c>
      <c r="IU19" s="64">
        <v>13000</v>
      </c>
      <c r="IV19" s="65">
        <v>18000</v>
      </c>
      <c r="IW19" s="64">
        <v>3000</v>
      </c>
      <c r="IX19" s="64">
        <v>9000</v>
      </c>
      <c r="IY19" s="64">
        <v>12000</v>
      </c>
      <c r="IZ19" s="63">
        <v>5000</v>
      </c>
      <c r="JA19" s="64">
        <v>14000</v>
      </c>
      <c r="JB19" s="65">
        <v>19000</v>
      </c>
      <c r="JC19" s="64">
        <v>4000</v>
      </c>
      <c r="JD19" s="64">
        <v>12000</v>
      </c>
      <c r="JE19" s="64">
        <v>16000</v>
      </c>
      <c r="JF19" s="63">
        <v>4000</v>
      </c>
      <c r="JG19" s="64">
        <v>13000</v>
      </c>
      <c r="JH19" s="65">
        <v>17000</v>
      </c>
      <c r="JI19" s="64">
        <v>8000</v>
      </c>
      <c r="JJ19" s="64">
        <v>14000</v>
      </c>
      <c r="JK19" s="64">
        <v>22000</v>
      </c>
      <c r="JL19" s="63">
        <v>9000</v>
      </c>
      <c r="JM19" s="64">
        <v>12000</v>
      </c>
      <c r="JN19" s="65">
        <v>21000</v>
      </c>
      <c r="JO19" s="64">
        <v>7000</v>
      </c>
      <c r="JP19" s="64">
        <v>13000</v>
      </c>
      <c r="JQ19" s="64">
        <v>20000</v>
      </c>
      <c r="JR19" s="63">
        <v>5000</v>
      </c>
      <c r="JS19" s="64">
        <v>17000</v>
      </c>
      <c r="JT19" s="65">
        <v>22000</v>
      </c>
      <c r="JU19" s="64">
        <v>9000</v>
      </c>
      <c r="JV19" s="64">
        <v>17000</v>
      </c>
      <c r="JW19" s="64">
        <v>26000</v>
      </c>
      <c r="JX19" s="63">
        <v>5000</v>
      </c>
      <c r="JY19" s="64">
        <v>13000</v>
      </c>
      <c r="JZ19" s="65">
        <v>18000</v>
      </c>
      <c r="KA19" s="64">
        <v>5000</v>
      </c>
      <c r="KB19" s="64">
        <v>14000</v>
      </c>
      <c r="KC19" s="64">
        <v>19000</v>
      </c>
      <c r="KD19" s="63">
        <v>3000</v>
      </c>
      <c r="KE19" s="64">
        <v>12000</v>
      </c>
      <c r="KF19" s="65">
        <v>15000</v>
      </c>
      <c r="KG19" s="64">
        <v>2000</v>
      </c>
      <c r="KH19" s="64">
        <v>11000</v>
      </c>
      <c r="KI19" s="64">
        <v>13000</v>
      </c>
      <c r="KJ19" s="63">
        <v>2000</v>
      </c>
      <c r="KK19" s="64">
        <v>9000</v>
      </c>
      <c r="KL19" s="65">
        <v>11000</v>
      </c>
      <c r="KM19" s="64">
        <v>2000</v>
      </c>
      <c r="KN19" s="64">
        <v>11000</v>
      </c>
      <c r="KO19" s="64">
        <v>13000</v>
      </c>
      <c r="KP19" s="63">
        <v>3000</v>
      </c>
      <c r="KQ19" s="64">
        <v>12000</v>
      </c>
      <c r="KR19" s="65">
        <v>15000</v>
      </c>
      <c r="KS19" s="64">
        <v>3000</v>
      </c>
      <c r="KT19" s="64">
        <v>14000</v>
      </c>
      <c r="KU19" s="64">
        <v>17000</v>
      </c>
      <c r="KV19" s="63">
        <v>4000</v>
      </c>
      <c r="KW19" s="64">
        <v>15000</v>
      </c>
      <c r="KX19" s="65">
        <v>19000</v>
      </c>
      <c r="KY19" s="64">
        <v>4000</v>
      </c>
      <c r="KZ19" s="64">
        <v>16000</v>
      </c>
      <c r="LA19" s="64">
        <v>20000</v>
      </c>
      <c r="LB19" s="63">
        <v>6000</v>
      </c>
      <c r="LC19" s="64">
        <v>22000</v>
      </c>
      <c r="LD19" s="65">
        <v>28000</v>
      </c>
      <c r="LE19" s="64">
        <v>4000</v>
      </c>
      <c r="LF19" s="64">
        <v>21000</v>
      </c>
      <c r="LG19" s="64">
        <v>25000</v>
      </c>
      <c r="LH19" s="63">
        <v>8000</v>
      </c>
      <c r="LI19" s="64">
        <v>16000</v>
      </c>
      <c r="LJ19" s="65">
        <v>24000</v>
      </c>
      <c r="LK19" s="64">
        <v>4000</v>
      </c>
      <c r="LL19" s="64">
        <v>16000</v>
      </c>
      <c r="LM19" s="64">
        <v>20000</v>
      </c>
      <c r="LN19" s="63">
        <v>3000</v>
      </c>
      <c r="LO19" s="64">
        <v>16000</v>
      </c>
      <c r="LP19" s="65">
        <v>19000</v>
      </c>
      <c r="LQ19" s="64">
        <v>4000</v>
      </c>
      <c r="LR19" s="64">
        <v>17000</v>
      </c>
      <c r="LS19" s="64">
        <v>21000</v>
      </c>
      <c r="LT19" s="63">
        <v>2000</v>
      </c>
      <c r="LU19" s="64">
        <v>19000</v>
      </c>
      <c r="LV19" s="65">
        <v>21000</v>
      </c>
      <c r="LW19" s="64">
        <v>3000</v>
      </c>
      <c r="LX19" s="64">
        <v>20000</v>
      </c>
      <c r="LY19" s="64">
        <v>23000</v>
      </c>
      <c r="LZ19" s="63">
        <v>3000</v>
      </c>
      <c r="MA19" s="64">
        <v>25000</v>
      </c>
      <c r="MB19" s="65">
        <v>28000</v>
      </c>
      <c r="MC19" s="64">
        <v>4000</v>
      </c>
      <c r="MD19" s="64">
        <v>34000</v>
      </c>
      <c r="ME19" s="64">
        <v>38000</v>
      </c>
      <c r="MF19" s="63">
        <v>4000</v>
      </c>
      <c r="MG19" s="64">
        <v>28000</v>
      </c>
      <c r="MH19" s="65">
        <v>32000</v>
      </c>
      <c r="MI19" s="64">
        <v>3000</v>
      </c>
      <c r="MJ19" s="64">
        <v>30000</v>
      </c>
      <c r="MK19" s="64">
        <v>33000</v>
      </c>
      <c r="ML19" s="63">
        <v>3000</v>
      </c>
      <c r="MM19" s="64">
        <v>36000</v>
      </c>
      <c r="MN19" s="65">
        <v>39000</v>
      </c>
      <c r="MO19" s="64">
        <v>9000</v>
      </c>
      <c r="MP19" s="64">
        <v>32000</v>
      </c>
      <c r="MQ19" s="64">
        <v>41000</v>
      </c>
      <c r="MR19" s="63">
        <v>14000</v>
      </c>
      <c r="MS19" s="64">
        <v>32000</v>
      </c>
      <c r="MT19" s="65">
        <v>46000</v>
      </c>
      <c r="MU19" s="64">
        <v>10000</v>
      </c>
      <c r="MV19" s="64">
        <v>27000</v>
      </c>
      <c r="MW19" s="64">
        <v>37000</v>
      </c>
      <c r="MX19" s="63">
        <v>9000</v>
      </c>
      <c r="MY19" s="64">
        <v>27000</v>
      </c>
      <c r="MZ19" s="65">
        <v>36000</v>
      </c>
      <c r="NA19" s="64">
        <v>8000</v>
      </c>
      <c r="NB19" s="64">
        <v>25000</v>
      </c>
      <c r="NC19" s="64">
        <v>33000</v>
      </c>
      <c r="ND19" s="63">
        <v>11000</v>
      </c>
      <c r="NE19" s="64">
        <v>27000</v>
      </c>
      <c r="NF19" s="65">
        <v>38000</v>
      </c>
      <c r="NG19" s="64">
        <v>11000</v>
      </c>
      <c r="NH19" s="64">
        <v>31000</v>
      </c>
      <c r="NI19" s="64">
        <v>42000</v>
      </c>
      <c r="NJ19" s="63">
        <v>18000</v>
      </c>
      <c r="NK19" s="64">
        <v>31000</v>
      </c>
      <c r="NL19" s="65">
        <v>49000</v>
      </c>
      <c r="NM19" s="64">
        <v>18000</v>
      </c>
      <c r="NN19" s="64">
        <v>31000</v>
      </c>
      <c r="NO19" s="64">
        <v>49000</v>
      </c>
      <c r="NP19" s="63">
        <v>22000</v>
      </c>
      <c r="NQ19" s="64">
        <v>31000</v>
      </c>
      <c r="NR19" s="65">
        <v>53000</v>
      </c>
      <c r="NS19" s="64">
        <v>22000</v>
      </c>
      <c r="NT19" s="64">
        <v>29000</v>
      </c>
      <c r="NU19" s="64">
        <v>51000</v>
      </c>
      <c r="NV19" s="63">
        <v>20000</v>
      </c>
      <c r="NW19" s="64">
        <v>29000</v>
      </c>
      <c r="NX19" s="65">
        <v>49000</v>
      </c>
      <c r="NY19" s="64">
        <v>16000</v>
      </c>
      <c r="NZ19" s="64">
        <v>24000</v>
      </c>
      <c r="OA19" s="64">
        <v>40000</v>
      </c>
      <c r="OB19" s="63">
        <v>19000</v>
      </c>
      <c r="OC19" s="64">
        <v>27000</v>
      </c>
      <c r="OD19" s="65">
        <v>46000</v>
      </c>
      <c r="OE19" s="64">
        <v>15000</v>
      </c>
      <c r="OF19" s="64">
        <v>25000</v>
      </c>
      <c r="OG19" s="64">
        <v>40000</v>
      </c>
      <c r="OH19" s="63">
        <v>16000</v>
      </c>
      <c r="OI19" s="64">
        <v>34000</v>
      </c>
      <c r="OJ19" s="65">
        <v>50000</v>
      </c>
      <c r="OK19" s="64">
        <v>9000</v>
      </c>
      <c r="OL19" s="64">
        <v>30000</v>
      </c>
      <c r="OM19" s="64">
        <v>39000</v>
      </c>
      <c r="ON19" s="63">
        <v>9000</v>
      </c>
      <c r="OO19" s="64">
        <v>28000</v>
      </c>
      <c r="OP19" s="65">
        <v>37000</v>
      </c>
      <c r="OQ19" s="64">
        <v>11000</v>
      </c>
      <c r="OR19" s="64">
        <v>29000</v>
      </c>
      <c r="OS19" s="64">
        <v>40000</v>
      </c>
      <c r="OT19" s="63">
        <v>12000</v>
      </c>
      <c r="OU19" s="64">
        <v>31000</v>
      </c>
      <c r="OV19" s="65">
        <v>43000</v>
      </c>
      <c r="OW19" s="64">
        <v>9000</v>
      </c>
      <c r="OX19" s="64">
        <v>29000</v>
      </c>
      <c r="OY19" s="64">
        <v>38000</v>
      </c>
      <c r="OZ19" s="63">
        <v>10000</v>
      </c>
      <c r="PA19" s="64">
        <v>39000</v>
      </c>
      <c r="PB19" s="65">
        <v>49000</v>
      </c>
      <c r="PC19" s="64">
        <v>12000</v>
      </c>
      <c r="PD19" s="64">
        <v>27000</v>
      </c>
      <c r="PE19" s="64">
        <v>39000</v>
      </c>
      <c r="PF19" s="63">
        <v>13000</v>
      </c>
      <c r="PG19" s="64">
        <v>29000</v>
      </c>
      <c r="PH19" s="65">
        <v>42000</v>
      </c>
      <c r="PI19" s="64">
        <v>9000</v>
      </c>
      <c r="PJ19" s="64">
        <v>31000</v>
      </c>
      <c r="PK19" s="64">
        <v>40000</v>
      </c>
      <c r="PL19" s="63">
        <v>11000</v>
      </c>
      <c r="PM19" s="64">
        <v>27000</v>
      </c>
      <c r="PN19" s="65">
        <v>38000</v>
      </c>
      <c r="PO19" s="64">
        <v>5000</v>
      </c>
      <c r="PP19" s="64">
        <v>24000</v>
      </c>
      <c r="PQ19" s="64">
        <v>29000</v>
      </c>
      <c r="PR19" s="63">
        <v>5000</v>
      </c>
      <c r="PS19" s="64">
        <v>32000</v>
      </c>
      <c r="PT19" s="65">
        <v>37000</v>
      </c>
      <c r="PU19" s="64">
        <v>3000</v>
      </c>
      <c r="PV19" s="64">
        <v>25000</v>
      </c>
      <c r="PW19" s="64">
        <v>28000</v>
      </c>
      <c r="PX19" s="63">
        <v>4000</v>
      </c>
      <c r="PY19" s="64">
        <v>30000</v>
      </c>
      <c r="PZ19" s="65">
        <v>34000</v>
      </c>
      <c r="QA19" s="64">
        <v>5000</v>
      </c>
      <c r="QB19" s="64">
        <v>32000</v>
      </c>
      <c r="QC19" s="64">
        <v>37000</v>
      </c>
      <c r="QD19" s="63">
        <v>6000</v>
      </c>
      <c r="QE19" s="64">
        <v>28000</v>
      </c>
      <c r="QF19" s="65">
        <v>34000</v>
      </c>
      <c r="QG19" s="64">
        <v>11000</v>
      </c>
      <c r="QH19" s="64">
        <v>35000</v>
      </c>
      <c r="QI19" s="64">
        <v>46000</v>
      </c>
      <c r="QJ19" s="63">
        <v>11000</v>
      </c>
      <c r="QK19" s="64">
        <v>34000</v>
      </c>
      <c r="QL19" s="65">
        <v>45000</v>
      </c>
      <c r="QM19" s="64">
        <v>12000</v>
      </c>
      <c r="QN19" s="64">
        <v>30000</v>
      </c>
      <c r="QO19" s="64">
        <v>42000</v>
      </c>
      <c r="QP19" s="63">
        <v>11000</v>
      </c>
      <c r="QQ19" s="64">
        <v>32000</v>
      </c>
      <c r="QR19" s="65">
        <v>43000</v>
      </c>
      <c r="QS19" s="64">
        <v>10000</v>
      </c>
      <c r="QT19" s="64">
        <v>33000</v>
      </c>
      <c r="QU19" s="64">
        <v>43000</v>
      </c>
      <c r="QV19" s="63">
        <v>9000</v>
      </c>
      <c r="QW19" s="64">
        <v>37000</v>
      </c>
      <c r="QX19" s="65">
        <v>46000</v>
      </c>
      <c r="QY19" s="64">
        <v>8000</v>
      </c>
      <c r="QZ19" s="64">
        <v>35000</v>
      </c>
      <c r="RA19" s="64">
        <v>43000</v>
      </c>
      <c r="RB19" s="63">
        <v>2711</v>
      </c>
      <c r="RC19" s="64">
        <v>20851</v>
      </c>
      <c r="RD19" s="65">
        <v>23562</v>
      </c>
      <c r="RE19" s="64">
        <v>1592</v>
      </c>
      <c r="RF19" s="64">
        <v>16235</v>
      </c>
      <c r="RG19" s="64">
        <v>17827</v>
      </c>
      <c r="RH19" s="63">
        <v>3548</v>
      </c>
      <c r="RI19" s="64">
        <v>20705</v>
      </c>
      <c r="RJ19" s="65">
        <v>24253</v>
      </c>
      <c r="RK19" s="64">
        <v>2877</v>
      </c>
      <c r="RL19" s="64">
        <v>22510</v>
      </c>
      <c r="RM19" s="64">
        <v>25387</v>
      </c>
      <c r="RN19" s="63">
        <v>2829</v>
      </c>
      <c r="RO19" s="64">
        <v>24408</v>
      </c>
      <c r="RP19" s="65">
        <v>27237</v>
      </c>
      <c r="RQ19" s="64">
        <v>4311</v>
      </c>
      <c r="RR19" s="64">
        <v>29580</v>
      </c>
      <c r="RS19" s="64">
        <v>33891</v>
      </c>
      <c r="RT19" s="63">
        <v>5273</v>
      </c>
      <c r="RU19" s="64">
        <v>26689</v>
      </c>
      <c r="RV19" s="65">
        <v>31962</v>
      </c>
      <c r="RW19" s="64">
        <v>7134</v>
      </c>
      <c r="RX19" s="64">
        <v>18434</v>
      </c>
      <c r="RY19" s="64">
        <v>25568</v>
      </c>
      <c r="RZ19" s="63">
        <v>4672</v>
      </c>
      <c r="SA19" s="64">
        <v>18835</v>
      </c>
      <c r="SB19" s="65">
        <v>23507</v>
      </c>
      <c r="SC19" s="64">
        <v>2827</v>
      </c>
      <c r="SD19" s="64">
        <v>12972</v>
      </c>
      <c r="SE19" s="64">
        <v>15799</v>
      </c>
      <c r="SF19" s="63">
        <v>4013</v>
      </c>
      <c r="SG19" s="64">
        <v>13512</v>
      </c>
      <c r="SH19" s="65">
        <v>17525</v>
      </c>
      <c r="SI19" s="64">
        <v>1213</v>
      </c>
      <c r="SJ19" s="64">
        <v>12701</v>
      </c>
      <c r="SK19" s="64">
        <v>13914</v>
      </c>
      <c r="SL19" s="63">
        <v>1761</v>
      </c>
      <c r="SM19" s="64">
        <v>12530</v>
      </c>
      <c r="SN19" s="65">
        <v>14291</v>
      </c>
      <c r="SO19" s="63">
        <v>1341</v>
      </c>
      <c r="SP19" s="64">
        <v>10331</v>
      </c>
      <c r="SQ19" s="65">
        <v>11672</v>
      </c>
      <c r="SR19" s="63">
        <v>2815</v>
      </c>
      <c r="SS19" s="64">
        <v>11728</v>
      </c>
      <c r="ST19" s="65">
        <v>14543</v>
      </c>
      <c r="SU19" s="63">
        <v>3933</v>
      </c>
      <c r="SV19" s="64">
        <v>13650</v>
      </c>
      <c r="SW19" s="65">
        <v>17583</v>
      </c>
      <c r="SX19" s="63">
        <v>4438</v>
      </c>
      <c r="SY19" s="64">
        <v>13219</v>
      </c>
      <c r="SZ19" s="65">
        <v>17657</v>
      </c>
      <c r="TA19" s="63">
        <v>5617</v>
      </c>
      <c r="TB19" s="64">
        <v>15580</v>
      </c>
      <c r="TC19" s="65">
        <v>21197</v>
      </c>
      <c r="TD19" s="63">
        <v>3529</v>
      </c>
      <c r="TE19" s="64">
        <v>11765</v>
      </c>
      <c r="TF19" s="65">
        <v>15294</v>
      </c>
      <c r="TG19" s="63">
        <v>5108</v>
      </c>
      <c r="TH19" s="64">
        <v>13087</v>
      </c>
      <c r="TI19" s="65">
        <v>18195</v>
      </c>
      <c r="TJ19" s="63">
        <v>4471</v>
      </c>
      <c r="TK19" s="64">
        <v>13827</v>
      </c>
      <c r="TL19" s="65">
        <v>18298</v>
      </c>
      <c r="TM19" s="63">
        <v>2114</v>
      </c>
      <c r="TN19" s="64">
        <v>16802</v>
      </c>
      <c r="TO19" s="65">
        <v>18916</v>
      </c>
      <c r="TP19" s="63">
        <v>2567</v>
      </c>
      <c r="TQ19" s="64">
        <v>18941</v>
      </c>
      <c r="TR19" s="65">
        <v>21508</v>
      </c>
      <c r="TS19" s="63">
        <v>1240</v>
      </c>
      <c r="TT19" s="64">
        <v>15183</v>
      </c>
      <c r="TU19" s="10">
        <v>16423</v>
      </c>
      <c r="TV19" s="63">
        <v>870</v>
      </c>
      <c r="TW19" s="64">
        <v>14063</v>
      </c>
      <c r="TX19" s="65">
        <v>14933</v>
      </c>
      <c r="TY19" s="63">
        <v>700</v>
      </c>
      <c r="TZ19" s="64">
        <v>11313</v>
      </c>
      <c r="UA19" s="65">
        <v>12013</v>
      </c>
      <c r="UB19" s="63">
        <v>1034</v>
      </c>
      <c r="UC19" s="64">
        <v>12951</v>
      </c>
      <c r="UD19" s="65">
        <v>13985</v>
      </c>
      <c r="UE19" s="63">
        <v>1349</v>
      </c>
      <c r="UF19" s="64">
        <v>9925</v>
      </c>
      <c r="UG19" s="65">
        <v>11274</v>
      </c>
      <c r="UH19" s="63">
        <v>682</v>
      </c>
      <c r="UI19" s="64">
        <v>12380</v>
      </c>
      <c r="UJ19" s="65">
        <v>13062</v>
      </c>
      <c r="UK19" s="63">
        <v>1165</v>
      </c>
      <c r="UL19" s="64">
        <v>14444</v>
      </c>
      <c r="UM19" s="65">
        <v>15609</v>
      </c>
      <c r="UN19" s="63">
        <v>1110</v>
      </c>
      <c r="UO19" s="64">
        <v>18869</v>
      </c>
      <c r="UP19" s="65">
        <v>19979</v>
      </c>
      <c r="UQ19" s="63">
        <v>2664</v>
      </c>
      <c r="UR19" s="64">
        <v>15702</v>
      </c>
      <c r="US19" s="65">
        <v>18366</v>
      </c>
      <c r="UT19" s="63">
        <v>1411</v>
      </c>
      <c r="UU19" s="64">
        <v>15619</v>
      </c>
      <c r="UV19" s="65">
        <v>17030</v>
      </c>
      <c r="UW19" s="63">
        <v>797</v>
      </c>
      <c r="UX19" s="64">
        <v>16043</v>
      </c>
      <c r="UY19" s="65">
        <v>16840</v>
      </c>
      <c r="UZ19" s="63">
        <v>1227</v>
      </c>
      <c r="VA19" s="64">
        <v>14332</v>
      </c>
      <c r="VB19" s="65">
        <v>15559</v>
      </c>
      <c r="VC19" s="63">
        <v>978</v>
      </c>
      <c r="VD19" s="64">
        <v>16668</v>
      </c>
      <c r="VE19" s="65">
        <v>17646</v>
      </c>
      <c r="VF19" s="63">
        <v>227</v>
      </c>
      <c r="VG19" s="64">
        <v>12938</v>
      </c>
      <c r="VH19" s="65">
        <v>13165</v>
      </c>
      <c r="VI19" s="63">
        <v>340</v>
      </c>
      <c r="VJ19" s="64">
        <v>12100</v>
      </c>
      <c r="VK19" s="65">
        <v>12440</v>
      </c>
      <c r="VL19" s="63">
        <v>646</v>
      </c>
      <c r="VM19" s="64">
        <v>10968</v>
      </c>
      <c r="VN19" s="65">
        <v>11614</v>
      </c>
      <c r="VO19" s="63">
        <v>383</v>
      </c>
      <c r="VP19" s="64">
        <v>10843</v>
      </c>
      <c r="VQ19" s="65">
        <v>11226</v>
      </c>
      <c r="VR19" s="63">
        <v>516</v>
      </c>
      <c r="VS19" s="64">
        <v>12178</v>
      </c>
      <c r="VT19" s="65">
        <v>12694</v>
      </c>
      <c r="VU19" s="63">
        <v>207</v>
      </c>
      <c r="VV19" s="64">
        <v>12924</v>
      </c>
      <c r="VW19" s="65">
        <v>13131</v>
      </c>
      <c r="VX19" s="63">
        <v>395</v>
      </c>
      <c r="VY19" s="64">
        <v>13706</v>
      </c>
      <c r="VZ19" s="65">
        <v>14101</v>
      </c>
      <c r="WA19" s="63">
        <v>117</v>
      </c>
      <c r="WB19" s="64">
        <v>13402</v>
      </c>
      <c r="WC19" s="65">
        <v>13519</v>
      </c>
      <c r="WD19" s="63">
        <v>309</v>
      </c>
      <c r="WE19" s="64">
        <v>13295</v>
      </c>
      <c r="WF19" s="65">
        <v>13604</v>
      </c>
      <c r="WG19" s="63">
        <v>402</v>
      </c>
      <c r="WH19" s="64">
        <v>11831</v>
      </c>
      <c r="WI19" s="65">
        <v>12233</v>
      </c>
      <c r="WJ19" s="63">
        <v>927</v>
      </c>
      <c r="WK19" s="64">
        <v>15242</v>
      </c>
      <c r="WL19" s="65">
        <v>16169</v>
      </c>
      <c r="WM19" s="63">
        <v>1191</v>
      </c>
      <c r="WN19" s="64">
        <v>12373</v>
      </c>
      <c r="WO19" s="65">
        <v>13564</v>
      </c>
      <c r="WP19" s="63">
        <v>1039</v>
      </c>
      <c r="WQ19" s="64">
        <v>11923</v>
      </c>
      <c r="WR19" s="65">
        <v>12962</v>
      </c>
      <c r="WS19" s="63">
        <v>1221</v>
      </c>
      <c r="WT19" s="64">
        <v>10225</v>
      </c>
      <c r="WU19" s="65">
        <v>11446</v>
      </c>
      <c r="WV19" s="63">
        <v>605</v>
      </c>
      <c r="WW19" s="64">
        <v>9379</v>
      </c>
      <c r="WX19" s="65">
        <v>9984</v>
      </c>
      <c r="WY19" s="63">
        <v>1959</v>
      </c>
      <c r="WZ19" s="64">
        <v>12448</v>
      </c>
      <c r="XA19" s="65">
        <v>14407</v>
      </c>
      <c r="XB19" s="63">
        <v>3969</v>
      </c>
      <c r="XC19" s="64">
        <v>11460</v>
      </c>
      <c r="XD19" s="65">
        <v>15429</v>
      </c>
      <c r="XE19" s="63">
        <v>3240</v>
      </c>
      <c r="XF19" s="64">
        <v>12539</v>
      </c>
      <c r="XG19" s="65">
        <v>15779</v>
      </c>
      <c r="XH19" s="6">
        <v>3262</v>
      </c>
      <c r="XI19" s="1">
        <v>11117</v>
      </c>
      <c r="XJ19" s="7">
        <v>14379</v>
      </c>
      <c r="XK19" s="6">
        <v>1919</v>
      </c>
      <c r="XL19" s="1">
        <v>13492</v>
      </c>
      <c r="XM19" s="7">
        <v>15411</v>
      </c>
      <c r="XN19" s="6">
        <v>3558</v>
      </c>
      <c r="XO19" s="1">
        <v>16851</v>
      </c>
      <c r="XP19" s="7">
        <v>20409</v>
      </c>
      <c r="XQ19" s="6">
        <v>3325</v>
      </c>
      <c r="XR19" s="1">
        <v>12677</v>
      </c>
      <c r="XS19" s="7">
        <v>16002</v>
      </c>
      <c r="XT19" s="6">
        <v>2748</v>
      </c>
      <c r="XU19" s="1">
        <v>14558</v>
      </c>
      <c r="XV19" s="7">
        <v>17306</v>
      </c>
      <c r="XW19" s="6">
        <v>3280</v>
      </c>
      <c r="XX19" s="1">
        <v>13750</v>
      </c>
      <c r="XY19" s="7">
        <v>17030</v>
      </c>
      <c r="XZ19" s="21">
        <v>2592</v>
      </c>
      <c r="YA19" s="2">
        <v>13311</v>
      </c>
      <c r="YB19" s="22">
        <v>15903</v>
      </c>
      <c r="YC19" s="21">
        <v>3111</v>
      </c>
      <c r="YD19" s="2">
        <v>8184</v>
      </c>
      <c r="YE19" s="22">
        <v>11295</v>
      </c>
      <c r="YF19" s="21">
        <v>2360</v>
      </c>
      <c r="YG19" s="2">
        <v>8962</v>
      </c>
      <c r="YH19" s="22">
        <v>11322</v>
      </c>
      <c r="YI19" s="21">
        <v>2278</v>
      </c>
      <c r="YJ19" s="2">
        <v>8818</v>
      </c>
      <c r="YK19" s="22">
        <v>11096</v>
      </c>
      <c r="YL19" s="21">
        <v>1454</v>
      </c>
      <c r="YM19" s="2">
        <v>9074</v>
      </c>
      <c r="YN19" s="22">
        <v>10528</v>
      </c>
      <c r="YO19" s="21">
        <v>2034</v>
      </c>
      <c r="YP19" s="2">
        <v>10746</v>
      </c>
      <c r="YQ19" s="22">
        <v>12780</v>
      </c>
      <c r="YR19" s="21">
        <v>1327</v>
      </c>
      <c r="YS19" s="2">
        <v>14203</v>
      </c>
      <c r="YT19" s="22">
        <v>15530</v>
      </c>
      <c r="YU19" s="21">
        <v>1277</v>
      </c>
      <c r="YV19" s="2">
        <v>9437</v>
      </c>
      <c r="YW19" s="22">
        <v>10714</v>
      </c>
      <c r="YX19" s="21">
        <v>1035</v>
      </c>
      <c r="YY19" s="2">
        <v>12709</v>
      </c>
      <c r="YZ19" s="22">
        <v>13744</v>
      </c>
      <c r="ZA19" s="21">
        <v>1666</v>
      </c>
      <c r="ZB19" s="2">
        <v>11437</v>
      </c>
      <c r="ZC19" s="22">
        <v>13103</v>
      </c>
      <c r="ZD19" s="21">
        <v>1405</v>
      </c>
      <c r="ZE19" s="2">
        <v>11796</v>
      </c>
      <c r="ZF19" s="22">
        <v>13201</v>
      </c>
      <c r="ZG19" s="21">
        <v>2407</v>
      </c>
      <c r="ZH19" s="2">
        <v>10020</v>
      </c>
      <c r="ZI19" s="22">
        <v>12427</v>
      </c>
      <c r="ZJ19" s="6">
        <v>1087</v>
      </c>
      <c r="ZK19" s="1">
        <v>8363</v>
      </c>
      <c r="ZL19" s="7">
        <v>9450</v>
      </c>
      <c r="ZM19" s="6">
        <v>1259</v>
      </c>
      <c r="ZN19" s="1">
        <v>6079</v>
      </c>
      <c r="ZO19" s="7">
        <v>7338</v>
      </c>
      <c r="ZP19" s="6">
        <v>1466</v>
      </c>
      <c r="ZQ19" s="1">
        <v>6798</v>
      </c>
      <c r="ZR19" s="7">
        <v>8264</v>
      </c>
      <c r="ZS19" s="6">
        <v>517</v>
      </c>
      <c r="ZT19" s="1">
        <v>6438</v>
      </c>
      <c r="ZU19" s="7">
        <v>6955</v>
      </c>
      <c r="ZV19" s="6">
        <v>942</v>
      </c>
      <c r="ZW19" s="1">
        <v>6225</v>
      </c>
      <c r="ZX19" s="7">
        <v>7167</v>
      </c>
      <c r="ZY19" s="6">
        <v>1450</v>
      </c>
      <c r="ZZ19" s="1">
        <v>7654</v>
      </c>
      <c r="AAA19" s="7">
        <v>9104</v>
      </c>
      <c r="AAB19" s="6">
        <v>2530</v>
      </c>
      <c r="AAC19" s="1">
        <v>6556</v>
      </c>
      <c r="AAD19" s="7">
        <v>9086</v>
      </c>
      <c r="AAE19" s="6">
        <v>1180</v>
      </c>
      <c r="AAF19" s="1">
        <v>6217</v>
      </c>
      <c r="AAG19" s="7">
        <v>7397</v>
      </c>
      <c r="AAH19" s="6">
        <v>1404</v>
      </c>
      <c r="AAI19" s="1">
        <v>8252</v>
      </c>
      <c r="AAJ19" s="7">
        <v>9656</v>
      </c>
      <c r="AAK19" s="6">
        <v>1666</v>
      </c>
      <c r="AAL19" s="1">
        <v>6178</v>
      </c>
      <c r="AAM19" s="7">
        <v>7844</v>
      </c>
      <c r="AAN19" s="6">
        <v>2055</v>
      </c>
      <c r="AAO19" s="1">
        <v>6033</v>
      </c>
      <c r="AAP19" s="7">
        <v>8088</v>
      </c>
      <c r="AAQ19" s="6">
        <v>2093</v>
      </c>
      <c r="AAR19" s="1">
        <v>7373</v>
      </c>
      <c r="AAS19" s="7">
        <v>9466</v>
      </c>
      <c r="AAT19" s="6">
        <v>961</v>
      </c>
      <c r="AAU19" s="1">
        <v>7804</v>
      </c>
      <c r="AAV19" s="7">
        <v>8765</v>
      </c>
      <c r="AAW19" s="6">
        <v>641</v>
      </c>
      <c r="AAX19" s="1">
        <v>4877</v>
      </c>
      <c r="AAY19" s="7">
        <v>5518</v>
      </c>
      <c r="AAZ19" s="6">
        <v>317</v>
      </c>
      <c r="ABA19" s="1">
        <v>4963</v>
      </c>
      <c r="ABB19" s="7">
        <v>5280</v>
      </c>
      <c r="ABC19" s="6">
        <v>253</v>
      </c>
      <c r="ABD19" s="1">
        <v>4708</v>
      </c>
      <c r="ABE19" s="7">
        <v>4961</v>
      </c>
      <c r="ABF19" s="6">
        <v>601</v>
      </c>
      <c r="ABG19" s="1">
        <v>4625</v>
      </c>
      <c r="ABH19" s="1">
        <v>5226</v>
      </c>
      <c r="ABI19" s="6">
        <v>661</v>
      </c>
      <c r="ABJ19" s="1">
        <v>6313</v>
      </c>
      <c r="ABK19" s="7">
        <v>6974</v>
      </c>
      <c r="ABL19" s="6">
        <v>790</v>
      </c>
      <c r="ABM19" s="1">
        <v>5697</v>
      </c>
      <c r="ABN19" s="7">
        <v>6487</v>
      </c>
      <c r="ABO19" s="6">
        <v>399</v>
      </c>
      <c r="ABP19" s="1">
        <v>3859</v>
      </c>
      <c r="ABQ19" s="7">
        <v>4258</v>
      </c>
      <c r="ABR19" s="6">
        <v>461</v>
      </c>
      <c r="ABS19" s="1">
        <v>4296</v>
      </c>
      <c r="ABT19" s="7">
        <v>4757</v>
      </c>
      <c r="ABU19" s="6">
        <v>54</v>
      </c>
      <c r="ABV19" s="1">
        <v>4530</v>
      </c>
      <c r="ABW19" s="7">
        <v>4584</v>
      </c>
      <c r="ABX19" s="6">
        <v>284</v>
      </c>
      <c r="ABY19" s="1">
        <v>6437</v>
      </c>
      <c r="ABZ19" s="7">
        <v>6721</v>
      </c>
      <c r="ACA19" s="6">
        <v>405</v>
      </c>
      <c r="ACB19" s="1">
        <v>5393</v>
      </c>
      <c r="ACC19" s="7">
        <v>5798</v>
      </c>
      <c r="ACD19" s="6">
        <v>299</v>
      </c>
      <c r="ACE19" s="1">
        <v>4389</v>
      </c>
      <c r="ACF19" s="7">
        <v>4688</v>
      </c>
      <c r="ACG19" s="6">
        <v>393</v>
      </c>
      <c r="ACH19" s="1">
        <v>3445</v>
      </c>
      <c r="ACI19" s="7">
        <v>3838</v>
      </c>
      <c r="ACJ19" s="6">
        <v>357</v>
      </c>
      <c r="ACK19" s="1">
        <v>3316</v>
      </c>
      <c r="ACL19" s="7">
        <v>3673</v>
      </c>
      <c r="ACM19" s="6">
        <v>472</v>
      </c>
      <c r="ACN19" s="1">
        <v>3337</v>
      </c>
      <c r="ACO19" s="7">
        <v>3809</v>
      </c>
      <c r="ACP19" s="6">
        <v>498</v>
      </c>
      <c r="ACQ19" s="1">
        <v>3774</v>
      </c>
      <c r="ACR19" s="7">
        <v>4272</v>
      </c>
      <c r="ACS19" s="6">
        <v>528</v>
      </c>
      <c r="ACT19" s="1">
        <v>3560</v>
      </c>
      <c r="ACU19" s="7">
        <v>4088</v>
      </c>
      <c r="ACV19" s="6">
        <v>42</v>
      </c>
      <c r="ACW19" s="1">
        <v>3530</v>
      </c>
      <c r="ACX19" s="7">
        <v>3572</v>
      </c>
      <c r="ACY19" s="6">
        <v>125</v>
      </c>
      <c r="ACZ19" s="1">
        <v>3907</v>
      </c>
      <c r="ADA19" s="7">
        <v>4032</v>
      </c>
      <c r="ADB19" s="6">
        <v>99</v>
      </c>
      <c r="ADC19" s="1">
        <v>4485</v>
      </c>
      <c r="ADD19" s="7">
        <v>4584</v>
      </c>
      <c r="ADE19" s="6">
        <v>204</v>
      </c>
      <c r="ADF19" s="1">
        <v>3659</v>
      </c>
      <c r="ADG19" s="7">
        <v>3863</v>
      </c>
      <c r="ADH19" s="6">
        <v>151</v>
      </c>
      <c r="ADI19" s="1">
        <v>4221</v>
      </c>
      <c r="ADJ19" s="7">
        <v>4372</v>
      </c>
      <c r="ADK19" s="6">
        <v>236</v>
      </c>
      <c r="ADL19" s="1">
        <v>3855</v>
      </c>
      <c r="ADM19" s="7">
        <v>4091</v>
      </c>
      <c r="ADN19" s="6">
        <v>277</v>
      </c>
      <c r="ADO19" s="1">
        <v>4523</v>
      </c>
      <c r="ADP19" s="7">
        <v>4800</v>
      </c>
      <c r="ADQ19" s="6">
        <v>179</v>
      </c>
      <c r="ADR19" s="1">
        <v>2743</v>
      </c>
      <c r="ADS19" s="7">
        <v>2922</v>
      </c>
      <c r="ADT19" s="6">
        <v>106</v>
      </c>
      <c r="ADU19" s="1">
        <v>2162</v>
      </c>
      <c r="ADV19" s="7">
        <v>2268</v>
      </c>
      <c r="ADW19" s="6">
        <v>11</v>
      </c>
      <c r="ADX19" s="1">
        <v>1496</v>
      </c>
      <c r="ADY19" s="7">
        <v>1507</v>
      </c>
      <c r="ADZ19" s="6">
        <v>141</v>
      </c>
      <c r="AEA19" s="1">
        <v>2271</v>
      </c>
      <c r="AEB19" s="7">
        <v>2412</v>
      </c>
      <c r="AEC19" s="6">
        <v>418</v>
      </c>
      <c r="AED19" s="1">
        <v>2075</v>
      </c>
      <c r="AEE19" s="7">
        <v>2493</v>
      </c>
      <c r="AEF19" s="6">
        <v>94</v>
      </c>
      <c r="AEG19" s="1">
        <v>2644</v>
      </c>
      <c r="AEH19" s="7">
        <v>2738</v>
      </c>
      <c r="AEI19" s="6">
        <v>151</v>
      </c>
      <c r="AEJ19" s="1">
        <v>3157</v>
      </c>
      <c r="AEK19" s="7">
        <v>3308</v>
      </c>
      <c r="AEL19" s="6">
        <v>128</v>
      </c>
      <c r="AEM19" s="1">
        <v>3648</v>
      </c>
      <c r="AEN19" s="7">
        <v>3776</v>
      </c>
      <c r="AEO19" s="6">
        <v>39</v>
      </c>
      <c r="AEP19" s="1">
        <v>3498</v>
      </c>
      <c r="AEQ19" s="7">
        <v>3537</v>
      </c>
      <c r="AER19" s="6">
        <v>284</v>
      </c>
      <c r="AES19" s="1">
        <v>3716</v>
      </c>
      <c r="AET19" s="7">
        <v>4000</v>
      </c>
      <c r="AEU19" s="6">
        <v>77</v>
      </c>
      <c r="AEV19" s="1">
        <v>2743</v>
      </c>
      <c r="AEW19" s="7">
        <v>2820</v>
      </c>
    </row>
    <row r="20" spans="1:829" s="4" customFormat="1" ht="15" customHeight="1" x14ac:dyDescent="0.2">
      <c r="A20" s="75" t="s">
        <v>234</v>
      </c>
      <c r="B20" s="63">
        <v>-13000</v>
      </c>
      <c r="C20" s="64">
        <v>3000</v>
      </c>
      <c r="D20" s="65">
        <v>-10000</v>
      </c>
      <c r="E20" s="64">
        <v>-11000</v>
      </c>
      <c r="F20" s="64">
        <v>-7000</v>
      </c>
      <c r="G20" s="64">
        <v>-18000</v>
      </c>
      <c r="H20" s="63">
        <v>7000</v>
      </c>
      <c r="I20" s="64">
        <v>-10000</v>
      </c>
      <c r="J20" s="65">
        <v>-3000</v>
      </c>
      <c r="K20" s="64">
        <v>20000</v>
      </c>
      <c r="L20" s="64">
        <v>6000</v>
      </c>
      <c r="M20" s="64">
        <v>26000</v>
      </c>
      <c r="N20" s="63">
        <v>3000</v>
      </c>
      <c r="O20" s="64">
        <v>-23000</v>
      </c>
      <c r="P20" s="65">
        <v>-20000</v>
      </c>
      <c r="Q20" s="64">
        <v>-6000</v>
      </c>
      <c r="R20" s="64">
        <v>-9000</v>
      </c>
      <c r="S20" s="64">
        <v>-15000</v>
      </c>
      <c r="T20" s="63">
        <v>-14000</v>
      </c>
      <c r="U20" s="64">
        <v>4000</v>
      </c>
      <c r="V20" s="65">
        <v>-10000</v>
      </c>
      <c r="W20" s="63">
        <v>5000</v>
      </c>
      <c r="X20" s="64">
        <v>2000</v>
      </c>
      <c r="Y20" s="65">
        <v>7000</v>
      </c>
      <c r="Z20" s="63">
        <v>9000</v>
      </c>
      <c r="AA20" s="64">
        <v>18000</v>
      </c>
      <c r="AB20" s="65">
        <v>27000</v>
      </c>
      <c r="AC20" s="63">
        <v>-9000</v>
      </c>
      <c r="AD20" s="64">
        <v>2000</v>
      </c>
      <c r="AE20" s="65">
        <v>-7000</v>
      </c>
      <c r="AF20" s="63">
        <v>-12000</v>
      </c>
      <c r="AG20" s="64">
        <v>-1000</v>
      </c>
      <c r="AH20" s="65">
        <v>-13000</v>
      </c>
      <c r="AI20" s="63">
        <v>28000</v>
      </c>
      <c r="AJ20" s="64">
        <v>10000</v>
      </c>
      <c r="AK20" s="65">
        <v>38000</v>
      </c>
      <c r="AL20" s="63">
        <v>26000</v>
      </c>
      <c r="AM20" s="64">
        <v>6000</v>
      </c>
      <c r="AN20" s="65">
        <v>32000</v>
      </c>
      <c r="AO20" s="63">
        <v>-12000</v>
      </c>
      <c r="AP20" s="64">
        <v>2000</v>
      </c>
      <c r="AQ20" s="65">
        <v>-10000</v>
      </c>
      <c r="AR20" s="63">
        <v>-5000</v>
      </c>
      <c r="AS20" s="64">
        <v>5000</v>
      </c>
      <c r="AT20" s="65">
        <v>0</v>
      </c>
      <c r="AU20" s="63">
        <v>0</v>
      </c>
      <c r="AV20" s="64">
        <v>-4000</v>
      </c>
      <c r="AW20" s="65">
        <v>-4000</v>
      </c>
      <c r="AX20" s="63">
        <v>12000</v>
      </c>
      <c r="AY20" s="64">
        <v>-4000</v>
      </c>
      <c r="AZ20" s="65">
        <v>8000</v>
      </c>
      <c r="BA20" s="63">
        <v>13000</v>
      </c>
      <c r="BB20" s="64">
        <v>-1000</v>
      </c>
      <c r="BC20" s="65">
        <v>12000</v>
      </c>
      <c r="BD20" s="63">
        <v>-3000</v>
      </c>
      <c r="BE20" s="64">
        <v>10000</v>
      </c>
      <c r="BF20" s="65">
        <v>7000</v>
      </c>
      <c r="BG20" s="63">
        <v>22000</v>
      </c>
      <c r="BH20" s="64">
        <v>-2000</v>
      </c>
      <c r="BI20" s="65">
        <v>20000</v>
      </c>
      <c r="BJ20" s="63">
        <v>11000</v>
      </c>
      <c r="BK20" s="64">
        <v>17000</v>
      </c>
      <c r="BL20" s="65">
        <v>28000</v>
      </c>
      <c r="BM20" s="63">
        <v>-6000</v>
      </c>
      <c r="BN20" s="64">
        <v>-12000</v>
      </c>
      <c r="BO20" s="65">
        <v>-18000</v>
      </c>
      <c r="BP20" s="63">
        <v>-20000</v>
      </c>
      <c r="BQ20" s="64">
        <v>0</v>
      </c>
      <c r="BR20" s="65">
        <v>-20000</v>
      </c>
      <c r="BS20" s="63">
        <v>5000</v>
      </c>
      <c r="BT20" s="64">
        <v>3000</v>
      </c>
      <c r="BU20" s="65">
        <v>8000</v>
      </c>
      <c r="BV20" s="63">
        <v>0</v>
      </c>
      <c r="BW20" s="64">
        <v>14000</v>
      </c>
      <c r="BX20" s="65">
        <v>14000</v>
      </c>
      <c r="BY20" s="63">
        <v>0</v>
      </c>
      <c r="BZ20" s="64">
        <v>-8000</v>
      </c>
      <c r="CA20" s="65">
        <v>-8000</v>
      </c>
      <c r="CB20" s="63">
        <v>-4000</v>
      </c>
      <c r="CC20" s="64">
        <v>-7000</v>
      </c>
      <c r="CD20" s="65">
        <v>-11000</v>
      </c>
      <c r="CE20" s="63">
        <v>3000</v>
      </c>
      <c r="CF20" s="64">
        <v>9000</v>
      </c>
      <c r="CG20" s="65">
        <v>12000</v>
      </c>
      <c r="CH20" s="63">
        <v>-6000</v>
      </c>
      <c r="CI20" s="64">
        <v>-8000</v>
      </c>
      <c r="CJ20" s="65">
        <v>-14000</v>
      </c>
      <c r="CK20" s="63">
        <v>-1000</v>
      </c>
      <c r="CL20" s="64">
        <v>-5000</v>
      </c>
      <c r="CM20" s="65">
        <v>-6000</v>
      </c>
      <c r="CN20" s="63">
        <v>-14000</v>
      </c>
      <c r="CO20" s="64">
        <v>3000</v>
      </c>
      <c r="CP20" s="65">
        <v>-11000</v>
      </c>
      <c r="CQ20" s="63">
        <v>-4000</v>
      </c>
      <c r="CR20" s="64">
        <v>4000</v>
      </c>
      <c r="CS20" s="65">
        <v>0</v>
      </c>
      <c r="CT20" s="63">
        <v>5000</v>
      </c>
      <c r="CU20" s="64">
        <v>6000</v>
      </c>
      <c r="CV20" s="65">
        <v>11000</v>
      </c>
      <c r="CW20" s="63">
        <v>6000</v>
      </c>
      <c r="CX20" s="64">
        <v>3000</v>
      </c>
      <c r="CY20" s="65">
        <v>9000</v>
      </c>
      <c r="CZ20" s="63">
        <v>12000</v>
      </c>
      <c r="DA20" s="64">
        <v>10000</v>
      </c>
      <c r="DB20" s="65">
        <v>22000</v>
      </c>
      <c r="DC20" s="63">
        <v>14000</v>
      </c>
      <c r="DD20" s="64">
        <v>3000</v>
      </c>
      <c r="DE20" s="65">
        <v>17000</v>
      </c>
      <c r="DF20" s="63">
        <v>-1000</v>
      </c>
      <c r="DG20" s="64">
        <v>5000</v>
      </c>
      <c r="DH20" s="65">
        <v>4000</v>
      </c>
      <c r="DI20" s="63">
        <v>0</v>
      </c>
      <c r="DJ20" s="64">
        <v>-3000</v>
      </c>
      <c r="DK20" s="65">
        <v>-3000</v>
      </c>
      <c r="DL20" s="63">
        <v>-7000</v>
      </c>
      <c r="DM20" s="64">
        <v>-1000</v>
      </c>
      <c r="DN20" s="65">
        <v>-8000</v>
      </c>
      <c r="DO20" s="63">
        <v>2000</v>
      </c>
      <c r="DP20" s="64">
        <v>2000</v>
      </c>
      <c r="DQ20" s="65">
        <v>4000</v>
      </c>
      <c r="DR20" s="64">
        <v>2000</v>
      </c>
      <c r="DS20" s="64">
        <v>-4000</v>
      </c>
      <c r="DT20" s="64">
        <v>-2000</v>
      </c>
      <c r="DU20" s="63">
        <v>3000</v>
      </c>
      <c r="DV20" s="64">
        <v>0</v>
      </c>
      <c r="DW20" s="65">
        <v>3000</v>
      </c>
      <c r="DX20" s="63">
        <v>5000</v>
      </c>
      <c r="DY20" s="64">
        <v>-1000</v>
      </c>
      <c r="DZ20" s="65">
        <v>4000</v>
      </c>
      <c r="EA20" s="63">
        <v>1000</v>
      </c>
      <c r="EB20" s="64">
        <v>3000</v>
      </c>
      <c r="EC20" s="65">
        <v>4000</v>
      </c>
      <c r="ED20" s="63">
        <v>0</v>
      </c>
      <c r="EE20" s="64">
        <v>9000</v>
      </c>
      <c r="EF20" s="65">
        <v>9000</v>
      </c>
      <c r="EG20" s="63">
        <v>1000</v>
      </c>
      <c r="EH20" s="64">
        <v>-3000</v>
      </c>
      <c r="EI20" s="65">
        <v>-2000</v>
      </c>
      <c r="EJ20" s="63">
        <v>6000</v>
      </c>
      <c r="EK20" s="64">
        <v>4000</v>
      </c>
      <c r="EL20" s="65">
        <v>10000</v>
      </c>
      <c r="EM20" s="63">
        <v>0</v>
      </c>
      <c r="EN20" s="64">
        <v>2000</v>
      </c>
      <c r="EO20" s="65">
        <v>2000</v>
      </c>
      <c r="EP20" s="63">
        <v>1000</v>
      </c>
      <c r="EQ20" s="64">
        <v>2000</v>
      </c>
      <c r="ER20" s="65">
        <v>3000</v>
      </c>
      <c r="ES20" s="63">
        <v>-4000</v>
      </c>
      <c r="ET20" s="64">
        <v>-1000</v>
      </c>
      <c r="EU20" s="65">
        <v>-5000</v>
      </c>
      <c r="EV20" s="63">
        <v>-2000</v>
      </c>
      <c r="EW20" s="64">
        <v>-1000</v>
      </c>
      <c r="EX20" s="65">
        <v>-3000</v>
      </c>
      <c r="EY20" s="63">
        <v>-4000</v>
      </c>
      <c r="EZ20" s="64">
        <v>-2000</v>
      </c>
      <c r="FA20" s="65">
        <v>-6000</v>
      </c>
      <c r="FB20" s="63">
        <v>-4000</v>
      </c>
      <c r="FC20" s="64">
        <v>2000</v>
      </c>
      <c r="FD20" s="65">
        <v>-2000</v>
      </c>
      <c r="FE20" s="63">
        <v>1000</v>
      </c>
      <c r="FF20" s="64">
        <v>1000</v>
      </c>
      <c r="FG20" s="65">
        <v>2000</v>
      </c>
      <c r="FH20" s="63">
        <v>5000</v>
      </c>
      <c r="FI20" s="64">
        <v>-4000</v>
      </c>
      <c r="FJ20" s="65">
        <v>1000</v>
      </c>
      <c r="FK20" s="63">
        <v>7000</v>
      </c>
      <c r="FL20" s="64">
        <v>0</v>
      </c>
      <c r="FM20" s="65">
        <v>7000</v>
      </c>
      <c r="FN20" s="63">
        <v>5000</v>
      </c>
      <c r="FO20" s="64">
        <v>3000</v>
      </c>
      <c r="FP20" s="65">
        <v>8000</v>
      </c>
      <c r="FQ20" s="63">
        <v>6000</v>
      </c>
      <c r="FR20" s="64">
        <v>2000</v>
      </c>
      <c r="FS20" s="65">
        <v>8000</v>
      </c>
      <c r="FT20" s="63">
        <v>6000</v>
      </c>
      <c r="FU20" s="64">
        <v>-1000</v>
      </c>
      <c r="FV20" s="65">
        <v>5000</v>
      </c>
      <c r="FW20" s="63">
        <v>0</v>
      </c>
      <c r="FX20" s="64">
        <v>0</v>
      </c>
      <c r="FY20" s="65">
        <v>0</v>
      </c>
      <c r="FZ20" s="63">
        <v>4000</v>
      </c>
      <c r="GA20" s="64">
        <v>6000</v>
      </c>
      <c r="GB20" s="65">
        <v>10000</v>
      </c>
      <c r="GC20" s="63">
        <v>-1000</v>
      </c>
      <c r="GD20" s="64">
        <v>-3000</v>
      </c>
      <c r="GE20" s="65">
        <v>-4000</v>
      </c>
      <c r="GF20" s="63">
        <v>-7000</v>
      </c>
      <c r="GG20" s="64">
        <v>-1000</v>
      </c>
      <c r="GH20" s="65">
        <v>-8000</v>
      </c>
      <c r="GI20" s="63">
        <v>0</v>
      </c>
      <c r="GJ20" s="64">
        <v>4000</v>
      </c>
      <c r="GK20" s="65">
        <v>4000</v>
      </c>
      <c r="GL20" s="63">
        <v>1000</v>
      </c>
      <c r="GM20" s="64">
        <v>2000</v>
      </c>
      <c r="GN20" s="65">
        <v>3000</v>
      </c>
      <c r="GO20" s="63">
        <v>1000</v>
      </c>
      <c r="GP20" s="64">
        <v>3000</v>
      </c>
      <c r="GQ20" s="65">
        <v>4000</v>
      </c>
      <c r="GR20" s="63">
        <v>7000</v>
      </c>
      <c r="GS20" s="64">
        <v>7000</v>
      </c>
      <c r="GT20" s="65">
        <v>14000</v>
      </c>
      <c r="GU20" s="63">
        <v>-2000</v>
      </c>
      <c r="GV20" s="64">
        <v>5000</v>
      </c>
      <c r="GW20" s="65">
        <v>3000</v>
      </c>
      <c r="GX20" s="63">
        <v>7000</v>
      </c>
      <c r="GY20" s="64">
        <v>1000</v>
      </c>
      <c r="GZ20" s="65">
        <v>8000</v>
      </c>
      <c r="HA20" s="63">
        <v>-2000</v>
      </c>
      <c r="HB20" s="64">
        <v>0</v>
      </c>
      <c r="HC20" s="65">
        <v>-2000</v>
      </c>
      <c r="HD20" s="63">
        <v>3000</v>
      </c>
      <c r="HE20" s="64">
        <v>-5000</v>
      </c>
      <c r="HF20" s="65">
        <v>-2000</v>
      </c>
      <c r="HG20" s="63">
        <v>0</v>
      </c>
      <c r="HH20" s="64">
        <v>-2000</v>
      </c>
      <c r="HI20" s="65">
        <v>-2000</v>
      </c>
      <c r="HJ20" s="63">
        <v>1000</v>
      </c>
      <c r="HK20" s="64">
        <v>5000</v>
      </c>
      <c r="HL20" s="65">
        <v>6000</v>
      </c>
      <c r="HM20" s="63">
        <v>1000</v>
      </c>
      <c r="HN20" s="64">
        <v>1000</v>
      </c>
      <c r="HO20" s="65">
        <v>2000</v>
      </c>
      <c r="HP20" s="63">
        <v>1000</v>
      </c>
      <c r="HQ20" s="64">
        <v>-7000</v>
      </c>
      <c r="HR20" s="65">
        <v>-6000</v>
      </c>
      <c r="HS20" s="63">
        <v>3000</v>
      </c>
      <c r="HT20" s="64">
        <v>-2000</v>
      </c>
      <c r="HU20" s="65">
        <v>1000</v>
      </c>
      <c r="HV20" s="63">
        <v>0</v>
      </c>
      <c r="HW20" s="64">
        <v>-6000</v>
      </c>
      <c r="HX20" s="65">
        <v>-6000</v>
      </c>
      <c r="HY20" s="63">
        <v>3000</v>
      </c>
      <c r="HZ20" s="64">
        <v>1000</v>
      </c>
      <c r="IA20" s="65">
        <v>4000</v>
      </c>
      <c r="IB20" s="63">
        <v>1000</v>
      </c>
      <c r="IC20" s="64">
        <v>0</v>
      </c>
      <c r="ID20" s="65">
        <v>1000</v>
      </c>
      <c r="IE20" s="64">
        <v>0</v>
      </c>
      <c r="IF20" s="64">
        <v>4000</v>
      </c>
      <c r="IG20" s="64">
        <v>4000</v>
      </c>
      <c r="IH20" s="63">
        <v>9000</v>
      </c>
      <c r="II20" s="64">
        <v>3000</v>
      </c>
      <c r="IJ20" s="65">
        <v>12000</v>
      </c>
      <c r="IK20" s="64">
        <v>5000</v>
      </c>
      <c r="IL20" s="64">
        <v>1000</v>
      </c>
      <c r="IM20" s="64">
        <v>6000</v>
      </c>
      <c r="IN20" s="63">
        <v>1000</v>
      </c>
      <c r="IO20" s="64">
        <v>5000</v>
      </c>
      <c r="IP20" s="65">
        <v>6000</v>
      </c>
      <c r="IQ20" s="64">
        <v>2000</v>
      </c>
      <c r="IR20" s="64">
        <v>4000</v>
      </c>
      <c r="IS20" s="64">
        <v>6000</v>
      </c>
      <c r="IT20" s="63">
        <v>7000</v>
      </c>
      <c r="IU20" s="64">
        <v>-1000</v>
      </c>
      <c r="IV20" s="65">
        <v>6000</v>
      </c>
      <c r="IW20" s="64">
        <v>5000</v>
      </c>
      <c r="IX20" s="64">
        <v>3000</v>
      </c>
      <c r="IY20" s="64">
        <v>8000</v>
      </c>
      <c r="IZ20" s="63">
        <v>-2000</v>
      </c>
      <c r="JA20" s="64">
        <v>5000</v>
      </c>
      <c r="JB20" s="65">
        <v>3000</v>
      </c>
      <c r="JC20" s="64">
        <v>1000</v>
      </c>
      <c r="JD20" s="64">
        <v>-2000</v>
      </c>
      <c r="JE20" s="64">
        <v>-1000</v>
      </c>
      <c r="JF20" s="63">
        <v>0</v>
      </c>
      <c r="JG20" s="64">
        <v>-1000</v>
      </c>
      <c r="JH20" s="65">
        <v>-1000</v>
      </c>
      <c r="JI20" s="64">
        <v>8000</v>
      </c>
      <c r="JJ20" s="64">
        <v>1000</v>
      </c>
      <c r="JK20" s="64">
        <v>9000</v>
      </c>
      <c r="JL20" s="63">
        <v>7000</v>
      </c>
      <c r="JM20" s="64">
        <v>0</v>
      </c>
      <c r="JN20" s="65">
        <v>7000</v>
      </c>
      <c r="JO20" s="64">
        <v>2000</v>
      </c>
      <c r="JP20" s="64">
        <v>2000</v>
      </c>
      <c r="JQ20" s="64">
        <v>4000</v>
      </c>
      <c r="JR20" s="63">
        <v>7000</v>
      </c>
      <c r="JS20" s="64">
        <v>3000</v>
      </c>
      <c r="JT20" s="65">
        <v>10000</v>
      </c>
      <c r="JU20" s="64">
        <v>1000</v>
      </c>
      <c r="JV20" s="64">
        <v>4000</v>
      </c>
      <c r="JW20" s="64">
        <v>5000</v>
      </c>
      <c r="JX20" s="63">
        <v>-5000</v>
      </c>
      <c r="JY20" s="64">
        <v>2000</v>
      </c>
      <c r="JZ20" s="65">
        <v>-3000</v>
      </c>
      <c r="KA20" s="64">
        <v>-3000</v>
      </c>
      <c r="KB20" s="64">
        <v>-2000</v>
      </c>
      <c r="KC20" s="64">
        <v>-5000</v>
      </c>
      <c r="KD20" s="63">
        <v>3000</v>
      </c>
      <c r="KE20" s="64">
        <v>2000</v>
      </c>
      <c r="KF20" s="65">
        <v>5000</v>
      </c>
      <c r="KG20" s="64">
        <v>0</v>
      </c>
      <c r="KH20" s="64">
        <v>1000</v>
      </c>
      <c r="KI20" s="64">
        <v>1000</v>
      </c>
      <c r="KJ20" s="63">
        <v>0</v>
      </c>
      <c r="KK20" s="64">
        <v>1000</v>
      </c>
      <c r="KL20" s="65">
        <v>1000</v>
      </c>
      <c r="KM20" s="64">
        <v>3000</v>
      </c>
      <c r="KN20" s="64">
        <v>-2000</v>
      </c>
      <c r="KO20" s="64">
        <v>1000</v>
      </c>
      <c r="KP20" s="63">
        <v>4000</v>
      </c>
      <c r="KQ20" s="64">
        <v>2000</v>
      </c>
      <c r="KR20" s="65">
        <v>6000</v>
      </c>
      <c r="KS20" s="64">
        <v>3000</v>
      </c>
      <c r="KT20" s="64">
        <v>7000</v>
      </c>
      <c r="KU20" s="64">
        <v>10000</v>
      </c>
      <c r="KV20" s="63">
        <v>3000</v>
      </c>
      <c r="KW20" s="64">
        <v>1000</v>
      </c>
      <c r="KX20" s="65">
        <v>4000</v>
      </c>
      <c r="KY20" s="64">
        <v>7000</v>
      </c>
      <c r="KZ20" s="64">
        <v>4000</v>
      </c>
      <c r="LA20" s="64">
        <v>11000</v>
      </c>
      <c r="LB20" s="63">
        <v>8000</v>
      </c>
      <c r="LC20" s="64">
        <v>2000</v>
      </c>
      <c r="LD20" s="65">
        <v>10000</v>
      </c>
      <c r="LE20" s="64">
        <v>-3000</v>
      </c>
      <c r="LF20" s="64">
        <v>3000</v>
      </c>
      <c r="LG20" s="64">
        <v>0</v>
      </c>
      <c r="LH20" s="63">
        <v>0</v>
      </c>
      <c r="LI20" s="64">
        <v>3000</v>
      </c>
      <c r="LJ20" s="65">
        <v>3000</v>
      </c>
      <c r="LK20" s="64">
        <v>-1000</v>
      </c>
      <c r="LL20" s="64">
        <v>-2000</v>
      </c>
      <c r="LM20" s="64">
        <v>-3000</v>
      </c>
      <c r="LN20" s="63">
        <v>0</v>
      </c>
      <c r="LO20" s="64">
        <v>0</v>
      </c>
      <c r="LP20" s="65">
        <v>0</v>
      </c>
      <c r="LQ20" s="64">
        <v>-3000</v>
      </c>
      <c r="LR20" s="64">
        <v>1000</v>
      </c>
      <c r="LS20" s="64">
        <v>-2000</v>
      </c>
      <c r="LT20" s="63">
        <v>-4000</v>
      </c>
      <c r="LU20" s="64">
        <v>19000</v>
      </c>
      <c r="LV20" s="65">
        <v>15000</v>
      </c>
      <c r="LW20" s="64">
        <v>-2000</v>
      </c>
      <c r="LX20" s="64">
        <v>-2000</v>
      </c>
      <c r="LY20" s="64">
        <v>-4000</v>
      </c>
      <c r="LZ20" s="63">
        <v>0</v>
      </c>
      <c r="MA20" s="64">
        <v>8000</v>
      </c>
      <c r="MB20" s="65">
        <v>8000</v>
      </c>
      <c r="MC20" s="64">
        <v>-1000</v>
      </c>
      <c r="MD20" s="64">
        <v>7000</v>
      </c>
      <c r="ME20" s="64">
        <v>6000</v>
      </c>
      <c r="MF20" s="63">
        <v>4000</v>
      </c>
      <c r="MG20" s="64">
        <v>15000</v>
      </c>
      <c r="MH20" s="65">
        <v>19000</v>
      </c>
      <c r="MI20" s="64">
        <v>2000</v>
      </c>
      <c r="MJ20" s="64">
        <v>6000</v>
      </c>
      <c r="MK20" s="64">
        <v>8000</v>
      </c>
      <c r="ML20" s="63">
        <v>11000</v>
      </c>
      <c r="MM20" s="64">
        <v>-1000</v>
      </c>
      <c r="MN20" s="65">
        <v>10000</v>
      </c>
      <c r="MO20" s="64">
        <v>4000</v>
      </c>
      <c r="MP20" s="64">
        <v>1000</v>
      </c>
      <c r="MQ20" s="64">
        <v>5000</v>
      </c>
      <c r="MR20" s="63">
        <v>9000</v>
      </c>
      <c r="MS20" s="64">
        <v>-5000</v>
      </c>
      <c r="MT20" s="65">
        <v>4000</v>
      </c>
      <c r="MU20" s="64">
        <v>-10000</v>
      </c>
      <c r="MV20" s="64">
        <v>-8000</v>
      </c>
      <c r="MW20" s="64">
        <v>-18000</v>
      </c>
      <c r="MX20" s="63">
        <v>9000</v>
      </c>
      <c r="MY20" s="64">
        <v>0</v>
      </c>
      <c r="MZ20" s="65">
        <v>9000</v>
      </c>
      <c r="NA20" s="64">
        <v>-16000</v>
      </c>
      <c r="NB20" s="64">
        <v>6000</v>
      </c>
      <c r="NC20" s="64">
        <v>-10000</v>
      </c>
      <c r="ND20" s="63">
        <v>0</v>
      </c>
      <c r="NE20" s="64">
        <v>8000</v>
      </c>
      <c r="NF20" s="65">
        <v>8000</v>
      </c>
      <c r="NG20" s="64">
        <v>7000</v>
      </c>
      <c r="NH20" s="64">
        <v>-3000</v>
      </c>
      <c r="NI20" s="64">
        <v>4000</v>
      </c>
      <c r="NJ20" s="63">
        <v>-9000</v>
      </c>
      <c r="NK20" s="64">
        <v>18000</v>
      </c>
      <c r="NL20" s="65">
        <v>9000</v>
      </c>
      <c r="NM20" s="64">
        <v>24000</v>
      </c>
      <c r="NN20" s="64">
        <v>-15000</v>
      </c>
      <c r="NO20" s="64">
        <v>9000</v>
      </c>
      <c r="NP20" s="63">
        <v>15000</v>
      </c>
      <c r="NQ20" s="64">
        <v>-1000</v>
      </c>
      <c r="NR20" s="65">
        <v>14000</v>
      </c>
      <c r="NS20" s="64">
        <v>-8000</v>
      </c>
      <c r="NT20" s="64">
        <v>7000</v>
      </c>
      <c r="NU20" s="64">
        <v>-1000</v>
      </c>
      <c r="NV20" s="63">
        <v>16000</v>
      </c>
      <c r="NW20" s="64">
        <v>-8000</v>
      </c>
      <c r="NX20" s="65">
        <v>8000</v>
      </c>
      <c r="NY20" s="64">
        <v>5000</v>
      </c>
      <c r="NZ20" s="64">
        <v>7000</v>
      </c>
      <c r="OA20" s="64">
        <v>12000</v>
      </c>
      <c r="OB20" s="63">
        <v>6000</v>
      </c>
      <c r="OC20" s="64">
        <v>11000</v>
      </c>
      <c r="OD20" s="65">
        <v>17000</v>
      </c>
      <c r="OE20" s="64">
        <v>-27000</v>
      </c>
      <c r="OF20" s="64">
        <v>-8000</v>
      </c>
      <c r="OG20" s="64">
        <v>-35000</v>
      </c>
      <c r="OH20" s="63">
        <v>3000</v>
      </c>
      <c r="OI20" s="64">
        <v>8000</v>
      </c>
      <c r="OJ20" s="65">
        <v>11000</v>
      </c>
      <c r="OK20" s="64">
        <v>-1000</v>
      </c>
      <c r="OL20" s="64">
        <v>-2000</v>
      </c>
      <c r="OM20" s="64">
        <v>-3000</v>
      </c>
      <c r="ON20" s="63">
        <v>5000</v>
      </c>
      <c r="OO20" s="64">
        <v>-1000</v>
      </c>
      <c r="OP20" s="65">
        <v>4000</v>
      </c>
      <c r="OQ20" s="64">
        <v>6000</v>
      </c>
      <c r="OR20" s="64">
        <v>8000</v>
      </c>
      <c r="OS20" s="64">
        <v>14000</v>
      </c>
      <c r="OT20" s="63">
        <v>-3000</v>
      </c>
      <c r="OU20" s="64">
        <v>-3000</v>
      </c>
      <c r="OV20" s="65">
        <v>-6000</v>
      </c>
      <c r="OW20" s="64">
        <v>-17000</v>
      </c>
      <c r="OX20" s="64">
        <v>5000</v>
      </c>
      <c r="OY20" s="64">
        <v>-12000</v>
      </c>
      <c r="OZ20" s="63">
        <v>13000</v>
      </c>
      <c r="PA20" s="64">
        <v>1000</v>
      </c>
      <c r="PB20" s="65">
        <v>14000</v>
      </c>
      <c r="PC20" s="64">
        <v>-11000</v>
      </c>
      <c r="PD20" s="64">
        <v>-6000</v>
      </c>
      <c r="PE20" s="64">
        <v>-17000</v>
      </c>
      <c r="PF20" s="63">
        <v>3000</v>
      </c>
      <c r="PG20" s="64">
        <v>2000</v>
      </c>
      <c r="PH20" s="65">
        <v>5000</v>
      </c>
      <c r="PI20" s="64">
        <v>8000</v>
      </c>
      <c r="PJ20" s="64">
        <v>-3000</v>
      </c>
      <c r="PK20" s="64">
        <v>5000</v>
      </c>
      <c r="PL20" s="63">
        <v>-7000</v>
      </c>
      <c r="PM20" s="64">
        <v>11000</v>
      </c>
      <c r="PN20" s="65">
        <v>4000</v>
      </c>
      <c r="PO20" s="64">
        <v>8000</v>
      </c>
      <c r="PP20" s="64">
        <v>-12000</v>
      </c>
      <c r="PQ20" s="64">
        <v>-4000</v>
      </c>
      <c r="PR20" s="63">
        <v>0</v>
      </c>
      <c r="PS20" s="64">
        <v>8000</v>
      </c>
      <c r="PT20" s="65">
        <v>8000</v>
      </c>
      <c r="PU20" s="64">
        <v>5000</v>
      </c>
      <c r="PV20" s="64">
        <v>4000</v>
      </c>
      <c r="PW20" s="64">
        <v>9000</v>
      </c>
      <c r="PX20" s="63">
        <v>6000</v>
      </c>
      <c r="PY20" s="64">
        <v>5000</v>
      </c>
      <c r="PZ20" s="65">
        <v>11000</v>
      </c>
      <c r="QA20" s="64">
        <v>0</v>
      </c>
      <c r="QB20" s="64">
        <v>4000</v>
      </c>
      <c r="QC20" s="64">
        <v>3000</v>
      </c>
      <c r="QD20" s="63">
        <v>19000</v>
      </c>
      <c r="QE20" s="64">
        <v>-3000</v>
      </c>
      <c r="QF20" s="65">
        <v>16000</v>
      </c>
      <c r="QG20" s="64">
        <v>-9000</v>
      </c>
      <c r="QH20" s="64">
        <v>6000</v>
      </c>
      <c r="QI20" s="64">
        <v>-3000</v>
      </c>
      <c r="QJ20" s="63">
        <v>4000</v>
      </c>
      <c r="QK20" s="64">
        <v>11000</v>
      </c>
      <c r="QL20" s="65">
        <v>15000</v>
      </c>
      <c r="QM20" s="64">
        <v>-1000</v>
      </c>
      <c r="QN20" s="64">
        <v>-4000</v>
      </c>
      <c r="QO20" s="64">
        <v>-5000</v>
      </c>
      <c r="QP20" s="63">
        <v>9000</v>
      </c>
      <c r="QQ20" s="64">
        <v>17000</v>
      </c>
      <c r="QR20" s="65">
        <v>26000</v>
      </c>
      <c r="QS20" s="64">
        <v>1000</v>
      </c>
      <c r="QT20" s="64">
        <v>-4000</v>
      </c>
      <c r="QU20" s="64">
        <v>-3000</v>
      </c>
      <c r="QV20" s="63">
        <v>1000</v>
      </c>
      <c r="QW20" s="64">
        <v>1000</v>
      </c>
      <c r="QX20" s="65">
        <v>2000</v>
      </c>
      <c r="QY20" s="64">
        <v>-7000</v>
      </c>
      <c r="QZ20" s="64">
        <v>-10000</v>
      </c>
      <c r="RA20" s="64">
        <v>-17000</v>
      </c>
      <c r="RB20" s="63">
        <v>3134</v>
      </c>
      <c r="RC20" s="64">
        <v>5992</v>
      </c>
      <c r="RD20" s="65">
        <v>9126</v>
      </c>
      <c r="RE20" s="64">
        <v>6310</v>
      </c>
      <c r="RF20" s="64">
        <v>-24535</v>
      </c>
      <c r="RG20" s="64">
        <v>-18225</v>
      </c>
      <c r="RH20" s="63">
        <v>7287</v>
      </c>
      <c r="RI20" s="64">
        <v>24414</v>
      </c>
      <c r="RJ20" s="65">
        <v>31701</v>
      </c>
      <c r="RK20" s="64">
        <v>-15003</v>
      </c>
      <c r="RL20" s="64">
        <v>7168</v>
      </c>
      <c r="RM20" s="64">
        <v>-7835</v>
      </c>
      <c r="RN20" s="63">
        <v>-10887</v>
      </c>
      <c r="RO20" s="64">
        <v>-18766</v>
      </c>
      <c r="RP20" s="65">
        <v>-29653</v>
      </c>
      <c r="RQ20" s="64">
        <v>10724</v>
      </c>
      <c r="RR20" s="64">
        <v>17310</v>
      </c>
      <c r="RS20" s="64">
        <v>28034</v>
      </c>
      <c r="RT20" s="63">
        <v>3267</v>
      </c>
      <c r="RU20" s="64">
        <v>9107</v>
      </c>
      <c r="RV20" s="65">
        <v>12374</v>
      </c>
      <c r="RW20" s="64">
        <v>2767</v>
      </c>
      <c r="RX20" s="64">
        <v>-5816</v>
      </c>
      <c r="RY20" s="64">
        <v>-3049</v>
      </c>
      <c r="RZ20" s="63">
        <v>6583</v>
      </c>
      <c r="SA20" s="64">
        <v>3489</v>
      </c>
      <c r="SB20" s="65">
        <v>10072</v>
      </c>
      <c r="SC20" s="64">
        <v>313</v>
      </c>
      <c r="SD20" s="64">
        <v>-18541</v>
      </c>
      <c r="SE20" s="64">
        <v>-18228</v>
      </c>
      <c r="SF20" s="63">
        <v>-10271</v>
      </c>
      <c r="SG20" s="64">
        <v>11673</v>
      </c>
      <c r="SH20" s="65">
        <v>1402</v>
      </c>
      <c r="SI20" s="64">
        <v>-2271</v>
      </c>
      <c r="SJ20" s="64">
        <v>-1405</v>
      </c>
      <c r="SK20" s="64">
        <v>-3676</v>
      </c>
      <c r="SL20" s="63">
        <v>4239</v>
      </c>
      <c r="SM20" s="64">
        <v>3291</v>
      </c>
      <c r="SN20" s="65">
        <v>7530</v>
      </c>
      <c r="SO20" s="63">
        <v>-4166</v>
      </c>
      <c r="SP20" s="64">
        <v>-7389</v>
      </c>
      <c r="SQ20" s="65">
        <v>-11555</v>
      </c>
      <c r="SR20" s="63">
        <v>10707</v>
      </c>
      <c r="SS20" s="64">
        <v>8203</v>
      </c>
      <c r="ST20" s="65">
        <v>18910</v>
      </c>
      <c r="SU20" s="63">
        <v>7863</v>
      </c>
      <c r="SV20" s="64">
        <v>-2504</v>
      </c>
      <c r="SW20" s="65">
        <v>5359</v>
      </c>
      <c r="SX20" s="63">
        <v>137</v>
      </c>
      <c r="SY20" s="64">
        <v>-2042</v>
      </c>
      <c r="SZ20" s="65">
        <v>-1905</v>
      </c>
      <c r="TA20" s="63">
        <v>2777</v>
      </c>
      <c r="TB20" s="64">
        <v>4626</v>
      </c>
      <c r="TC20" s="65">
        <v>7403</v>
      </c>
      <c r="TD20" s="63">
        <v>-8608</v>
      </c>
      <c r="TE20" s="64">
        <v>1050</v>
      </c>
      <c r="TF20" s="65">
        <v>-7558</v>
      </c>
      <c r="TG20" s="63">
        <v>3218</v>
      </c>
      <c r="TH20" s="64">
        <v>529</v>
      </c>
      <c r="TI20" s="65">
        <v>3747</v>
      </c>
      <c r="TJ20" s="63">
        <v>6438</v>
      </c>
      <c r="TK20" s="64">
        <v>4331</v>
      </c>
      <c r="TL20" s="65">
        <v>10769</v>
      </c>
      <c r="TM20" s="63">
        <v>-2220</v>
      </c>
      <c r="TN20" s="64">
        <v>430</v>
      </c>
      <c r="TO20" s="65">
        <v>-1790</v>
      </c>
      <c r="TP20" s="63">
        <v>-9230</v>
      </c>
      <c r="TQ20" s="64">
        <v>-5226</v>
      </c>
      <c r="TR20" s="65">
        <v>-14456</v>
      </c>
      <c r="TS20" s="63">
        <v>3164</v>
      </c>
      <c r="TT20" s="64">
        <v>2482</v>
      </c>
      <c r="TU20" s="10">
        <v>5646</v>
      </c>
      <c r="TV20" s="63">
        <v>361</v>
      </c>
      <c r="TW20" s="64">
        <v>-328</v>
      </c>
      <c r="TX20" s="65">
        <v>33</v>
      </c>
      <c r="TY20" s="63">
        <v>778</v>
      </c>
      <c r="TZ20" s="64">
        <v>-688</v>
      </c>
      <c r="UA20" s="65">
        <v>90</v>
      </c>
      <c r="UB20" s="63">
        <v>-511</v>
      </c>
      <c r="UC20" s="64">
        <v>3391</v>
      </c>
      <c r="UD20" s="65">
        <v>2880</v>
      </c>
      <c r="UE20" s="63">
        <v>2355</v>
      </c>
      <c r="UF20" s="64">
        <v>3911</v>
      </c>
      <c r="UG20" s="65">
        <v>6266</v>
      </c>
      <c r="UH20" s="63">
        <v>-3049</v>
      </c>
      <c r="UI20" s="64">
        <v>11748</v>
      </c>
      <c r="UJ20" s="65">
        <v>8699</v>
      </c>
      <c r="UK20" s="63">
        <v>5022</v>
      </c>
      <c r="UL20" s="64">
        <v>-3252</v>
      </c>
      <c r="UM20" s="65">
        <v>1770</v>
      </c>
      <c r="UN20" s="63">
        <v>1919</v>
      </c>
      <c r="UO20" s="64">
        <v>11472</v>
      </c>
      <c r="UP20" s="65">
        <v>13391</v>
      </c>
      <c r="UQ20" s="63">
        <v>-2045</v>
      </c>
      <c r="UR20" s="64">
        <v>-3147</v>
      </c>
      <c r="US20" s="65">
        <v>-5192</v>
      </c>
      <c r="UT20" s="63">
        <v>233</v>
      </c>
      <c r="UU20" s="64">
        <v>-1541</v>
      </c>
      <c r="UV20" s="65">
        <v>-1308</v>
      </c>
      <c r="UW20" s="63">
        <v>-4327</v>
      </c>
      <c r="UX20" s="64">
        <v>3796</v>
      </c>
      <c r="UY20" s="65">
        <v>-531</v>
      </c>
      <c r="UZ20" s="63">
        <v>-535</v>
      </c>
      <c r="VA20" s="64">
        <v>-147</v>
      </c>
      <c r="VB20" s="65">
        <v>-682</v>
      </c>
      <c r="VC20" s="63">
        <v>-3063</v>
      </c>
      <c r="VD20" s="64">
        <v>-902</v>
      </c>
      <c r="VE20" s="65">
        <v>-3965</v>
      </c>
      <c r="VF20" s="63">
        <v>3926</v>
      </c>
      <c r="VG20" s="64">
        <v>2575</v>
      </c>
      <c r="VH20" s="65">
        <v>6501</v>
      </c>
      <c r="VI20" s="63">
        <v>-6605</v>
      </c>
      <c r="VJ20" s="64">
        <v>-5422</v>
      </c>
      <c r="VK20" s="65">
        <v>-12027</v>
      </c>
      <c r="VL20" s="63">
        <v>4978</v>
      </c>
      <c r="VM20" s="64">
        <v>1761</v>
      </c>
      <c r="VN20" s="65">
        <v>6739</v>
      </c>
      <c r="VO20" s="63">
        <v>-3445</v>
      </c>
      <c r="VP20" s="64">
        <v>1906</v>
      </c>
      <c r="VQ20" s="65">
        <v>-1539</v>
      </c>
      <c r="VR20" s="63">
        <v>741</v>
      </c>
      <c r="VS20" s="64">
        <v>11135</v>
      </c>
      <c r="VT20" s="65">
        <v>11876</v>
      </c>
      <c r="VU20" s="63">
        <v>5563</v>
      </c>
      <c r="VV20" s="64">
        <v>-7922</v>
      </c>
      <c r="VW20" s="65">
        <v>-2359</v>
      </c>
      <c r="VX20" s="63">
        <v>7402</v>
      </c>
      <c r="VY20" s="64">
        <v>-205</v>
      </c>
      <c r="VZ20" s="65">
        <v>7197</v>
      </c>
      <c r="WA20" s="63">
        <v>-9318</v>
      </c>
      <c r="WB20" s="64">
        <v>-2034</v>
      </c>
      <c r="WC20" s="65">
        <v>-11352</v>
      </c>
      <c r="WD20" s="63">
        <v>425</v>
      </c>
      <c r="WE20" s="64">
        <v>9614</v>
      </c>
      <c r="WF20" s="65">
        <v>10039</v>
      </c>
      <c r="WG20" s="63">
        <v>1329</v>
      </c>
      <c r="WH20" s="64">
        <v>-7056</v>
      </c>
      <c r="WI20" s="65">
        <v>-5727</v>
      </c>
      <c r="WJ20" s="63">
        <v>-2228</v>
      </c>
      <c r="WK20" s="64">
        <v>5353</v>
      </c>
      <c r="WL20" s="65">
        <v>3125</v>
      </c>
      <c r="WM20" s="63">
        <v>-3731</v>
      </c>
      <c r="WN20" s="64">
        <v>1028</v>
      </c>
      <c r="WO20" s="65">
        <v>-2703</v>
      </c>
      <c r="WP20" s="63">
        <v>3175</v>
      </c>
      <c r="WQ20" s="64">
        <v>2653</v>
      </c>
      <c r="WR20" s="65">
        <v>5828</v>
      </c>
      <c r="WS20" s="63">
        <v>-2752</v>
      </c>
      <c r="WT20" s="64">
        <v>-4766</v>
      </c>
      <c r="WU20" s="65">
        <v>-7518</v>
      </c>
      <c r="WV20" s="63">
        <v>747</v>
      </c>
      <c r="WW20" s="64">
        <v>11330</v>
      </c>
      <c r="WX20" s="65">
        <v>12077</v>
      </c>
      <c r="WY20" s="63">
        <v>11123</v>
      </c>
      <c r="WZ20" s="64">
        <v>1127</v>
      </c>
      <c r="XA20" s="65">
        <v>12250</v>
      </c>
      <c r="XB20" s="63">
        <v>-5552</v>
      </c>
      <c r="XC20" s="64">
        <v>-3514</v>
      </c>
      <c r="XD20" s="65">
        <v>-9066</v>
      </c>
      <c r="XE20" s="63">
        <v>-4313</v>
      </c>
      <c r="XF20" s="64">
        <v>-3762</v>
      </c>
      <c r="XG20" s="65">
        <v>-8075</v>
      </c>
      <c r="XH20" s="6">
        <v>6563</v>
      </c>
      <c r="XI20" s="1">
        <v>2112</v>
      </c>
      <c r="XJ20" s="7">
        <v>8675</v>
      </c>
      <c r="XK20" s="6">
        <v>-7494</v>
      </c>
      <c r="XL20" s="1">
        <v>4782</v>
      </c>
      <c r="XM20" s="7">
        <v>-2712</v>
      </c>
      <c r="XN20" s="6">
        <v>4629</v>
      </c>
      <c r="XO20" s="1">
        <v>-7137</v>
      </c>
      <c r="XP20" s="7">
        <v>-2508</v>
      </c>
      <c r="XQ20" s="6">
        <v>6735</v>
      </c>
      <c r="XR20" s="1">
        <v>99</v>
      </c>
      <c r="XS20" s="7">
        <v>6834</v>
      </c>
      <c r="XT20" s="6">
        <v>-2934</v>
      </c>
      <c r="XU20" s="1">
        <v>1657</v>
      </c>
      <c r="XV20" s="7">
        <v>-1277</v>
      </c>
      <c r="XW20" s="6">
        <v>-2344</v>
      </c>
      <c r="XX20" s="1">
        <v>3499</v>
      </c>
      <c r="XY20" s="7">
        <v>1155</v>
      </c>
      <c r="XZ20" s="21">
        <v>2701</v>
      </c>
      <c r="YA20" s="2">
        <v>-2817</v>
      </c>
      <c r="YB20" s="22">
        <v>-116</v>
      </c>
      <c r="YC20" s="21">
        <v>245</v>
      </c>
      <c r="YD20" s="2">
        <v>-410</v>
      </c>
      <c r="YE20" s="22">
        <v>-165</v>
      </c>
      <c r="YF20" s="21">
        <v>-6868</v>
      </c>
      <c r="YG20" s="2">
        <v>-1861</v>
      </c>
      <c r="YH20" s="22">
        <v>-8729</v>
      </c>
      <c r="YI20" s="21">
        <v>2086</v>
      </c>
      <c r="YJ20" s="2">
        <v>8154</v>
      </c>
      <c r="YK20" s="22">
        <v>10240</v>
      </c>
      <c r="YL20" s="21">
        <v>2151</v>
      </c>
      <c r="YM20" s="2">
        <v>-3731</v>
      </c>
      <c r="YN20" s="22">
        <v>-1580</v>
      </c>
      <c r="YO20" s="21">
        <v>-4660</v>
      </c>
      <c r="YP20" s="2">
        <v>-3888</v>
      </c>
      <c r="YQ20" s="22">
        <v>-8548</v>
      </c>
      <c r="YR20" s="21">
        <v>4708</v>
      </c>
      <c r="YS20" s="2">
        <v>7380</v>
      </c>
      <c r="YT20" s="22">
        <v>12088</v>
      </c>
      <c r="YU20" s="21">
        <v>-321</v>
      </c>
      <c r="YV20" s="2">
        <v>-806</v>
      </c>
      <c r="YW20" s="22">
        <v>-1127</v>
      </c>
      <c r="YX20" s="21">
        <v>3232</v>
      </c>
      <c r="YY20" s="2">
        <v>3881</v>
      </c>
      <c r="YZ20" s="22">
        <v>7113</v>
      </c>
      <c r="ZA20" s="21">
        <v>-674</v>
      </c>
      <c r="ZB20" s="2">
        <v>-310</v>
      </c>
      <c r="ZC20" s="22">
        <v>-984</v>
      </c>
      <c r="ZD20" s="21">
        <v>599</v>
      </c>
      <c r="ZE20" s="2">
        <v>-2826</v>
      </c>
      <c r="ZF20" s="22">
        <v>-2227</v>
      </c>
      <c r="ZG20" s="21">
        <v>1039</v>
      </c>
      <c r="ZH20" s="2">
        <v>6091</v>
      </c>
      <c r="ZI20" s="22">
        <v>7130</v>
      </c>
      <c r="ZJ20" s="6">
        <v>786</v>
      </c>
      <c r="ZK20" s="1">
        <v>-2399</v>
      </c>
      <c r="ZL20" s="7">
        <v>-1613</v>
      </c>
      <c r="ZM20" s="6">
        <v>-468</v>
      </c>
      <c r="ZN20" s="1">
        <v>203</v>
      </c>
      <c r="ZO20" s="7">
        <v>-265</v>
      </c>
      <c r="ZP20" s="6">
        <v>323</v>
      </c>
      <c r="ZQ20" s="1">
        <v>3152</v>
      </c>
      <c r="ZR20" s="7">
        <v>3475</v>
      </c>
      <c r="ZS20" s="6">
        <v>-468</v>
      </c>
      <c r="ZT20" s="1">
        <v>922</v>
      </c>
      <c r="ZU20" s="7">
        <v>454</v>
      </c>
      <c r="ZV20" s="6">
        <v>980</v>
      </c>
      <c r="ZW20" s="1">
        <v>-2116</v>
      </c>
      <c r="ZX20" s="7">
        <v>-1136</v>
      </c>
      <c r="ZY20" s="6">
        <v>116</v>
      </c>
      <c r="ZZ20" s="1">
        <v>514</v>
      </c>
      <c r="AAA20" s="7">
        <v>630</v>
      </c>
      <c r="AAB20" s="6">
        <v>1330</v>
      </c>
      <c r="AAC20" s="1">
        <v>2258</v>
      </c>
      <c r="AAD20" s="7">
        <v>3588</v>
      </c>
      <c r="AAE20" s="6">
        <v>-3070</v>
      </c>
      <c r="AAF20" s="1">
        <v>5414</v>
      </c>
      <c r="AAG20" s="7">
        <v>2344</v>
      </c>
      <c r="AAH20" s="6">
        <v>4025</v>
      </c>
      <c r="AAI20" s="1">
        <v>-2285</v>
      </c>
      <c r="AAJ20" s="7">
        <v>1740</v>
      </c>
      <c r="AAK20" s="6">
        <v>1207</v>
      </c>
      <c r="AAL20" s="1">
        <v>-548</v>
      </c>
      <c r="AAM20" s="7">
        <v>659</v>
      </c>
      <c r="AAN20" s="6">
        <v>-4122</v>
      </c>
      <c r="AAO20" s="1">
        <v>-1972</v>
      </c>
      <c r="AAP20" s="7">
        <v>-6094</v>
      </c>
      <c r="AAQ20" s="6">
        <v>5643</v>
      </c>
      <c r="AAR20" s="1">
        <v>-771</v>
      </c>
      <c r="AAS20" s="7">
        <v>4872</v>
      </c>
      <c r="AAT20" s="6">
        <v>-3259</v>
      </c>
      <c r="AAU20" s="1">
        <v>-2906</v>
      </c>
      <c r="AAV20" s="7">
        <v>-6165</v>
      </c>
      <c r="AAW20" s="6">
        <v>1340</v>
      </c>
      <c r="AAX20" s="1">
        <v>1638</v>
      </c>
      <c r="AAY20" s="7">
        <v>2978</v>
      </c>
      <c r="AAZ20" s="6">
        <v>1290</v>
      </c>
      <c r="ABA20" s="1">
        <v>804</v>
      </c>
      <c r="ABB20" s="7">
        <v>2094</v>
      </c>
      <c r="ABC20" s="6">
        <v>-3718</v>
      </c>
      <c r="ABD20" s="1">
        <v>891</v>
      </c>
      <c r="ABE20" s="7">
        <v>-2827</v>
      </c>
      <c r="ABF20" s="6">
        <v>1308</v>
      </c>
      <c r="ABG20" s="1">
        <v>-3351</v>
      </c>
      <c r="ABH20" s="1">
        <v>-2043</v>
      </c>
      <c r="ABI20" s="6">
        <v>382</v>
      </c>
      <c r="ABJ20" s="1">
        <v>1167</v>
      </c>
      <c r="ABK20" s="7">
        <v>1549</v>
      </c>
      <c r="ABL20" s="6">
        <v>466</v>
      </c>
      <c r="ABM20" s="1">
        <v>-3458</v>
      </c>
      <c r="ABN20" s="7">
        <v>-2992</v>
      </c>
      <c r="ABO20" s="6">
        <v>-4931</v>
      </c>
      <c r="ABP20" s="1">
        <v>2205</v>
      </c>
      <c r="ABQ20" s="7">
        <v>-2726</v>
      </c>
      <c r="ABR20" s="6">
        <v>6384</v>
      </c>
      <c r="ABS20" s="1">
        <v>5476</v>
      </c>
      <c r="ABT20" s="7">
        <v>11860</v>
      </c>
      <c r="ABU20" s="6">
        <v>-17</v>
      </c>
      <c r="ABV20" s="1">
        <v>2252</v>
      </c>
      <c r="ABW20" s="7">
        <v>2235</v>
      </c>
      <c r="ABX20" s="6">
        <v>678</v>
      </c>
      <c r="ABY20" s="1">
        <v>113</v>
      </c>
      <c r="ABZ20" s="7">
        <v>791</v>
      </c>
      <c r="ACA20" s="6">
        <v>5490</v>
      </c>
      <c r="ACB20" s="1">
        <v>-1081</v>
      </c>
      <c r="ACC20" s="7">
        <v>4409</v>
      </c>
      <c r="ACD20" s="6">
        <v>-2603</v>
      </c>
      <c r="ACE20" s="1">
        <v>-3118</v>
      </c>
      <c r="ACF20" s="7">
        <v>-5721</v>
      </c>
      <c r="ACG20" s="6">
        <v>-1048</v>
      </c>
      <c r="ACH20" s="1">
        <v>1804</v>
      </c>
      <c r="ACI20" s="7">
        <v>756</v>
      </c>
      <c r="ACJ20" s="6">
        <v>-4374</v>
      </c>
      <c r="ACK20" s="1">
        <v>-56</v>
      </c>
      <c r="ACL20" s="7">
        <v>-4430</v>
      </c>
      <c r="ACM20" s="6">
        <v>-2125</v>
      </c>
      <c r="ACN20" s="1">
        <v>-1939</v>
      </c>
      <c r="ACO20" s="7">
        <v>-4064</v>
      </c>
      <c r="ACP20" s="6">
        <v>-2913</v>
      </c>
      <c r="ACQ20" s="1">
        <v>-5588</v>
      </c>
      <c r="ACR20" s="7">
        <v>-8501</v>
      </c>
      <c r="ACS20" s="6">
        <v>3642</v>
      </c>
      <c r="ACT20" s="1">
        <v>1474</v>
      </c>
      <c r="ACU20" s="7">
        <v>5116</v>
      </c>
      <c r="ACV20" s="6">
        <v>1659</v>
      </c>
      <c r="ACW20" s="1">
        <v>9041</v>
      </c>
      <c r="ACX20" s="7">
        <v>10700</v>
      </c>
      <c r="ACY20" s="6">
        <v>6562</v>
      </c>
      <c r="ACZ20" s="1">
        <v>689</v>
      </c>
      <c r="ADA20" s="7">
        <v>7251</v>
      </c>
      <c r="ADB20" s="6">
        <v>-1109</v>
      </c>
      <c r="ADC20" s="1">
        <v>5162</v>
      </c>
      <c r="ADD20" s="7">
        <v>4053</v>
      </c>
      <c r="ADE20" s="6">
        <v>-3189</v>
      </c>
      <c r="ADF20" s="1">
        <v>1573</v>
      </c>
      <c r="ADG20" s="7">
        <v>-1616</v>
      </c>
      <c r="ADH20" s="6">
        <v>5066</v>
      </c>
      <c r="ADI20" s="1">
        <v>-785</v>
      </c>
      <c r="ADJ20" s="7">
        <v>4281</v>
      </c>
      <c r="ADK20" s="6">
        <v>-60</v>
      </c>
      <c r="ADL20" s="1">
        <v>-5427</v>
      </c>
      <c r="ADM20" s="7">
        <v>-5487</v>
      </c>
      <c r="ADN20" s="6">
        <v>-2177</v>
      </c>
      <c r="ADO20" s="1">
        <v>398</v>
      </c>
      <c r="ADP20" s="7">
        <v>-1779</v>
      </c>
      <c r="ADQ20" s="6">
        <v>-1760</v>
      </c>
      <c r="ADR20" s="1">
        <v>-58</v>
      </c>
      <c r="ADS20" s="7">
        <v>-1818</v>
      </c>
      <c r="ADT20" s="6">
        <v>2132</v>
      </c>
      <c r="ADU20" s="1">
        <v>5111</v>
      </c>
      <c r="ADV20" s="7">
        <v>7243</v>
      </c>
      <c r="ADW20" s="6">
        <v>1771</v>
      </c>
      <c r="ADX20" s="1">
        <v>2223</v>
      </c>
      <c r="ADY20" s="7">
        <v>3994</v>
      </c>
      <c r="ADZ20" s="6">
        <v>-1232</v>
      </c>
      <c r="AEA20" s="1">
        <v>-544</v>
      </c>
      <c r="AEB20" s="7">
        <v>-1776</v>
      </c>
      <c r="AEC20" s="6">
        <v>5565</v>
      </c>
      <c r="AED20" s="1">
        <v>-9360</v>
      </c>
      <c r="AEE20" s="7">
        <v>-3795</v>
      </c>
      <c r="AEF20" s="6">
        <v>-6238</v>
      </c>
      <c r="AEG20" s="1">
        <v>5114</v>
      </c>
      <c r="AEH20" s="7">
        <v>-1124</v>
      </c>
      <c r="AEI20" s="6">
        <v>2379</v>
      </c>
      <c r="AEJ20" s="1">
        <v>-1552</v>
      </c>
      <c r="AEK20" s="7">
        <v>827</v>
      </c>
      <c r="AEL20" s="6">
        <v>-20619</v>
      </c>
      <c r="AEM20" s="1">
        <v>-2425</v>
      </c>
      <c r="AEN20" s="7">
        <v>-23044</v>
      </c>
      <c r="AEO20" s="6">
        <v>17029</v>
      </c>
      <c r="AEP20" s="1">
        <v>3586</v>
      </c>
      <c r="AEQ20" s="7">
        <v>20615</v>
      </c>
      <c r="AER20" s="6">
        <v>5450</v>
      </c>
      <c r="AES20" s="1">
        <v>1603</v>
      </c>
      <c r="AET20" s="7">
        <v>7053</v>
      </c>
      <c r="AEU20" s="6">
        <v>-708</v>
      </c>
      <c r="AEV20" s="1">
        <v>-1603</v>
      </c>
      <c r="AEW20" s="7">
        <v>-2311</v>
      </c>
    </row>
    <row r="21" spans="1:829" s="4" customFormat="1" ht="14.25" customHeight="1" x14ac:dyDescent="0.2">
      <c r="A21" s="62" t="s">
        <v>235</v>
      </c>
      <c r="B21" s="63">
        <v>25000</v>
      </c>
      <c r="C21" s="64">
        <v>12000</v>
      </c>
      <c r="D21" s="65">
        <v>37000</v>
      </c>
      <c r="E21" s="64">
        <v>25000</v>
      </c>
      <c r="F21" s="64">
        <v>14000</v>
      </c>
      <c r="G21" s="64">
        <v>39000</v>
      </c>
      <c r="H21" s="63">
        <v>15000</v>
      </c>
      <c r="I21" s="64">
        <v>7000</v>
      </c>
      <c r="J21" s="65">
        <v>22000</v>
      </c>
      <c r="K21" s="64">
        <v>11000</v>
      </c>
      <c r="L21" s="64">
        <v>3000</v>
      </c>
      <c r="M21" s="64">
        <v>14000</v>
      </c>
      <c r="N21" s="63">
        <v>6000</v>
      </c>
      <c r="O21" s="64">
        <v>0</v>
      </c>
      <c r="P21" s="65">
        <v>6000</v>
      </c>
      <c r="Q21" s="64">
        <v>4000</v>
      </c>
      <c r="R21" s="64">
        <v>0</v>
      </c>
      <c r="S21" s="64">
        <v>4000</v>
      </c>
      <c r="T21" s="63">
        <v>0</v>
      </c>
      <c r="U21" s="64">
        <v>2000</v>
      </c>
      <c r="V21" s="65">
        <v>2000</v>
      </c>
      <c r="W21" s="63">
        <v>3000</v>
      </c>
      <c r="X21" s="64">
        <v>1000</v>
      </c>
      <c r="Y21" s="65">
        <v>4000</v>
      </c>
      <c r="Z21" s="63">
        <v>0</v>
      </c>
      <c r="AA21" s="64">
        <v>3000</v>
      </c>
      <c r="AB21" s="65">
        <v>3000</v>
      </c>
      <c r="AC21" s="63">
        <v>6000</v>
      </c>
      <c r="AD21" s="64">
        <v>0</v>
      </c>
      <c r="AE21" s="65">
        <v>6000</v>
      </c>
      <c r="AF21" s="63"/>
      <c r="AG21" s="64">
        <v>6000</v>
      </c>
      <c r="AH21" s="65">
        <v>6000</v>
      </c>
      <c r="AI21" s="63">
        <v>29000</v>
      </c>
      <c r="AJ21" s="64">
        <v>0</v>
      </c>
      <c r="AK21" s="65">
        <v>29000</v>
      </c>
      <c r="AL21" s="63">
        <v>39000</v>
      </c>
      <c r="AM21" s="64">
        <v>0</v>
      </c>
      <c r="AN21" s="65">
        <v>39000</v>
      </c>
      <c r="AO21" s="63">
        <v>0</v>
      </c>
      <c r="AP21" s="64">
        <v>1000</v>
      </c>
      <c r="AQ21" s="65">
        <v>1000</v>
      </c>
      <c r="AR21" s="63">
        <v>6000</v>
      </c>
      <c r="AS21" s="64"/>
      <c r="AT21" s="65">
        <v>6000</v>
      </c>
      <c r="AU21" s="63">
        <v>5000</v>
      </c>
      <c r="AV21" s="64">
        <v>5000</v>
      </c>
      <c r="AW21" s="65">
        <v>10000</v>
      </c>
      <c r="AX21" s="63"/>
      <c r="AY21" s="64">
        <v>5000</v>
      </c>
      <c r="AZ21" s="65">
        <v>5000</v>
      </c>
      <c r="BA21" s="63">
        <v>0</v>
      </c>
      <c r="BB21" s="64">
        <v>0</v>
      </c>
      <c r="BC21" s="65">
        <v>0</v>
      </c>
      <c r="BD21" s="63">
        <v>2000</v>
      </c>
      <c r="BE21" s="64">
        <v>2000</v>
      </c>
      <c r="BF21" s="65">
        <v>4000</v>
      </c>
      <c r="BG21" s="63">
        <v>3000</v>
      </c>
      <c r="BH21" s="64">
        <v>2000</v>
      </c>
      <c r="BI21" s="65">
        <v>5000</v>
      </c>
      <c r="BJ21" s="63">
        <v>3000</v>
      </c>
      <c r="BK21" s="64">
        <v>11000</v>
      </c>
      <c r="BL21" s="65">
        <v>14000</v>
      </c>
      <c r="BM21" s="63">
        <v>8000</v>
      </c>
      <c r="BN21" s="64">
        <v>7000</v>
      </c>
      <c r="BO21" s="65">
        <v>15000</v>
      </c>
      <c r="BP21" s="63">
        <v>7000</v>
      </c>
      <c r="BQ21" s="64">
        <v>4000</v>
      </c>
      <c r="BR21" s="65">
        <v>11000</v>
      </c>
      <c r="BS21" s="63">
        <v>48000</v>
      </c>
      <c r="BT21" s="64">
        <v>10000</v>
      </c>
      <c r="BU21" s="65">
        <v>58000</v>
      </c>
      <c r="BV21" s="63">
        <v>3000</v>
      </c>
      <c r="BW21" s="64">
        <v>0</v>
      </c>
      <c r="BX21" s="65">
        <v>3000</v>
      </c>
      <c r="BY21" s="63">
        <v>1000</v>
      </c>
      <c r="BZ21" s="64">
        <v>15000</v>
      </c>
      <c r="CA21" s="65">
        <v>16000</v>
      </c>
      <c r="CB21" s="63">
        <v>0</v>
      </c>
      <c r="CC21" s="64">
        <v>0</v>
      </c>
      <c r="CD21" s="65">
        <v>0</v>
      </c>
      <c r="CE21" s="63">
        <v>0</v>
      </c>
      <c r="CF21" s="64">
        <v>3000</v>
      </c>
      <c r="CG21" s="65">
        <v>3000</v>
      </c>
      <c r="CH21" s="63">
        <v>0</v>
      </c>
      <c r="CI21" s="64">
        <v>0</v>
      </c>
      <c r="CJ21" s="65">
        <v>0</v>
      </c>
      <c r="CK21" s="63">
        <v>1000</v>
      </c>
      <c r="CL21" s="64">
        <v>0</v>
      </c>
      <c r="CM21" s="65">
        <v>1000</v>
      </c>
      <c r="CN21" s="63">
        <v>0</v>
      </c>
      <c r="CO21" s="64">
        <v>0</v>
      </c>
      <c r="CP21" s="65">
        <v>0</v>
      </c>
      <c r="CQ21" s="63">
        <v>0</v>
      </c>
      <c r="CR21" s="64">
        <v>6000</v>
      </c>
      <c r="CS21" s="65">
        <v>6000</v>
      </c>
      <c r="CT21" s="63">
        <v>0</v>
      </c>
      <c r="CU21" s="64">
        <v>0</v>
      </c>
      <c r="CV21" s="65">
        <v>0</v>
      </c>
      <c r="CW21" s="63">
        <v>11000</v>
      </c>
      <c r="CX21" s="64">
        <v>4000</v>
      </c>
      <c r="CY21" s="65">
        <v>15000</v>
      </c>
      <c r="CZ21" s="63">
        <v>2000</v>
      </c>
      <c r="DA21" s="64">
        <v>0</v>
      </c>
      <c r="DB21" s="65">
        <v>2000</v>
      </c>
      <c r="DC21" s="63">
        <v>0</v>
      </c>
      <c r="DD21" s="64">
        <v>7000</v>
      </c>
      <c r="DE21" s="65">
        <v>7000</v>
      </c>
      <c r="DF21" s="63">
        <v>0</v>
      </c>
      <c r="DG21" s="64">
        <v>9000</v>
      </c>
      <c r="DH21" s="65">
        <v>9000</v>
      </c>
      <c r="DI21" s="63">
        <v>1000</v>
      </c>
      <c r="DJ21" s="64">
        <v>4000</v>
      </c>
      <c r="DK21" s="65">
        <v>5000</v>
      </c>
      <c r="DL21" s="63">
        <v>8000</v>
      </c>
      <c r="DM21" s="64">
        <v>0</v>
      </c>
      <c r="DN21" s="65">
        <v>8000</v>
      </c>
      <c r="DO21" s="63">
        <v>2000</v>
      </c>
      <c r="DP21" s="64">
        <v>5000</v>
      </c>
      <c r="DQ21" s="65">
        <v>7000</v>
      </c>
      <c r="DR21" s="64">
        <v>0</v>
      </c>
      <c r="DS21" s="64">
        <v>6000</v>
      </c>
      <c r="DT21" s="64">
        <v>6000</v>
      </c>
      <c r="DU21" s="63">
        <v>0</v>
      </c>
      <c r="DV21" s="64">
        <v>0</v>
      </c>
      <c r="DW21" s="65">
        <v>0</v>
      </c>
      <c r="DX21" s="63">
        <v>0</v>
      </c>
      <c r="DY21" s="64">
        <v>0</v>
      </c>
      <c r="DZ21" s="65">
        <v>0</v>
      </c>
      <c r="EA21" s="63">
        <v>0</v>
      </c>
      <c r="EB21" s="64">
        <v>0</v>
      </c>
      <c r="EC21" s="65">
        <v>0</v>
      </c>
      <c r="ED21" s="63">
        <v>1000</v>
      </c>
      <c r="EE21" s="64">
        <v>0</v>
      </c>
      <c r="EF21" s="65">
        <v>1000</v>
      </c>
      <c r="EG21" s="63">
        <v>0</v>
      </c>
      <c r="EH21" s="64">
        <v>0</v>
      </c>
      <c r="EI21" s="65">
        <v>0</v>
      </c>
      <c r="EJ21" s="63">
        <v>0</v>
      </c>
      <c r="EK21" s="64">
        <v>2000</v>
      </c>
      <c r="EL21" s="65">
        <v>2000</v>
      </c>
      <c r="EM21" s="63">
        <v>0</v>
      </c>
      <c r="EN21" s="64">
        <v>1000</v>
      </c>
      <c r="EO21" s="65">
        <v>1000</v>
      </c>
      <c r="EP21" s="63">
        <v>0</v>
      </c>
      <c r="EQ21" s="64">
        <v>0</v>
      </c>
      <c r="ER21" s="65">
        <v>0</v>
      </c>
      <c r="ES21" s="63">
        <v>0</v>
      </c>
      <c r="ET21" s="64">
        <v>4000</v>
      </c>
      <c r="EU21" s="65">
        <v>4000</v>
      </c>
      <c r="EV21" s="63">
        <v>1000</v>
      </c>
      <c r="EW21" s="64">
        <v>3000</v>
      </c>
      <c r="EX21" s="65">
        <v>4000</v>
      </c>
      <c r="EY21" s="63">
        <v>20000</v>
      </c>
      <c r="EZ21" s="64">
        <v>1000</v>
      </c>
      <c r="FA21" s="65">
        <v>21000</v>
      </c>
      <c r="FB21" s="63">
        <v>15000</v>
      </c>
      <c r="FC21" s="64">
        <v>4000</v>
      </c>
      <c r="FD21" s="65">
        <v>19000</v>
      </c>
      <c r="FE21" s="63">
        <v>10000</v>
      </c>
      <c r="FF21" s="64">
        <v>2000</v>
      </c>
      <c r="FG21" s="65">
        <v>12000</v>
      </c>
      <c r="FH21" s="63">
        <v>1000</v>
      </c>
      <c r="FI21" s="64">
        <v>0</v>
      </c>
      <c r="FJ21" s="65">
        <v>1000</v>
      </c>
      <c r="FK21" s="63">
        <v>4000</v>
      </c>
      <c r="FL21" s="64">
        <v>0</v>
      </c>
      <c r="FM21" s="65">
        <v>4000</v>
      </c>
      <c r="FN21" s="63">
        <v>0</v>
      </c>
      <c r="FO21" s="64">
        <v>2000</v>
      </c>
      <c r="FP21" s="65">
        <v>2000</v>
      </c>
      <c r="FQ21" s="63">
        <v>0</v>
      </c>
      <c r="FR21" s="64">
        <v>0</v>
      </c>
      <c r="FS21" s="65">
        <v>0</v>
      </c>
      <c r="FT21" s="63">
        <v>6000</v>
      </c>
      <c r="FU21" s="64">
        <v>0</v>
      </c>
      <c r="FV21" s="65">
        <v>6000</v>
      </c>
      <c r="FW21" s="63">
        <v>0</v>
      </c>
      <c r="FX21" s="64">
        <v>2000</v>
      </c>
      <c r="FY21" s="65">
        <v>2000</v>
      </c>
      <c r="FZ21" s="63">
        <v>0</v>
      </c>
      <c r="GA21" s="64">
        <v>0</v>
      </c>
      <c r="GB21" s="65">
        <v>0</v>
      </c>
      <c r="GC21" s="63">
        <v>0</v>
      </c>
      <c r="GD21" s="64">
        <v>3000</v>
      </c>
      <c r="GE21" s="65">
        <v>3000</v>
      </c>
      <c r="GF21" s="63">
        <v>0</v>
      </c>
      <c r="GG21" s="64">
        <v>2000</v>
      </c>
      <c r="GH21" s="65">
        <v>2000</v>
      </c>
      <c r="GI21" s="63">
        <v>3000</v>
      </c>
      <c r="GJ21" s="64">
        <v>2000</v>
      </c>
      <c r="GK21" s="65">
        <v>5000</v>
      </c>
      <c r="GL21" s="63">
        <v>0</v>
      </c>
      <c r="GM21" s="64">
        <v>5000</v>
      </c>
      <c r="GN21" s="65">
        <v>5000</v>
      </c>
      <c r="GO21" s="63">
        <v>0</v>
      </c>
      <c r="GP21" s="64">
        <v>15000</v>
      </c>
      <c r="GQ21" s="65">
        <v>15000</v>
      </c>
      <c r="GR21" s="63">
        <v>0</v>
      </c>
      <c r="GS21" s="64">
        <v>0</v>
      </c>
      <c r="GT21" s="65">
        <v>0</v>
      </c>
      <c r="GU21" s="63">
        <v>4000</v>
      </c>
      <c r="GV21" s="64">
        <v>1000</v>
      </c>
      <c r="GW21" s="65">
        <v>5000</v>
      </c>
      <c r="GX21" s="63">
        <v>0</v>
      </c>
      <c r="GY21" s="64">
        <v>0</v>
      </c>
      <c r="GZ21" s="65">
        <v>0</v>
      </c>
      <c r="HA21" s="63">
        <v>0</v>
      </c>
      <c r="HB21" s="64">
        <v>0</v>
      </c>
      <c r="HC21" s="65">
        <v>0</v>
      </c>
      <c r="HD21" s="63">
        <v>0</v>
      </c>
      <c r="HE21" s="64">
        <v>0</v>
      </c>
      <c r="HF21" s="65">
        <v>0</v>
      </c>
      <c r="HG21" s="63">
        <v>0</v>
      </c>
      <c r="HH21" s="64">
        <v>0</v>
      </c>
      <c r="HI21" s="65">
        <v>0</v>
      </c>
      <c r="HJ21" s="63">
        <v>0</v>
      </c>
      <c r="HK21" s="64">
        <v>5000</v>
      </c>
      <c r="HL21" s="65">
        <v>5000</v>
      </c>
      <c r="HM21" s="63">
        <v>3000</v>
      </c>
      <c r="HN21" s="64">
        <v>0</v>
      </c>
      <c r="HO21" s="65">
        <v>3000</v>
      </c>
      <c r="HP21" s="63">
        <v>0</v>
      </c>
      <c r="HQ21" s="64">
        <v>0</v>
      </c>
      <c r="HR21" s="65">
        <v>0</v>
      </c>
      <c r="HS21" s="63">
        <v>0</v>
      </c>
      <c r="HT21" s="64">
        <v>0</v>
      </c>
      <c r="HU21" s="65">
        <v>0</v>
      </c>
      <c r="HV21" s="63">
        <v>3000</v>
      </c>
      <c r="HW21" s="64">
        <v>0</v>
      </c>
      <c r="HX21" s="65">
        <v>3000</v>
      </c>
      <c r="HY21" s="63">
        <v>0</v>
      </c>
      <c r="HZ21" s="64">
        <v>0</v>
      </c>
      <c r="IA21" s="65">
        <v>0</v>
      </c>
      <c r="IB21" s="63">
        <v>0</v>
      </c>
      <c r="IC21" s="64">
        <v>0</v>
      </c>
      <c r="ID21" s="65">
        <v>0</v>
      </c>
      <c r="IE21" s="64">
        <v>0</v>
      </c>
      <c r="IF21" s="64">
        <v>0</v>
      </c>
      <c r="IG21" s="64">
        <v>0</v>
      </c>
      <c r="IH21" s="63">
        <v>0</v>
      </c>
      <c r="II21" s="64">
        <v>0</v>
      </c>
      <c r="IJ21" s="65">
        <v>0</v>
      </c>
      <c r="IK21" s="64">
        <v>1000</v>
      </c>
      <c r="IL21" s="64">
        <v>0</v>
      </c>
      <c r="IM21" s="64">
        <v>1000</v>
      </c>
      <c r="IN21" s="63">
        <v>0</v>
      </c>
      <c r="IO21" s="64">
        <v>0</v>
      </c>
      <c r="IP21" s="65">
        <v>0</v>
      </c>
      <c r="IQ21" s="64">
        <v>0</v>
      </c>
      <c r="IR21" s="64">
        <v>0</v>
      </c>
      <c r="IS21" s="64">
        <v>0</v>
      </c>
      <c r="IT21" s="63">
        <v>2000</v>
      </c>
      <c r="IU21" s="64">
        <v>3000</v>
      </c>
      <c r="IV21" s="65">
        <v>5000</v>
      </c>
      <c r="IW21" s="64">
        <v>2000</v>
      </c>
      <c r="IX21" s="64">
        <v>1000</v>
      </c>
      <c r="IY21" s="64">
        <v>3000</v>
      </c>
      <c r="IZ21" s="63">
        <v>5000</v>
      </c>
      <c r="JA21" s="64">
        <v>0</v>
      </c>
      <c r="JB21" s="65">
        <v>5000</v>
      </c>
      <c r="JC21" s="64">
        <v>0</v>
      </c>
      <c r="JD21" s="64">
        <v>0</v>
      </c>
      <c r="JE21" s="64">
        <v>0</v>
      </c>
      <c r="JF21" s="63">
        <v>0</v>
      </c>
      <c r="JG21" s="64">
        <v>1000</v>
      </c>
      <c r="JH21" s="65">
        <v>1000</v>
      </c>
      <c r="JI21" s="64">
        <v>0</v>
      </c>
      <c r="JJ21" s="64">
        <v>0</v>
      </c>
      <c r="JK21" s="64">
        <v>0</v>
      </c>
      <c r="JL21" s="63">
        <v>0</v>
      </c>
      <c r="JM21" s="64">
        <v>1000</v>
      </c>
      <c r="JN21" s="65">
        <v>1000</v>
      </c>
      <c r="JO21" s="64">
        <v>0</v>
      </c>
      <c r="JP21" s="64">
        <v>0</v>
      </c>
      <c r="JQ21" s="64">
        <v>0</v>
      </c>
      <c r="JR21" s="63">
        <v>5000</v>
      </c>
      <c r="JS21" s="64">
        <v>0</v>
      </c>
      <c r="JT21" s="65">
        <v>5000</v>
      </c>
      <c r="JU21" s="64">
        <v>0</v>
      </c>
      <c r="JV21" s="64">
        <v>0</v>
      </c>
      <c r="JW21" s="64">
        <v>0</v>
      </c>
      <c r="JX21" s="63">
        <v>0</v>
      </c>
      <c r="JY21" s="64">
        <v>0</v>
      </c>
      <c r="JZ21" s="65">
        <v>0</v>
      </c>
      <c r="KA21" s="64">
        <v>0</v>
      </c>
      <c r="KB21" s="64">
        <v>0</v>
      </c>
      <c r="KC21" s="64">
        <v>0</v>
      </c>
      <c r="KD21" s="63">
        <v>5000</v>
      </c>
      <c r="KE21" s="64">
        <v>0</v>
      </c>
      <c r="KF21" s="65">
        <v>5000</v>
      </c>
      <c r="KG21" s="64">
        <v>0</v>
      </c>
      <c r="KH21" s="64">
        <v>0</v>
      </c>
      <c r="KI21" s="64">
        <v>0</v>
      </c>
      <c r="KJ21" s="63">
        <v>0</v>
      </c>
      <c r="KK21" s="64">
        <v>0</v>
      </c>
      <c r="KL21" s="65">
        <v>0</v>
      </c>
      <c r="KM21" s="64">
        <v>4000</v>
      </c>
      <c r="KN21" s="64">
        <v>8000</v>
      </c>
      <c r="KO21" s="64">
        <v>12000</v>
      </c>
      <c r="KP21" s="63">
        <v>3000</v>
      </c>
      <c r="KQ21" s="64">
        <v>3000</v>
      </c>
      <c r="KR21" s="65">
        <v>6000</v>
      </c>
      <c r="KS21" s="64">
        <v>0</v>
      </c>
      <c r="KT21" s="64">
        <v>0</v>
      </c>
      <c r="KU21" s="64">
        <v>0</v>
      </c>
      <c r="KV21" s="63">
        <v>7000</v>
      </c>
      <c r="KW21" s="64">
        <v>0</v>
      </c>
      <c r="KX21" s="65">
        <v>7000</v>
      </c>
      <c r="KY21" s="64">
        <v>0</v>
      </c>
      <c r="KZ21" s="64">
        <v>5000</v>
      </c>
      <c r="LA21" s="64">
        <v>5000</v>
      </c>
      <c r="LB21" s="63">
        <v>0</v>
      </c>
      <c r="LC21" s="64">
        <v>0</v>
      </c>
      <c r="LD21" s="65">
        <v>0</v>
      </c>
      <c r="LE21" s="64">
        <v>0</v>
      </c>
      <c r="LF21" s="64">
        <v>0</v>
      </c>
      <c r="LG21" s="64">
        <v>0</v>
      </c>
      <c r="LH21" s="63">
        <v>0</v>
      </c>
      <c r="LI21" s="64">
        <v>0</v>
      </c>
      <c r="LJ21" s="65">
        <v>0</v>
      </c>
      <c r="LK21" s="64">
        <v>0</v>
      </c>
      <c r="LL21" s="64">
        <v>0</v>
      </c>
      <c r="LM21" s="64">
        <v>0</v>
      </c>
      <c r="LN21" s="63">
        <v>0</v>
      </c>
      <c r="LO21" s="64">
        <v>10000</v>
      </c>
      <c r="LP21" s="65">
        <v>10000</v>
      </c>
      <c r="LQ21" s="64">
        <v>0</v>
      </c>
      <c r="LR21" s="64">
        <v>0</v>
      </c>
      <c r="LS21" s="64">
        <v>0</v>
      </c>
      <c r="LT21" s="63">
        <v>1000</v>
      </c>
      <c r="LU21" s="64">
        <v>2000</v>
      </c>
      <c r="LV21" s="65">
        <v>3000</v>
      </c>
      <c r="LW21" s="64">
        <v>0</v>
      </c>
      <c r="LX21" s="64">
        <v>0</v>
      </c>
      <c r="LY21" s="64">
        <v>0</v>
      </c>
      <c r="LZ21" s="63">
        <v>0</v>
      </c>
      <c r="MA21" s="64">
        <v>0</v>
      </c>
      <c r="MB21" s="65">
        <v>0</v>
      </c>
      <c r="MC21" s="64">
        <v>0</v>
      </c>
      <c r="MD21" s="64">
        <v>0</v>
      </c>
      <c r="ME21" s="64">
        <v>0</v>
      </c>
      <c r="MF21" s="63">
        <v>1000</v>
      </c>
      <c r="MG21" s="64">
        <v>0</v>
      </c>
      <c r="MH21" s="65">
        <v>1000</v>
      </c>
      <c r="MI21" s="64">
        <v>0</v>
      </c>
      <c r="MJ21" s="64">
        <v>0</v>
      </c>
      <c r="MK21" s="64">
        <v>0</v>
      </c>
      <c r="ML21" s="63">
        <v>0</v>
      </c>
      <c r="MM21" s="64">
        <v>0</v>
      </c>
      <c r="MN21" s="65">
        <v>0</v>
      </c>
      <c r="MO21" s="64">
        <v>0</v>
      </c>
      <c r="MP21" s="64">
        <v>0</v>
      </c>
      <c r="MQ21" s="64">
        <v>0</v>
      </c>
      <c r="MR21" s="63">
        <v>0</v>
      </c>
      <c r="MS21" s="64">
        <v>0</v>
      </c>
      <c r="MT21" s="65">
        <v>0</v>
      </c>
      <c r="MU21" s="64">
        <v>0</v>
      </c>
      <c r="MV21" s="64">
        <v>0</v>
      </c>
      <c r="MW21" s="64">
        <v>0</v>
      </c>
      <c r="MX21" s="63">
        <v>2000</v>
      </c>
      <c r="MY21" s="64">
        <v>0</v>
      </c>
      <c r="MZ21" s="65">
        <v>2000</v>
      </c>
      <c r="NA21" s="64">
        <v>0</v>
      </c>
      <c r="NB21" s="64">
        <v>0</v>
      </c>
      <c r="NC21" s="64">
        <v>0</v>
      </c>
      <c r="ND21" s="63">
        <v>0</v>
      </c>
      <c r="NE21" s="64">
        <v>0</v>
      </c>
      <c r="NF21" s="65">
        <v>0</v>
      </c>
      <c r="NG21" s="64">
        <v>0</v>
      </c>
      <c r="NH21" s="64">
        <v>0</v>
      </c>
      <c r="NI21" s="64">
        <v>0</v>
      </c>
      <c r="NJ21" s="63">
        <v>0</v>
      </c>
      <c r="NK21" s="64">
        <v>0</v>
      </c>
      <c r="NL21" s="65">
        <v>0</v>
      </c>
      <c r="NM21" s="64">
        <v>0</v>
      </c>
      <c r="NN21" s="64">
        <v>0</v>
      </c>
      <c r="NO21" s="64">
        <v>0</v>
      </c>
      <c r="NP21" s="63">
        <v>0</v>
      </c>
      <c r="NQ21" s="64">
        <v>1000</v>
      </c>
      <c r="NR21" s="65">
        <v>1000</v>
      </c>
      <c r="NS21" s="64">
        <v>0</v>
      </c>
      <c r="NT21" s="64">
        <v>0</v>
      </c>
      <c r="NU21" s="64">
        <v>0</v>
      </c>
      <c r="NV21" s="63">
        <v>0</v>
      </c>
      <c r="NW21" s="64">
        <v>0</v>
      </c>
      <c r="NX21" s="65">
        <v>0</v>
      </c>
      <c r="NY21" s="64">
        <v>0</v>
      </c>
      <c r="NZ21" s="64">
        <v>1000</v>
      </c>
      <c r="OA21" s="64">
        <v>1000</v>
      </c>
      <c r="OB21" s="63">
        <v>0</v>
      </c>
      <c r="OC21" s="64">
        <v>0</v>
      </c>
      <c r="OD21" s="65">
        <v>0</v>
      </c>
      <c r="OE21" s="64">
        <v>0</v>
      </c>
      <c r="OF21" s="64">
        <v>0</v>
      </c>
      <c r="OG21" s="64">
        <v>0</v>
      </c>
      <c r="OH21" s="63">
        <v>0</v>
      </c>
      <c r="OI21" s="64">
        <v>0</v>
      </c>
      <c r="OJ21" s="65">
        <v>0</v>
      </c>
      <c r="OK21" s="64">
        <v>0</v>
      </c>
      <c r="OL21" s="64">
        <v>0</v>
      </c>
      <c r="OM21" s="64">
        <v>0</v>
      </c>
      <c r="ON21" s="63">
        <v>0</v>
      </c>
      <c r="OO21" s="64">
        <v>0</v>
      </c>
      <c r="OP21" s="65">
        <v>0</v>
      </c>
      <c r="OQ21" s="64">
        <v>6000</v>
      </c>
      <c r="OR21" s="64">
        <v>0</v>
      </c>
      <c r="OS21" s="64">
        <v>6000</v>
      </c>
      <c r="OT21" s="63">
        <v>0</v>
      </c>
      <c r="OU21" s="64">
        <v>0</v>
      </c>
      <c r="OV21" s="65">
        <v>0</v>
      </c>
      <c r="OW21" s="64">
        <v>0</v>
      </c>
      <c r="OX21" s="64">
        <v>0</v>
      </c>
      <c r="OY21" s="64">
        <v>0</v>
      </c>
      <c r="OZ21" s="63">
        <v>0</v>
      </c>
      <c r="PA21" s="64">
        <v>0</v>
      </c>
      <c r="PB21" s="65">
        <v>0</v>
      </c>
      <c r="PC21" s="64">
        <v>0</v>
      </c>
      <c r="PD21" s="64">
        <v>0</v>
      </c>
      <c r="PE21" s="64">
        <v>0</v>
      </c>
      <c r="PF21" s="63">
        <v>5000</v>
      </c>
      <c r="PG21" s="64">
        <v>0</v>
      </c>
      <c r="PH21" s="65">
        <v>5000</v>
      </c>
      <c r="PI21" s="64">
        <v>0</v>
      </c>
      <c r="PJ21" s="64">
        <v>0</v>
      </c>
      <c r="PK21" s="64">
        <v>0</v>
      </c>
      <c r="PL21" s="63">
        <v>0</v>
      </c>
      <c r="PM21" s="64">
        <v>0</v>
      </c>
      <c r="PN21" s="65">
        <v>0</v>
      </c>
      <c r="PO21" s="64">
        <v>0</v>
      </c>
      <c r="PP21" s="64">
        <v>0</v>
      </c>
      <c r="PQ21" s="64">
        <v>0</v>
      </c>
      <c r="PR21" s="63">
        <v>2000</v>
      </c>
      <c r="PS21" s="64">
        <v>0</v>
      </c>
      <c r="PT21" s="65">
        <v>2000</v>
      </c>
      <c r="PU21" s="64">
        <v>1000</v>
      </c>
      <c r="PV21" s="64">
        <v>0</v>
      </c>
      <c r="PW21" s="64">
        <v>1000</v>
      </c>
      <c r="PX21" s="63">
        <v>0</v>
      </c>
      <c r="PY21" s="64">
        <v>0</v>
      </c>
      <c r="PZ21" s="65">
        <v>0</v>
      </c>
      <c r="QA21" s="64">
        <v>0</v>
      </c>
      <c r="QB21" s="64">
        <v>0</v>
      </c>
      <c r="QC21" s="64">
        <v>0</v>
      </c>
      <c r="QD21" s="63">
        <v>0</v>
      </c>
      <c r="QE21" s="64">
        <v>0</v>
      </c>
      <c r="QF21" s="65">
        <v>0</v>
      </c>
      <c r="QG21" s="64">
        <v>0</v>
      </c>
      <c r="QH21" s="64">
        <v>0</v>
      </c>
      <c r="QI21" s="64">
        <v>0</v>
      </c>
      <c r="QJ21" s="63">
        <v>0</v>
      </c>
      <c r="QK21" s="64">
        <v>0</v>
      </c>
      <c r="QL21" s="65">
        <v>0</v>
      </c>
      <c r="QM21" s="64">
        <v>0</v>
      </c>
      <c r="QN21" s="64">
        <v>0</v>
      </c>
      <c r="QO21" s="64">
        <v>0</v>
      </c>
      <c r="QP21" s="63">
        <v>0</v>
      </c>
      <c r="QQ21" s="64">
        <v>0</v>
      </c>
      <c r="QR21" s="65">
        <v>0</v>
      </c>
      <c r="QS21" s="64">
        <v>6000</v>
      </c>
      <c r="QT21" s="64">
        <v>0</v>
      </c>
      <c r="QU21" s="64">
        <v>6000</v>
      </c>
      <c r="QV21" s="63">
        <v>0</v>
      </c>
      <c r="QW21" s="64">
        <v>0</v>
      </c>
      <c r="QX21" s="65">
        <v>0</v>
      </c>
      <c r="QY21" s="64">
        <v>0</v>
      </c>
      <c r="QZ21" s="64">
        <v>0</v>
      </c>
      <c r="RA21" s="64">
        <v>0</v>
      </c>
      <c r="RB21" s="63">
        <v>0</v>
      </c>
      <c r="RC21" s="64">
        <v>0</v>
      </c>
      <c r="RD21" s="65">
        <v>0</v>
      </c>
      <c r="RE21" s="64">
        <v>0</v>
      </c>
      <c r="RF21" s="64">
        <v>0</v>
      </c>
      <c r="RG21" s="64">
        <v>0</v>
      </c>
      <c r="RH21" s="63">
        <v>1767</v>
      </c>
      <c r="RI21" s="64">
        <v>0</v>
      </c>
      <c r="RJ21" s="65">
        <v>1767</v>
      </c>
      <c r="RK21" s="64">
        <v>577</v>
      </c>
      <c r="RL21" s="64">
        <v>0</v>
      </c>
      <c r="RM21" s="64">
        <v>577</v>
      </c>
      <c r="RN21" s="63">
        <v>0</v>
      </c>
      <c r="RO21" s="64">
        <v>0</v>
      </c>
      <c r="RP21" s="65">
        <v>0</v>
      </c>
      <c r="RQ21" s="64">
        <v>0</v>
      </c>
      <c r="RR21" s="64">
        <v>0</v>
      </c>
      <c r="RS21" s="64">
        <v>0</v>
      </c>
      <c r="RT21" s="63">
        <v>0</v>
      </c>
      <c r="RU21" s="64">
        <v>0</v>
      </c>
      <c r="RV21" s="65">
        <v>0</v>
      </c>
      <c r="RW21" s="64">
        <v>0</v>
      </c>
      <c r="RX21" s="64">
        <v>945</v>
      </c>
      <c r="RY21" s="64">
        <v>945</v>
      </c>
      <c r="RZ21" s="63">
        <v>1553</v>
      </c>
      <c r="SA21" s="64">
        <v>0</v>
      </c>
      <c r="SB21" s="65">
        <v>1553</v>
      </c>
      <c r="SC21" s="64">
        <v>0</v>
      </c>
      <c r="SD21" s="64">
        <v>0</v>
      </c>
      <c r="SE21" s="64">
        <v>0</v>
      </c>
      <c r="SF21" s="63">
        <v>0</v>
      </c>
      <c r="SG21" s="64">
        <v>0</v>
      </c>
      <c r="SH21" s="65">
        <v>0</v>
      </c>
      <c r="SI21" s="64">
        <v>0</v>
      </c>
      <c r="SJ21" s="64">
        <v>0</v>
      </c>
      <c r="SK21" s="64">
        <v>0</v>
      </c>
      <c r="SL21" s="63">
        <v>1687</v>
      </c>
      <c r="SM21" s="64">
        <v>5006</v>
      </c>
      <c r="SN21" s="65">
        <v>6693</v>
      </c>
      <c r="SO21" s="63">
        <v>2226</v>
      </c>
      <c r="SP21" s="64">
        <v>0</v>
      </c>
      <c r="SQ21" s="65">
        <v>2226</v>
      </c>
      <c r="SR21" s="63">
        <v>386</v>
      </c>
      <c r="SS21" s="64">
        <v>0</v>
      </c>
      <c r="ST21" s="65">
        <v>386</v>
      </c>
      <c r="SU21" s="63">
        <v>0</v>
      </c>
      <c r="SV21" s="64">
        <v>0</v>
      </c>
      <c r="SW21" s="65">
        <v>0</v>
      </c>
      <c r="SX21" s="63">
        <v>0</v>
      </c>
      <c r="SY21" s="64">
        <v>0</v>
      </c>
      <c r="SZ21" s="65">
        <v>0</v>
      </c>
      <c r="TA21" s="63">
        <v>902</v>
      </c>
      <c r="TB21" s="64">
        <v>0</v>
      </c>
      <c r="TC21" s="65">
        <v>902</v>
      </c>
      <c r="TD21" s="63">
        <v>0</v>
      </c>
      <c r="TE21" s="64">
        <v>0</v>
      </c>
      <c r="TF21" s="65">
        <v>0</v>
      </c>
      <c r="TG21" s="63">
        <v>0</v>
      </c>
      <c r="TH21" s="64">
        <v>0</v>
      </c>
      <c r="TI21" s="65">
        <v>0</v>
      </c>
      <c r="TJ21" s="63">
        <v>0</v>
      </c>
      <c r="TK21" s="64">
        <v>0</v>
      </c>
      <c r="TL21" s="65">
        <v>0</v>
      </c>
      <c r="TM21" s="63">
        <v>3526</v>
      </c>
      <c r="TN21" s="64">
        <v>0</v>
      </c>
      <c r="TO21" s="65">
        <v>3526</v>
      </c>
      <c r="TP21" s="63">
        <v>0</v>
      </c>
      <c r="TQ21" s="64">
        <v>0</v>
      </c>
      <c r="TR21" s="65">
        <v>0</v>
      </c>
      <c r="TS21" s="63">
        <v>0</v>
      </c>
      <c r="TT21" s="64">
        <v>1288</v>
      </c>
      <c r="TU21" s="10">
        <v>1288</v>
      </c>
      <c r="TV21" s="63">
        <v>352</v>
      </c>
      <c r="TW21" s="64">
        <v>2147</v>
      </c>
      <c r="TX21" s="65">
        <v>2499</v>
      </c>
      <c r="TY21" s="63">
        <v>0</v>
      </c>
      <c r="TZ21" s="64">
        <v>0</v>
      </c>
      <c r="UA21" s="65">
        <v>0</v>
      </c>
      <c r="UB21" s="63">
        <v>0</v>
      </c>
      <c r="UC21" s="64">
        <v>0</v>
      </c>
      <c r="UD21" s="65">
        <v>0</v>
      </c>
      <c r="UE21" s="63">
        <v>0</v>
      </c>
      <c r="UF21" s="64">
        <v>0</v>
      </c>
      <c r="UG21" s="65">
        <v>0</v>
      </c>
      <c r="UH21" s="63">
        <v>0</v>
      </c>
      <c r="UI21" s="64">
        <v>0</v>
      </c>
      <c r="UJ21" s="65">
        <v>0</v>
      </c>
      <c r="UK21" s="63">
        <v>0</v>
      </c>
      <c r="UL21" s="64">
        <v>0</v>
      </c>
      <c r="UM21" s="65">
        <v>0</v>
      </c>
      <c r="UN21" s="63">
        <v>2972</v>
      </c>
      <c r="UO21" s="64">
        <v>1405</v>
      </c>
      <c r="UP21" s="65">
        <v>4377</v>
      </c>
      <c r="UQ21" s="63">
        <v>0</v>
      </c>
      <c r="UR21" s="64">
        <v>0</v>
      </c>
      <c r="US21" s="65">
        <v>0</v>
      </c>
      <c r="UT21" s="63">
        <v>0</v>
      </c>
      <c r="UU21" s="64">
        <v>0</v>
      </c>
      <c r="UV21" s="65">
        <v>0</v>
      </c>
      <c r="UW21" s="63">
        <v>0</v>
      </c>
      <c r="UX21" s="64">
        <v>0</v>
      </c>
      <c r="UY21" s="65">
        <v>0</v>
      </c>
      <c r="UZ21" s="63">
        <v>0</v>
      </c>
      <c r="VA21" s="64">
        <v>0</v>
      </c>
      <c r="VB21" s="65">
        <v>0</v>
      </c>
      <c r="VC21" s="63">
        <v>0</v>
      </c>
      <c r="VD21" s="64">
        <v>0</v>
      </c>
      <c r="VE21" s="65">
        <v>0</v>
      </c>
      <c r="VF21" s="63">
        <v>0</v>
      </c>
      <c r="VG21" s="64">
        <v>1447</v>
      </c>
      <c r="VH21" s="65">
        <v>1447</v>
      </c>
      <c r="VI21" s="63">
        <v>0</v>
      </c>
      <c r="VJ21" s="64">
        <v>0</v>
      </c>
      <c r="VK21" s="65">
        <v>0</v>
      </c>
      <c r="VL21" s="63">
        <v>0</v>
      </c>
      <c r="VM21" s="64">
        <v>2268</v>
      </c>
      <c r="VN21" s="65">
        <v>2268</v>
      </c>
      <c r="VO21" s="63">
        <v>0</v>
      </c>
      <c r="VP21" s="64">
        <v>0</v>
      </c>
      <c r="VQ21" s="65">
        <v>0</v>
      </c>
      <c r="VR21" s="63">
        <v>0</v>
      </c>
      <c r="VS21" s="64">
        <v>0</v>
      </c>
      <c r="VT21" s="65">
        <v>0</v>
      </c>
      <c r="VU21" s="63">
        <v>1064</v>
      </c>
      <c r="VV21" s="64">
        <v>0</v>
      </c>
      <c r="VW21" s="65">
        <v>1064</v>
      </c>
      <c r="VX21" s="63">
        <v>0</v>
      </c>
      <c r="VY21" s="64">
        <v>616</v>
      </c>
      <c r="VZ21" s="65">
        <v>616</v>
      </c>
      <c r="WA21" s="63">
        <v>0</v>
      </c>
      <c r="WB21" s="64">
        <v>0</v>
      </c>
      <c r="WC21" s="65">
        <v>0</v>
      </c>
      <c r="WD21" s="63">
        <v>0</v>
      </c>
      <c r="WE21" s="64">
        <v>0</v>
      </c>
      <c r="WF21" s="65">
        <v>0</v>
      </c>
      <c r="WG21" s="63">
        <v>160</v>
      </c>
      <c r="WH21" s="64">
        <v>764</v>
      </c>
      <c r="WI21" s="65">
        <v>924</v>
      </c>
      <c r="WJ21" s="63">
        <v>2567</v>
      </c>
      <c r="WK21" s="64">
        <v>0</v>
      </c>
      <c r="WL21" s="65">
        <v>2567</v>
      </c>
      <c r="WM21" s="63">
        <v>0</v>
      </c>
      <c r="WN21" s="64">
        <v>0</v>
      </c>
      <c r="WO21" s="65">
        <v>0</v>
      </c>
      <c r="WP21" s="63">
        <v>4197</v>
      </c>
      <c r="WQ21" s="64">
        <v>0</v>
      </c>
      <c r="WR21" s="65">
        <v>4197</v>
      </c>
      <c r="WS21" s="63">
        <v>1721</v>
      </c>
      <c r="WT21" s="64">
        <v>0</v>
      </c>
      <c r="WU21" s="65">
        <v>1721</v>
      </c>
      <c r="WV21" s="63">
        <v>1539</v>
      </c>
      <c r="WW21" s="64">
        <v>0</v>
      </c>
      <c r="WX21" s="65">
        <v>1539</v>
      </c>
      <c r="WY21" s="63">
        <v>285</v>
      </c>
      <c r="WZ21" s="64">
        <v>0</v>
      </c>
      <c r="XA21" s="65">
        <v>285</v>
      </c>
      <c r="XB21" s="63">
        <v>0</v>
      </c>
      <c r="XC21" s="64">
        <v>596</v>
      </c>
      <c r="XD21" s="65">
        <v>596</v>
      </c>
      <c r="XE21" s="63">
        <v>0</v>
      </c>
      <c r="XF21" s="64">
        <v>0</v>
      </c>
      <c r="XG21" s="65">
        <v>0</v>
      </c>
      <c r="XH21" s="6">
        <v>1216</v>
      </c>
      <c r="XI21" s="1">
        <v>1959</v>
      </c>
      <c r="XJ21" s="7">
        <v>3175</v>
      </c>
      <c r="XK21" s="63">
        <v>0</v>
      </c>
      <c r="XL21" s="1">
        <v>3578</v>
      </c>
      <c r="XM21" s="7">
        <v>3578</v>
      </c>
      <c r="XN21" s="63">
        <v>0</v>
      </c>
      <c r="XO21" s="64">
        <v>0</v>
      </c>
      <c r="XP21" s="7">
        <v>0</v>
      </c>
      <c r="XQ21" s="63">
        <v>4911</v>
      </c>
      <c r="XR21" s="64">
        <v>104</v>
      </c>
      <c r="XS21" s="7">
        <v>5015</v>
      </c>
      <c r="XT21" s="63">
        <v>0</v>
      </c>
      <c r="XU21" s="64">
        <v>0</v>
      </c>
      <c r="XV21" s="7">
        <v>0</v>
      </c>
      <c r="XW21" s="63">
        <v>501</v>
      </c>
      <c r="XX21" s="64">
        <v>0</v>
      </c>
      <c r="XY21" s="7">
        <v>501</v>
      </c>
      <c r="XZ21" s="66">
        <v>0</v>
      </c>
      <c r="YA21" s="67">
        <v>0</v>
      </c>
      <c r="YB21" s="68">
        <v>0</v>
      </c>
      <c r="YC21" s="66">
        <v>84</v>
      </c>
      <c r="YD21" s="67">
        <v>0</v>
      </c>
      <c r="YE21" s="32">
        <v>84</v>
      </c>
      <c r="YF21" s="66">
        <v>0</v>
      </c>
      <c r="YG21" s="69">
        <v>219</v>
      </c>
      <c r="YH21" s="22">
        <v>219</v>
      </c>
      <c r="YI21" s="66">
        <v>0</v>
      </c>
      <c r="YJ21" s="69">
        <v>820</v>
      </c>
      <c r="YK21" s="22">
        <v>820</v>
      </c>
      <c r="YL21" s="66">
        <v>0</v>
      </c>
      <c r="YM21" s="67">
        <v>0</v>
      </c>
      <c r="YN21" s="32">
        <v>0</v>
      </c>
      <c r="YO21" s="66">
        <v>0</v>
      </c>
      <c r="YP21" s="67">
        <v>0</v>
      </c>
      <c r="YQ21" s="32">
        <v>0</v>
      </c>
      <c r="YR21" s="71">
        <v>1250</v>
      </c>
      <c r="YS21" s="69">
        <v>271</v>
      </c>
      <c r="YT21" s="22">
        <v>1521</v>
      </c>
      <c r="YU21" s="71">
        <v>3035</v>
      </c>
      <c r="YV21" s="67">
        <v>0</v>
      </c>
      <c r="YW21" s="22">
        <v>3035</v>
      </c>
      <c r="YX21" s="71">
        <v>1335</v>
      </c>
      <c r="YY21" s="69">
        <v>406</v>
      </c>
      <c r="YZ21" s="22">
        <v>1741</v>
      </c>
      <c r="ZA21" s="66">
        <v>0</v>
      </c>
      <c r="ZB21" s="67">
        <v>0</v>
      </c>
      <c r="ZC21" s="68">
        <v>0</v>
      </c>
      <c r="ZD21" s="66">
        <v>0</v>
      </c>
      <c r="ZE21" s="67">
        <v>0</v>
      </c>
      <c r="ZF21" s="68">
        <v>0</v>
      </c>
      <c r="ZG21" s="71">
        <v>1684</v>
      </c>
      <c r="ZH21" s="67">
        <v>0</v>
      </c>
      <c r="ZI21" s="22">
        <v>1684</v>
      </c>
      <c r="ZJ21" s="63">
        <v>0</v>
      </c>
      <c r="ZK21" s="64">
        <v>0</v>
      </c>
      <c r="ZL21" s="7">
        <v>0</v>
      </c>
      <c r="ZM21" s="6">
        <v>0</v>
      </c>
      <c r="ZN21" s="64">
        <v>2294</v>
      </c>
      <c r="ZO21" s="7">
        <v>2294</v>
      </c>
      <c r="ZP21" s="6">
        <v>1177</v>
      </c>
      <c r="ZQ21" s="1">
        <v>576</v>
      </c>
      <c r="ZR21" s="7">
        <v>1753</v>
      </c>
      <c r="ZS21" s="6">
        <v>5857</v>
      </c>
      <c r="ZT21" s="1">
        <v>2117</v>
      </c>
      <c r="ZU21" s="7">
        <v>7974</v>
      </c>
      <c r="ZV21" s="6">
        <v>0</v>
      </c>
      <c r="ZW21" s="1">
        <v>0</v>
      </c>
      <c r="ZX21" s="7">
        <v>0</v>
      </c>
      <c r="ZY21" s="6">
        <v>0</v>
      </c>
      <c r="ZZ21" s="1">
        <v>0</v>
      </c>
      <c r="AAA21" s="7">
        <v>0</v>
      </c>
      <c r="AAB21" s="6">
        <v>12477</v>
      </c>
      <c r="AAC21" s="1">
        <v>0</v>
      </c>
      <c r="AAD21" s="7">
        <v>12477</v>
      </c>
      <c r="AAE21" s="6">
        <v>311</v>
      </c>
      <c r="AAF21" s="1">
        <v>0</v>
      </c>
      <c r="AAG21" s="7">
        <v>311</v>
      </c>
      <c r="AAH21" s="6">
        <v>0</v>
      </c>
      <c r="AAI21" s="1">
        <v>73</v>
      </c>
      <c r="AAJ21" s="7">
        <v>73</v>
      </c>
      <c r="AAK21" s="6">
        <v>808</v>
      </c>
      <c r="AAL21" s="1">
        <v>0</v>
      </c>
      <c r="AAM21" s="7">
        <v>808</v>
      </c>
      <c r="AAN21" s="6">
        <v>666</v>
      </c>
      <c r="AAO21" s="1">
        <v>0</v>
      </c>
      <c r="AAP21" s="7">
        <v>666</v>
      </c>
      <c r="AAQ21" s="6">
        <v>10152</v>
      </c>
      <c r="AAR21" s="1">
        <v>0</v>
      </c>
      <c r="AAS21" s="7">
        <v>10152</v>
      </c>
      <c r="AAT21" s="6">
        <v>5460</v>
      </c>
      <c r="AAU21" s="1">
        <v>0</v>
      </c>
      <c r="AAV21" s="7">
        <v>5460</v>
      </c>
      <c r="AAW21" s="6">
        <v>0</v>
      </c>
      <c r="AAX21" s="1">
        <v>0</v>
      </c>
      <c r="AAY21" s="7">
        <v>0</v>
      </c>
      <c r="AAZ21" s="6">
        <v>0</v>
      </c>
      <c r="ABA21" s="1">
        <v>1385</v>
      </c>
      <c r="ABB21" s="7">
        <v>1385</v>
      </c>
      <c r="ABC21" s="6">
        <v>2593</v>
      </c>
      <c r="ABD21" s="1">
        <v>0</v>
      </c>
      <c r="ABE21" s="7">
        <v>2593</v>
      </c>
      <c r="ABF21" s="6">
        <v>705</v>
      </c>
      <c r="ABG21" s="1">
        <v>428</v>
      </c>
      <c r="ABH21" s="1">
        <v>1133</v>
      </c>
      <c r="ABI21" s="6">
        <v>0</v>
      </c>
      <c r="ABJ21" s="1">
        <v>2513</v>
      </c>
      <c r="ABK21" s="7">
        <v>2513</v>
      </c>
      <c r="ABL21" s="6">
        <v>0</v>
      </c>
      <c r="ABM21" s="1">
        <v>0</v>
      </c>
      <c r="ABN21" s="7">
        <v>0</v>
      </c>
      <c r="ABO21" s="6">
        <v>2358</v>
      </c>
      <c r="ABP21" s="1">
        <v>0</v>
      </c>
      <c r="ABQ21" s="7">
        <v>2358</v>
      </c>
      <c r="ABR21" s="6">
        <v>0</v>
      </c>
      <c r="ABS21" s="1">
        <v>0</v>
      </c>
      <c r="ABT21" s="7">
        <v>0</v>
      </c>
      <c r="ABU21" s="6">
        <v>0</v>
      </c>
      <c r="ABV21" s="1">
        <v>0</v>
      </c>
      <c r="ABW21" s="7">
        <v>0</v>
      </c>
      <c r="ABX21" s="6">
        <v>0</v>
      </c>
      <c r="ABY21" s="1">
        <v>0</v>
      </c>
      <c r="ABZ21" s="7">
        <v>0</v>
      </c>
      <c r="ACA21" s="6">
        <v>0</v>
      </c>
      <c r="ACB21" s="1">
        <v>7038</v>
      </c>
      <c r="ACC21" s="7">
        <v>7038</v>
      </c>
      <c r="ACD21" s="6">
        <v>1724</v>
      </c>
      <c r="ACE21" s="1">
        <v>5228</v>
      </c>
      <c r="ACF21" s="7">
        <v>6952</v>
      </c>
      <c r="ACG21" s="6">
        <v>2585</v>
      </c>
      <c r="ACH21" s="1"/>
      <c r="ACI21" s="7">
        <v>2585</v>
      </c>
      <c r="ACJ21" s="6">
        <v>0</v>
      </c>
      <c r="ACK21" s="1">
        <v>1915</v>
      </c>
      <c r="ACL21" s="7">
        <v>1915</v>
      </c>
      <c r="ACM21" s="6">
        <v>682</v>
      </c>
      <c r="ACN21" s="1">
        <v>0</v>
      </c>
      <c r="ACO21" s="7">
        <v>682</v>
      </c>
      <c r="ACP21" s="6">
        <v>0</v>
      </c>
      <c r="ACQ21" s="1">
        <v>0</v>
      </c>
      <c r="ACR21" s="7">
        <v>0</v>
      </c>
      <c r="ACS21" s="6">
        <v>0</v>
      </c>
      <c r="ACT21" s="1">
        <v>569</v>
      </c>
      <c r="ACU21" s="7">
        <v>569</v>
      </c>
      <c r="ACV21" s="6">
        <v>0</v>
      </c>
      <c r="ACW21" s="1">
        <v>0</v>
      </c>
      <c r="ACX21" s="7">
        <v>0</v>
      </c>
      <c r="ACY21" s="6">
        <v>0</v>
      </c>
      <c r="ACZ21" s="1">
        <v>0</v>
      </c>
      <c r="ADA21" s="7">
        <v>0</v>
      </c>
      <c r="ADB21" s="6">
        <v>0</v>
      </c>
      <c r="ADC21" s="1">
        <v>3032</v>
      </c>
      <c r="ADD21" s="7">
        <v>3032</v>
      </c>
      <c r="ADE21" s="6">
        <v>0</v>
      </c>
      <c r="ADF21" s="1">
        <v>0</v>
      </c>
      <c r="ADG21" s="7">
        <v>0</v>
      </c>
      <c r="ADH21" s="6">
        <v>540</v>
      </c>
      <c r="ADI21" s="1">
        <v>0</v>
      </c>
      <c r="ADJ21" s="7">
        <v>540</v>
      </c>
      <c r="ADK21" s="6">
        <v>0</v>
      </c>
      <c r="ADL21" s="1">
        <v>0</v>
      </c>
      <c r="ADM21" s="7">
        <v>0</v>
      </c>
      <c r="ADN21" s="6">
        <v>0</v>
      </c>
      <c r="ADO21" s="1">
        <v>0</v>
      </c>
      <c r="ADP21" s="7">
        <v>0</v>
      </c>
      <c r="ADQ21" s="6">
        <v>769</v>
      </c>
      <c r="ADR21" s="1">
        <v>0</v>
      </c>
      <c r="ADS21" s="7">
        <v>769</v>
      </c>
      <c r="ADT21" s="6">
        <v>735</v>
      </c>
      <c r="ADU21" s="1">
        <v>0</v>
      </c>
      <c r="ADV21" s="7">
        <v>735</v>
      </c>
      <c r="ADW21" s="6">
        <v>0</v>
      </c>
      <c r="ADX21" s="1">
        <v>251</v>
      </c>
      <c r="ADY21" s="7">
        <v>251</v>
      </c>
      <c r="ADZ21" s="6">
        <v>1965</v>
      </c>
      <c r="AEA21" s="1">
        <v>0</v>
      </c>
      <c r="AEB21" s="7">
        <v>1965</v>
      </c>
      <c r="AEC21" s="6">
        <v>0</v>
      </c>
      <c r="AED21" s="1">
        <v>0</v>
      </c>
      <c r="AEE21" s="7">
        <v>0</v>
      </c>
      <c r="AEF21" s="6">
        <v>0</v>
      </c>
      <c r="AEG21" s="1">
        <v>888</v>
      </c>
      <c r="AEH21" s="7">
        <v>888</v>
      </c>
      <c r="AEI21" s="6">
        <v>0</v>
      </c>
      <c r="AEJ21" s="1">
        <v>0</v>
      </c>
      <c r="AEK21" s="7">
        <v>0</v>
      </c>
      <c r="AEL21" s="6">
        <v>0</v>
      </c>
      <c r="AEM21" s="1">
        <v>0</v>
      </c>
      <c r="AEN21" s="7">
        <v>0</v>
      </c>
      <c r="AEO21" s="6"/>
      <c r="AEP21" s="1">
        <v>0</v>
      </c>
      <c r="AEQ21" s="7">
        <v>0</v>
      </c>
      <c r="AER21" s="6">
        <v>0</v>
      </c>
      <c r="AES21" s="1">
        <v>0</v>
      </c>
      <c r="AET21" s="7">
        <v>0</v>
      </c>
      <c r="AEU21" s="6">
        <v>36422</v>
      </c>
      <c r="AEV21" s="1">
        <v>0</v>
      </c>
      <c r="AEW21" s="7">
        <v>36422</v>
      </c>
    </row>
    <row r="22" spans="1:829" s="4" customFormat="1" ht="15" customHeight="1" x14ac:dyDescent="0.2">
      <c r="A22" s="8" t="s">
        <v>236</v>
      </c>
      <c r="B22" s="9">
        <v>401000</v>
      </c>
      <c r="C22" s="3">
        <v>306000</v>
      </c>
      <c r="D22" s="10">
        <v>707000</v>
      </c>
      <c r="E22" s="3">
        <v>374000</v>
      </c>
      <c r="F22" s="3">
        <v>257000</v>
      </c>
      <c r="G22" s="3">
        <v>631000</v>
      </c>
      <c r="H22" s="9">
        <v>384000</v>
      </c>
      <c r="I22" s="3">
        <v>242000</v>
      </c>
      <c r="J22" s="10">
        <v>626000</v>
      </c>
      <c r="K22" s="3">
        <v>462000</v>
      </c>
      <c r="L22" s="3">
        <v>285000</v>
      </c>
      <c r="M22" s="3">
        <v>747000</v>
      </c>
      <c r="N22" s="9">
        <v>401000</v>
      </c>
      <c r="O22" s="3">
        <v>210000</v>
      </c>
      <c r="P22" s="10">
        <v>611000</v>
      </c>
      <c r="Q22" s="3">
        <v>453000</v>
      </c>
      <c r="R22" s="3">
        <v>227000</v>
      </c>
      <c r="S22" s="3">
        <v>680000</v>
      </c>
      <c r="T22" s="9">
        <v>402000</v>
      </c>
      <c r="U22" s="3">
        <v>239000</v>
      </c>
      <c r="V22" s="10">
        <v>641000</v>
      </c>
      <c r="W22" s="9">
        <v>364000</v>
      </c>
      <c r="X22" s="3">
        <v>201000</v>
      </c>
      <c r="Y22" s="10">
        <v>565000</v>
      </c>
      <c r="Z22" s="9">
        <v>421000</v>
      </c>
      <c r="AA22" s="3">
        <v>249000</v>
      </c>
      <c r="AB22" s="10">
        <v>670000</v>
      </c>
      <c r="AC22" s="9">
        <v>379000</v>
      </c>
      <c r="AD22" s="3">
        <v>215000</v>
      </c>
      <c r="AE22" s="10">
        <v>594000</v>
      </c>
      <c r="AF22" s="9">
        <v>439000</v>
      </c>
      <c r="AG22" s="3">
        <v>226000</v>
      </c>
      <c r="AH22" s="10">
        <v>665000</v>
      </c>
      <c r="AI22" s="9">
        <v>438000</v>
      </c>
      <c r="AJ22" s="3">
        <v>218000</v>
      </c>
      <c r="AK22" s="10">
        <v>656000</v>
      </c>
      <c r="AL22" s="9">
        <v>505000</v>
      </c>
      <c r="AM22" s="3">
        <v>237000</v>
      </c>
      <c r="AN22" s="10">
        <v>742000</v>
      </c>
      <c r="AO22" s="9">
        <v>361000</v>
      </c>
      <c r="AP22" s="3">
        <v>244000</v>
      </c>
      <c r="AQ22" s="10">
        <v>605000</v>
      </c>
      <c r="AR22" s="9">
        <v>352000</v>
      </c>
      <c r="AS22" s="3">
        <v>258000</v>
      </c>
      <c r="AT22" s="10">
        <v>610000</v>
      </c>
      <c r="AU22" s="9">
        <v>388000</v>
      </c>
      <c r="AV22" s="3">
        <v>284000</v>
      </c>
      <c r="AW22" s="10">
        <v>672000</v>
      </c>
      <c r="AX22" s="9">
        <v>373000</v>
      </c>
      <c r="AY22" s="3">
        <v>267000</v>
      </c>
      <c r="AZ22" s="10">
        <v>640000</v>
      </c>
      <c r="BA22" s="9">
        <v>405000</v>
      </c>
      <c r="BB22" s="3">
        <v>297000</v>
      </c>
      <c r="BC22" s="10">
        <v>702000</v>
      </c>
      <c r="BD22" s="9">
        <v>384000</v>
      </c>
      <c r="BE22" s="3">
        <v>310000</v>
      </c>
      <c r="BF22" s="10">
        <v>694000</v>
      </c>
      <c r="BG22" s="9">
        <v>355000</v>
      </c>
      <c r="BH22" s="3">
        <v>277000</v>
      </c>
      <c r="BI22" s="10">
        <v>632000</v>
      </c>
      <c r="BJ22" s="9">
        <v>381000</v>
      </c>
      <c r="BK22" s="3">
        <v>312000</v>
      </c>
      <c r="BL22" s="10">
        <v>693000</v>
      </c>
      <c r="BM22" s="9">
        <v>352000</v>
      </c>
      <c r="BN22" s="3">
        <v>267000</v>
      </c>
      <c r="BO22" s="10">
        <v>619000</v>
      </c>
      <c r="BP22" s="9">
        <v>336000</v>
      </c>
      <c r="BQ22" s="3">
        <v>273000</v>
      </c>
      <c r="BR22" s="10">
        <v>609000</v>
      </c>
      <c r="BS22" s="9">
        <v>402000</v>
      </c>
      <c r="BT22" s="3">
        <v>301000</v>
      </c>
      <c r="BU22" s="10">
        <v>703000</v>
      </c>
      <c r="BV22" s="9">
        <v>364000</v>
      </c>
      <c r="BW22" s="3">
        <v>306000</v>
      </c>
      <c r="BX22" s="10">
        <v>670000</v>
      </c>
      <c r="BY22" s="9">
        <v>315000</v>
      </c>
      <c r="BZ22" s="3">
        <v>287000</v>
      </c>
      <c r="CA22" s="10">
        <v>602000</v>
      </c>
      <c r="CB22" s="9">
        <v>328000</v>
      </c>
      <c r="CC22" s="3">
        <v>284000</v>
      </c>
      <c r="CD22" s="10">
        <v>612000</v>
      </c>
      <c r="CE22" s="9">
        <v>329000</v>
      </c>
      <c r="CF22" s="3">
        <v>309000</v>
      </c>
      <c r="CG22" s="10">
        <v>638000</v>
      </c>
      <c r="CH22" s="9">
        <v>315000</v>
      </c>
      <c r="CI22" s="3">
        <v>276000</v>
      </c>
      <c r="CJ22" s="10">
        <v>591000</v>
      </c>
      <c r="CK22" s="9">
        <v>342000</v>
      </c>
      <c r="CL22" s="3">
        <v>315000</v>
      </c>
      <c r="CM22" s="10">
        <v>657000</v>
      </c>
      <c r="CN22" s="9">
        <v>310000</v>
      </c>
      <c r="CO22" s="3">
        <v>323000</v>
      </c>
      <c r="CP22" s="10">
        <v>633000</v>
      </c>
      <c r="CQ22" s="9">
        <v>287000</v>
      </c>
      <c r="CR22" s="3">
        <v>318000</v>
      </c>
      <c r="CS22" s="10">
        <v>605000</v>
      </c>
      <c r="CT22" s="9">
        <v>303000</v>
      </c>
      <c r="CU22" s="3">
        <v>341000</v>
      </c>
      <c r="CV22" s="10">
        <v>644000</v>
      </c>
      <c r="CW22" s="9">
        <v>296000</v>
      </c>
      <c r="CX22" s="3">
        <v>316000</v>
      </c>
      <c r="CY22" s="10">
        <v>612000</v>
      </c>
      <c r="CZ22" s="9">
        <v>352000</v>
      </c>
      <c r="DA22" s="3">
        <v>307000</v>
      </c>
      <c r="DB22" s="10">
        <v>659000</v>
      </c>
      <c r="DC22" s="9">
        <v>351000</v>
      </c>
      <c r="DD22" s="3">
        <v>304000</v>
      </c>
      <c r="DE22" s="10">
        <v>655000</v>
      </c>
      <c r="DF22" s="9">
        <v>371000</v>
      </c>
      <c r="DG22" s="3">
        <v>292000</v>
      </c>
      <c r="DH22" s="10">
        <v>663000</v>
      </c>
      <c r="DI22" s="9">
        <v>354000</v>
      </c>
      <c r="DJ22" s="3">
        <v>271000</v>
      </c>
      <c r="DK22" s="10">
        <v>625000</v>
      </c>
      <c r="DL22" s="9">
        <v>383000</v>
      </c>
      <c r="DM22" s="3">
        <v>262000</v>
      </c>
      <c r="DN22" s="10">
        <v>645000</v>
      </c>
      <c r="DO22" s="9">
        <v>350000</v>
      </c>
      <c r="DP22" s="3">
        <v>293000</v>
      </c>
      <c r="DQ22" s="10">
        <v>643000</v>
      </c>
      <c r="DR22" s="3">
        <v>389000</v>
      </c>
      <c r="DS22" s="3">
        <v>279000</v>
      </c>
      <c r="DT22" s="3">
        <v>668000</v>
      </c>
      <c r="DU22" s="9">
        <v>405000</v>
      </c>
      <c r="DV22" s="3">
        <v>315000</v>
      </c>
      <c r="DW22" s="10">
        <v>720000</v>
      </c>
      <c r="DX22" s="9">
        <v>374000</v>
      </c>
      <c r="DY22" s="3">
        <v>298000</v>
      </c>
      <c r="DZ22" s="10">
        <v>672000</v>
      </c>
      <c r="EA22" s="9">
        <v>378000</v>
      </c>
      <c r="EB22" s="3">
        <v>272000</v>
      </c>
      <c r="EC22" s="10">
        <v>650000</v>
      </c>
      <c r="ED22" s="9">
        <v>352000</v>
      </c>
      <c r="EE22" s="3">
        <v>280000</v>
      </c>
      <c r="EF22" s="10">
        <v>632000</v>
      </c>
      <c r="EG22" s="9">
        <v>381000</v>
      </c>
      <c r="EH22" s="3">
        <v>268000</v>
      </c>
      <c r="EI22" s="10">
        <v>649000</v>
      </c>
      <c r="EJ22" s="9">
        <v>363000</v>
      </c>
      <c r="EK22" s="3">
        <v>276000</v>
      </c>
      <c r="EL22" s="10">
        <v>639000</v>
      </c>
      <c r="EM22" s="9">
        <v>356000</v>
      </c>
      <c r="EN22" s="3">
        <v>268000</v>
      </c>
      <c r="EO22" s="10">
        <v>624000</v>
      </c>
      <c r="EP22" s="9">
        <v>389000</v>
      </c>
      <c r="EQ22" s="3">
        <v>256000</v>
      </c>
      <c r="ER22" s="10">
        <v>645000</v>
      </c>
      <c r="ES22" s="9">
        <v>352000</v>
      </c>
      <c r="ET22" s="3">
        <v>280000</v>
      </c>
      <c r="EU22" s="10">
        <v>632000</v>
      </c>
      <c r="EV22" s="9">
        <v>338000</v>
      </c>
      <c r="EW22" s="3">
        <v>292000</v>
      </c>
      <c r="EX22" s="10">
        <v>630000</v>
      </c>
      <c r="EY22" s="9">
        <v>395000</v>
      </c>
      <c r="EZ22" s="3">
        <v>291000</v>
      </c>
      <c r="FA22" s="10">
        <v>686000</v>
      </c>
      <c r="FB22" s="9">
        <v>384000</v>
      </c>
      <c r="FC22" s="3">
        <v>294000</v>
      </c>
      <c r="FD22" s="10">
        <v>678000</v>
      </c>
      <c r="FE22" s="9">
        <v>382000</v>
      </c>
      <c r="FF22" s="3">
        <v>299000</v>
      </c>
      <c r="FG22" s="10">
        <v>681000</v>
      </c>
      <c r="FH22" s="9">
        <v>384000</v>
      </c>
      <c r="FI22" s="3">
        <v>292000</v>
      </c>
      <c r="FJ22" s="10">
        <v>676000</v>
      </c>
      <c r="FK22" s="9">
        <v>374000</v>
      </c>
      <c r="FL22" s="3">
        <v>300000</v>
      </c>
      <c r="FM22" s="10">
        <v>674000</v>
      </c>
      <c r="FN22" s="9">
        <v>336000</v>
      </c>
      <c r="FO22" s="3">
        <v>284000</v>
      </c>
      <c r="FP22" s="10">
        <v>620000</v>
      </c>
      <c r="FQ22" s="9">
        <v>394000</v>
      </c>
      <c r="FR22" s="3">
        <v>259000</v>
      </c>
      <c r="FS22" s="10">
        <v>653000</v>
      </c>
      <c r="FT22" s="9">
        <v>463000</v>
      </c>
      <c r="FU22" s="3">
        <v>223000</v>
      </c>
      <c r="FV22" s="10">
        <v>686000</v>
      </c>
      <c r="FW22" s="9">
        <v>484000</v>
      </c>
      <c r="FX22" s="3">
        <v>237000</v>
      </c>
      <c r="FY22" s="10">
        <v>721000</v>
      </c>
      <c r="FZ22" s="9">
        <v>462000</v>
      </c>
      <c r="GA22" s="3">
        <v>242000</v>
      </c>
      <c r="GB22" s="10">
        <v>704000</v>
      </c>
      <c r="GC22" s="9">
        <v>405000</v>
      </c>
      <c r="GD22" s="3">
        <v>252000</v>
      </c>
      <c r="GE22" s="10">
        <v>657000</v>
      </c>
      <c r="GF22" s="9">
        <v>392000</v>
      </c>
      <c r="GG22" s="3">
        <v>245000</v>
      </c>
      <c r="GH22" s="10">
        <v>637000</v>
      </c>
      <c r="GI22" s="9">
        <v>401000</v>
      </c>
      <c r="GJ22" s="3">
        <v>287000</v>
      </c>
      <c r="GK22" s="10">
        <v>688000</v>
      </c>
      <c r="GL22" s="9">
        <v>390000</v>
      </c>
      <c r="GM22" s="3">
        <v>308000</v>
      </c>
      <c r="GN22" s="10">
        <v>698000</v>
      </c>
      <c r="GO22" s="9">
        <v>355000</v>
      </c>
      <c r="GP22" s="3">
        <v>363000</v>
      </c>
      <c r="GQ22" s="10">
        <v>718000</v>
      </c>
      <c r="GR22" s="9">
        <v>362000</v>
      </c>
      <c r="GS22" s="3">
        <v>356000</v>
      </c>
      <c r="GT22" s="10">
        <v>718000</v>
      </c>
      <c r="GU22" s="9">
        <v>326000</v>
      </c>
      <c r="GV22" s="3">
        <v>364000</v>
      </c>
      <c r="GW22" s="10">
        <v>690000</v>
      </c>
      <c r="GX22" s="9">
        <v>333000</v>
      </c>
      <c r="GY22" s="3">
        <v>358000</v>
      </c>
      <c r="GZ22" s="10">
        <v>691000</v>
      </c>
      <c r="HA22" s="9">
        <v>283000</v>
      </c>
      <c r="HB22" s="3">
        <v>341000</v>
      </c>
      <c r="HC22" s="10">
        <v>624000</v>
      </c>
      <c r="HD22" s="9">
        <v>353000</v>
      </c>
      <c r="HE22" s="3">
        <v>348000</v>
      </c>
      <c r="HF22" s="10">
        <v>701000</v>
      </c>
      <c r="HG22" s="9">
        <v>314000</v>
      </c>
      <c r="HH22" s="3">
        <v>340000</v>
      </c>
      <c r="HI22" s="10">
        <v>654000</v>
      </c>
      <c r="HJ22" s="9">
        <v>349000</v>
      </c>
      <c r="HK22" s="3">
        <v>389000</v>
      </c>
      <c r="HL22" s="10">
        <v>738000</v>
      </c>
      <c r="HM22" s="9">
        <v>319000</v>
      </c>
      <c r="HN22" s="3">
        <v>347000</v>
      </c>
      <c r="HO22" s="10">
        <v>666000</v>
      </c>
      <c r="HP22" s="9">
        <v>323000</v>
      </c>
      <c r="HQ22" s="3">
        <v>331000</v>
      </c>
      <c r="HR22" s="10">
        <v>654000</v>
      </c>
      <c r="HS22" s="9">
        <v>324000</v>
      </c>
      <c r="HT22" s="3">
        <v>331000</v>
      </c>
      <c r="HU22" s="10">
        <v>655000</v>
      </c>
      <c r="HV22" s="9">
        <v>332000</v>
      </c>
      <c r="HW22" s="3">
        <v>319000</v>
      </c>
      <c r="HX22" s="10">
        <v>651000</v>
      </c>
      <c r="HY22" s="9">
        <v>388000</v>
      </c>
      <c r="HZ22" s="3">
        <v>331000</v>
      </c>
      <c r="IA22" s="10">
        <v>719000</v>
      </c>
      <c r="IB22" s="9">
        <v>386000</v>
      </c>
      <c r="IC22" s="3">
        <v>325000</v>
      </c>
      <c r="ID22" s="10">
        <v>711000</v>
      </c>
      <c r="IE22" s="3">
        <v>343000</v>
      </c>
      <c r="IF22" s="3">
        <v>300000</v>
      </c>
      <c r="IG22" s="3">
        <v>643000</v>
      </c>
      <c r="IH22" s="9">
        <v>439000</v>
      </c>
      <c r="II22" s="3">
        <v>274000</v>
      </c>
      <c r="IJ22" s="10">
        <v>713000</v>
      </c>
      <c r="IK22" s="3">
        <v>470000</v>
      </c>
      <c r="IL22" s="3">
        <v>186000</v>
      </c>
      <c r="IM22" s="3">
        <v>656000</v>
      </c>
      <c r="IN22" s="9">
        <v>490000</v>
      </c>
      <c r="IO22" s="3">
        <v>202000</v>
      </c>
      <c r="IP22" s="10">
        <v>692000</v>
      </c>
      <c r="IQ22" s="3">
        <v>448000</v>
      </c>
      <c r="IR22" s="3">
        <v>238000</v>
      </c>
      <c r="IS22" s="3">
        <v>686000</v>
      </c>
      <c r="IT22" s="9">
        <v>446000</v>
      </c>
      <c r="IU22" s="3">
        <v>283000</v>
      </c>
      <c r="IV22" s="10">
        <v>729000</v>
      </c>
      <c r="IW22" s="3">
        <v>390000</v>
      </c>
      <c r="IX22" s="3">
        <v>302000</v>
      </c>
      <c r="IY22" s="3">
        <v>692000</v>
      </c>
      <c r="IZ22" s="9">
        <v>360000</v>
      </c>
      <c r="JA22" s="3">
        <v>358000</v>
      </c>
      <c r="JB22" s="10">
        <v>718000</v>
      </c>
      <c r="JC22" s="3">
        <v>348000</v>
      </c>
      <c r="JD22" s="3">
        <v>373000</v>
      </c>
      <c r="JE22" s="3">
        <v>721000</v>
      </c>
      <c r="JF22" s="9">
        <v>362000</v>
      </c>
      <c r="JG22" s="3">
        <v>326000</v>
      </c>
      <c r="JH22" s="10">
        <v>688000</v>
      </c>
      <c r="JI22" s="3">
        <v>426000</v>
      </c>
      <c r="JJ22" s="3">
        <v>329000</v>
      </c>
      <c r="JK22" s="3">
        <v>755000</v>
      </c>
      <c r="JL22" s="9">
        <v>441000</v>
      </c>
      <c r="JM22" s="3">
        <v>292000</v>
      </c>
      <c r="JN22" s="10">
        <v>733000</v>
      </c>
      <c r="JO22" s="3">
        <v>409000</v>
      </c>
      <c r="JP22" s="3">
        <v>263000</v>
      </c>
      <c r="JQ22" s="3">
        <v>672000</v>
      </c>
      <c r="JR22" s="9">
        <v>459000</v>
      </c>
      <c r="JS22" s="3">
        <v>272000</v>
      </c>
      <c r="JT22" s="10">
        <v>731000</v>
      </c>
      <c r="JU22" s="3">
        <v>429000</v>
      </c>
      <c r="JV22" s="3">
        <v>264000</v>
      </c>
      <c r="JW22" s="3">
        <v>693000</v>
      </c>
      <c r="JX22" s="9">
        <v>452000</v>
      </c>
      <c r="JY22" s="3">
        <v>247000</v>
      </c>
      <c r="JZ22" s="10">
        <v>699000</v>
      </c>
      <c r="KA22" s="3">
        <v>447000</v>
      </c>
      <c r="KB22" s="3">
        <v>260000</v>
      </c>
      <c r="KC22" s="3">
        <v>707000</v>
      </c>
      <c r="KD22" s="9">
        <v>472000</v>
      </c>
      <c r="KE22" s="3">
        <v>283000</v>
      </c>
      <c r="KF22" s="10">
        <v>755000</v>
      </c>
      <c r="KG22" s="3">
        <v>436000</v>
      </c>
      <c r="KH22" s="3">
        <v>298000</v>
      </c>
      <c r="KI22" s="3">
        <v>734000</v>
      </c>
      <c r="KJ22" s="9">
        <v>445000</v>
      </c>
      <c r="KK22" s="3">
        <v>309000</v>
      </c>
      <c r="KL22" s="10">
        <v>754000</v>
      </c>
      <c r="KM22" s="3">
        <v>430000</v>
      </c>
      <c r="KN22" s="3">
        <v>316000</v>
      </c>
      <c r="KO22" s="3">
        <v>746000</v>
      </c>
      <c r="KP22" s="9">
        <v>441000</v>
      </c>
      <c r="KQ22" s="3">
        <v>339000</v>
      </c>
      <c r="KR22" s="10">
        <v>780000</v>
      </c>
      <c r="KS22" s="3">
        <v>446000</v>
      </c>
      <c r="KT22" s="3">
        <v>357000</v>
      </c>
      <c r="KU22" s="3">
        <v>803000</v>
      </c>
      <c r="KV22" s="9">
        <v>432000</v>
      </c>
      <c r="KW22" s="3">
        <v>340000</v>
      </c>
      <c r="KX22" s="10">
        <v>772000</v>
      </c>
      <c r="KY22" s="3">
        <v>411000</v>
      </c>
      <c r="KZ22" s="3">
        <v>360000</v>
      </c>
      <c r="LA22" s="3">
        <v>771000</v>
      </c>
      <c r="LB22" s="9">
        <v>431000</v>
      </c>
      <c r="LC22" s="3">
        <v>360000</v>
      </c>
      <c r="LD22" s="10">
        <v>791000</v>
      </c>
      <c r="LE22" s="3">
        <v>378000</v>
      </c>
      <c r="LF22" s="3">
        <v>356000</v>
      </c>
      <c r="LG22" s="3">
        <v>734000</v>
      </c>
      <c r="LH22" s="9">
        <v>445000</v>
      </c>
      <c r="LI22" s="3">
        <v>380000</v>
      </c>
      <c r="LJ22" s="10">
        <v>825000</v>
      </c>
      <c r="LK22" s="3">
        <v>357000</v>
      </c>
      <c r="LL22" s="3">
        <v>368000</v>
      </c>
      <c r="LM22" s="3">
        <v>725000</v>
      </c>
      <c r="LN22" s="9">
        <v>394000</v>
      </c>
      <c r="LO22" s="3">
        <v>389000</v>
      </c>
      <c r="LP22" s="10">
        <v>783000</v>
      </c>
      <c r="LQ22" s="3">
        <v>390000</v>
      </c>
      <c r="LR22" s="3">
        <v>390000</v>
      </c>
      <c r="LS22" s="3">
        <v>780000</v>
      </c>
      <c r="LT22" s="9">
        <v>400000</v>
      </c>
      <c r="LU22" s="3">
        <v>402000</v>
      </c>
      <c r="LV22" s="10">
        <v>802000</v>
      </c>
      <c r="LW22" s="3">
        <v>363000</v>
      </c>
      <c r="LX22" s="3">
        <v>398000</v>
      </c>
      <c r="LY22" s="3">
        <v>761000</v>
      </c>
      <c r="LZ22" s="9">
        <v>368000</v>
      </c>
      <c r="MA22" s="3">
        <v>432000</v>
      </c>
      <c r="MB22" s="10">
        <v>800000</v>
      </c>
      <c r="MC22" s="3">
        <v>395000</v>
      </c>
      <c r="MD22" s="3">
        <v>436000</v>
      </c>
      <c r="ME22" s="3">
        <v>831000</v>
      </c>
      <c r="MF22" s="9">
        <v>369000</v>
      </c>
      <c r="MG22" s="3">
        <v>430000</v>
      </c>
      <c r="MH22" s="10">
        <v>799000</v>
      </c>
      <c r="MI22" s="3">
        <v>359000</v>
      </c>
      <c r="MJ22" s="3">
        <v>419000</v>
      </c>
      <c r="MK22" s="3">
        <v>778000</v>
      </c>
      <c r="ML22" s="9">
        <v>332000</v>
      </c>
      <c r="MM22" s="3">
        <v>419000</v>
      </c>
      <c r="MN22" s="10">
        <v>751000</v>
      </c>
      <c r="MO22" s="3">
        <v>375000</v>
      </c>
      <c r="MP22" s="3">
        <v>347000</v>
      </c>
      <c r="MQ22" s="3">
        <v>722000</v>
      </c>
      <c r="MR22" s="9">
        <v>518000</v>
      </c>
      <c r="MS22" s="3">
        <v>327000</v>
      </c>
      <c r="MT22" s="10">
        <v>845000</v>
      </c>
      <c r="MU22" s="3">
        <v>447000</v>
      </c>
      <c r="MV22" s="3">
        <v>293000</v>
      </c>
      <c r="MW22" s="3">
        <v>740000</v>
      </c>
      <c r="MX22" s="9">
        <v>493000</v>
      </c>
      <c r="MY22" s="3">
        <v>312000</v>
      </c>
      <c r="MZ22" s="10">
        <v>805000</v>
      </c>
      <c r="NA22" s="3">
        <v>456000</v>
      </c>
      <c r="NB22" s="3">
        <v>323000</v>
      </c>
      <c r="NC22" s="3">
        <v>779000</v>
      </c>
      <c r="ND22" s="9">
        <v>488000</v>
      </c>
      <c r="NE22" s="3">
        <v>324000</v>
      </c>
      <c r="NF22" s="10">
        <v>812000</v>
      </c>
      <c r="NG22" s="3">
        <v>494000</v>
      </c>
      <c r="NH22" s="3">
        <v>323000</v>
      </c>
      <c r="NI22" s="3">
        <v>817000</v>
      </c>
      <c r="NJ22" s="9">
        <v>513000</v>
      </c>
      <c r="NK22" s="3">
        <v>339000</v>
      </c>
      <c r="NL22" s="10">
        <v>852000</v>
      </c>
      <c r="NM22" s="3">
        <v>552000</v>
      </c>
      <c r="NN22" s="3">
        <v>291000</v>
      </c>
      <c r="NO22" s="3">
        <v>843000</v>
      </c>
      <c r="NP22" s="9">
        <v>564000</v>
      </c>
      <c r="NQ22" s="3">
        <v>304000</v>
      </c>
      <c r="NR22" s="10">
        <v>868000</v>
      </c>
      <c r="NS22" s="3">
        <v>498000</v>
      </c>
      <c r="NT22" s="3">
        <v>280000</v>
      </c>
      <c r="NU22" s="3">
        <v>778000</v>
      </c>
      <c r="NV22" s="9">
        <v>520000</v>
      </c>
      <c r="NW22" s="3">
        <v>253000</v>
      </c>
      <c r="NX22" s="10">
        <v>773000</v>
      </c>
      <c r="NY22" s="3">
        <v>519000</v>
      </c>
      <c r="NZ22" s="3">
        <v>264000</v>
      </c>
      <c r="OA22" s="3">
        <v>783000</v>
      </c>
      <c r="OB22" s="9">
        <v>587000</v>
      </c>
      <c r="OC22" s="3">
        <v>272000</v>
      </c>
      <c r="OD22" s="10">
        <v>859000</v>
      </c>
      <c r="OE22" s="3">
        <v>508000</v>
      </c>
      <c r="OF22" s="3">
        <v>221000</v>
      </c>
      <c r="OG22" s="3">
        <v>729000</v>
      </c>
      <c r="OH22" s="9">
        <v>560000</v>
      </c>
      <c r="OI22" s="3">
        <v>270000</v>
      </c>
      <c r="OJ22" s="10">
        <v>830000</v>
      </c>
      <c r="OK22" s="3">
        <v>530000</v>
      </c>
      <c r="OL22" s="3">
        <v>305000</v>
      </c>
      <c r="OM22" s="3">
        <v>835000</v>
      </c>
      <c r="ON22" s="9">
        <v>473000</v>
      </c>
      <c r="OO22" s="3">
        <v>337000</v>
      </c>
      <c r="OP22" s="10">
        <v>810000</v>
      </c>
      <c r="OQ22" s="3">
        <v>510000</v>
      </c>
      <c r="OR22" s="3">
        <v>348000</v>
      </c>
      <c r="OS22" s="3">
        <v>858000</v>
      </c>
      <c r="OT22" s="9">
        <v>492000</v>
      </c>
      <c r="OU22" s="3">
        <v>353000</v>
      </c>
      <c r="OV22" s="10">
        <v>845000</v>
      </c>
      <c r="OW22" s="3">
        <v>432000</v>
      </c>
      <c r="OX22" s="3">
        <v>384000</v>
      </c>
      <c r="OY22" s="3">
        <v>816000</v>
      </c>
      <c r="OZ22" s="9">
        <v>428000</v>
      </c>
      <c r="PA22" s="3">
        <v>411000</v>
      </c>
      <c r="PB22" s="10">
        <v>839000</v>
      </c>
      <c r="PC22" s="3">
        <v>376000</v>
      </c>
      <c r="PD22" s="3">
        <v>359000</v>
      </c>
      <c r="PE22" s="3">
        <v>735000</v>
      </c>
      <c r="PF22" s="9">
        <v>454000</v>
      </c>
      <c r="PG22" s="3">
        <v>343000</v>
      </c>
      <c r="PH22" s="10">
        <v>797000</v>
      </c>
      <c r="PI22" s="3">
        <v>440000</v>
      </c>
      <c r="PJ22" s="3">
        <v>297000</v>
      </c>
      <c r="PK22" s="3">
        <v>737000</v>
      </c>
      <c r="PL22" s="9">
        <v>463000</v>
      </c>
      <c r="PM22" s="3">
        <v>308000</v>
      </c>
      <c r="PN22" s="10">
        <v>771000</v>
      </c>
      <c r="PO22" s="3">
        <v>406000</v>
      </c>
      <c r="PP22" s="3">
        <v>314000</v>
      </c>
      <c r="PQ22" s="3">
        <v>720000</v>
      </c>
      <c r="PR22" s="9">
        <v>430000</v>
      </c>
      <c r="PS22" s="3">
        <v>406000</v>
      </c>
      <c r="PT22" s="10">
        <v>836000</v>
      </c>
      <c r="PU22" s="3">
        <v>364000</v>
      </c>
      <c r="PV22" s="3">
        <v>404000</v>
      </c>
      <c r="PW22" s="3">
        <v>768000</v>
      </c>
      <c r="PX22" s="9">
        <v>412000</v>
      </c>
      <c r="PY22" s="3">
        <v>431000</v>
      </c>
      <c r="PZ22" s="10">
        <v>843000</v>
      </c>
      <c r="QA22" s="3">
        <v>419000</v>
      </c>
      <c r="QB22" s="3">
        <v>417000</v>
      </c>
      <c r="QC22" s="3">
        <v>835000</v>
      </c>
      <c r="QD22" s="9">
        <v>406000</v>
      </c>
      <c r="QE22" s="3">
        <v>395000</v>
      </c>
      <c r="QF22" s="10">
        <v>801000</v>
      </c>
      <c r="QG22" s="3">
        <v>416000</v>
      </c>
      <c r="QH22" s="3">
        <v>402000</v>
      </c>
      <c r="QI22" s="3">
        <v>818000</v>
      </c>
      <c r="QJ22" s="9">
        <v>464000</v>
      </c>
      <c r="QK22" s="3">
        <v>376000</v>
      </c>
      <c r="QL22" s="10">
        <v>840000</v>
      </c>
      <c r="QM22" s="3">
        <v>412000</v>
      </c>
      <c r="QN22" s="3">
        <v>314000</v>
      </c>
      <c r="QO22" s="3">
        <v>726000</v>
      </c>
      <c r="QP22" s="9">
        <v>449000</v>
      </c>
      <c r="QQ22" s="3">
        <v>366000</v>
      </c>
      <c r="QR22" s="10">
        <v>815000</v>
      </c>
      <c r="QS22" s="3">
        <v>479000</v>
      </c>
      <c r="QT22" s="3">
        <v>258000</v>
      </c>
      <c r="QU22" s="3">
        <v>737000</v>
      </c>
      <c r="QV22" s="9">
        <v>496000</v>
      </c>
      <c r="QW22" s="3">
        <v>291000</v>
      </c>
      <c r="QX22" s="10">
        <v>787000</v>
      </c>
      <c r="QY22" s="3">
        <v>468000</v>
      </c>
      <c r="QZ22" s="3">
        <v>348000</v>
      </c>
      <c r="RA22" s="3">
        <v>816000</v>
      </c>
      <c r="RB22" s="9">
        <v>456026</v>
      </c>
      <c r="RC22" s="3">
        <v>406349.3</v>
      </c>
      <c r="RD22" s="10">
        <v>862375.3</v>
      </c>
      <c r="RE22" s="3">
        <v>409467</v>
      </c>
      <c r="RF22" s="3">
        <v>348502.79570000002</v>
      </c>
      <c r="RG22" s="3">
        <v>757969.79570000002</v>
      </c>
      <c r="RH22" s="9">
        <v>465182</v>
      </c>
      <c r="RI22" s="3">
        <v>406871.7</v>
      </c>
      <c r="RJ22" s="10">
        <v>872053.7</v>
      </c>
      <c r="RK22" s="3">
        <v>400204</v>
      </c>
      <c r="RL22" s="3">
        <v>410312</v>
      </c>
      <c r="RM22" s="3">
        <v>810516</v>
      </c>
      <c r="RN22" s="9">
        <v>353320</v>
      </c>
      <c r="RO22" s="3">
        <v>451980</v>
      </c>
      <c r="RP22" s="10">
        <v>805300</v>
      </c>
      <c r="RQ22" s="3">
        <v>410461</v>
      </c>
      <c r="RR22" s="3">
        <v>530289</v>
      </c>
      <c r="RS22" s="3">
        <v>940750</v>
      </c>
      <c r="RT22" s="9">
        <v>411479</v>
      </c>
      <c r="RU22" s="3">
        <v>481972</v>
      </c>
      <c r="RV22" s="10">
        <v>893451</v>
      </c>
      <c r="RW22" s="3">
        <v>385049</v>
      </c>
      <c r="RX22" s="3">
        <v>400826</v>
      </c>
      <c r="RY22" s="3">
        <v>785875</v>
      </c>
      <c r="RZ22" s="9">
        <v>441248</v>
      </c>
      <c r="SA22" s="3">
        <v>412788</v>
      </c>
      <c r="SB22" s="10">
        <v>854036</v>
      </c>
      <c r="SC22" s="3">
        <v>399729</v>
      </c>
      <c r="SD22" s="3">
        <v>307770</v>
      </c>
      <c r="SE22" s="3">
        <v>707499</v>
      </c>
      <c r="SF22" s="9">
        <v>399623</v>
      </c>
      <c r="SG22" s="3">
        <v>370116</v>
      </c>
      <c r="SH22" s="10">
        <v>769739</v>
      </c>
      <c r="SI22" s="3">
        <v>358145</v>
      </c>
      <c r="SJ22" s="3">
        <v>377186</v>
      </c>
      <c r="SK22" s="3">
        <v>735331</v>
      </c>
      <c r="SL22" s="9">
        <v>399885</v>
      </c>
      <c r="SM22" s="3">
        <v>416474</v>
      </c>
      <c r="SN22" s="10">
        <v>816359</v>
      </c>
      <c r="SO22" s="9">
        <v>465733</v>
      </c>
      <c r="SP22" s="3">
        <v>351926</v>
      </c>
      <c r="SQ22" s="10">
        <v>817659</v>
      </c>
      <c r="SR22" s="9">
        <v>562280</v>
      </c>
      <c r="SS22" s="3">
        <v>338413</v>
      </c>
      <c r="ST22" s="10">
        <v>900693</v>
      </c>
      <c r="SU22" s="9">
        <v>555132</v>
      </c>
      <c r="SV22" s="3">
        <v>287969</v>
      </c>
      <c r="SW22" s="10">
        <v>843101</v>
      </c>
      <c r="SX22" s="9">
        <v>580530</v>
      </c>
      <c r="SY22" s="3">
        <v>307401</v>
      </c>
      <c r="SZ22" s="10">
        <v>887931</v>
      </c>
      <c r="TA22" s="9">
        <v>572023</v>
      </c>
      <c r="TB22" s="3">
        <v>362999</v>
      </c>
      <c r="TC22" s="10">
        <v>935022</v>
      </c>
      <c r="TD22" s="9">
        <v>516427</v>
      </c>
      <c r="TE22" s="3">
        <v>351696</v>
      </c>
      <c r="TF22" s="10">
        <v>868123</v>
      </c>
      <c r="TG22" s="9">
        <v>508507</v>
      </c>
      <c r="TH22" s="3">
        <v>338152</v>
      </c>
      <c r="TI22" s="10">
        <v>846659</v>
      </c>
      <c r="TJ22" s="9">
        <v>502682</v>
      </c>
      <c r="TK22" s="3">
        <v>350553</v>
      </c>
      <c r="TL22" s="10">
        <v>853235</v>
      </c>
      <c r="TM22" s="9">
        <v>465703</v>
      </c>
      <c r="TN22" s="3">
        <v>341911</v>
      </c>
      <c r="TO22" s="10">
        <v>807614</v>
      </c>
      <c r="TP22" s="9">
        <v>463189</v>
      </c>
      <c r="TQ22" s="3">
        <v>435747</v>
      </c>
      <c r="TR22" s="10">
        <v>898936</v>
      </c>
      <c r="TS22" s="9">
        <v>369267</v>
      </c>
      <c r="TT22" s="3">
        <v>449126</v>
      </c>
      <c r="TU22" s="10">
        <v>818393</v>
      </c>
      <c r="TV22" s="9">
        <v>363583</v>
      </c>
      <c r="TW22" s="3">
        <v>483179</v>
      </c>
      <c r="TX22" s="10">
        <v>846762</v>
      </c>
      <c r="TY22" s="9">
        <v>359699</v>
      </c>
      <c r="TZ22" s="3">
        <v>499551</v>
      </c>
      <c r="UA22" s="10">
        <v>859250</v>
      </c>
      <c r="UB22" s="9">
        <v>396265</v>
      </c>
      <c r="UC22" s="3">
        <v>507418</v>
      </c>
      <c r="UD22" s="10">
        <v>903683</v>
      </c>
      <c r="UE22" s="9">
        <v>386234</v>
      </c>
      <c r="UF22" s="3">
        <v>502464</v>
      </c>
      <c r="UG22" s="10">
        <v>888698</v>
      </c>
      <c r="UH22" s="9">
        <v>342370</v>
      </c>
      <c r="UI22" s="3">
        <v>545775</v>
      </c>
      <c r="UJ22" s="10">
        <v>888145</v>
      </c>
      <c r="UK22" s="9">
        <v>374720</v>
      </c>
      <c r="UL22" s="3">
        <v>532278</v>
      </c>
      <c r="UM22" s="10">
        <v>906998</v>
      </c>
      <c r="UN22" s="9">
        <v>382297</v>
      </c>
      <c r="UO22" s="3">
        <v>546466</v>
      </c>
      <c r="UP22" s="10">
        <v>928763</v>
      </c>
      <c r="UQ22" s="9">
        <v>360371</v>
      </c>
      <c r="UR22" s="3">
        <v>511861</v>
      </c>
      <c r="US22" s="10">
        <v>872232</v>
      </c>
      <c r="UT22" s="9">
        <v>357140</v>
      </c>
      <c r="UU22" s="3">
        <v>520091</v>
      </c>
      <c r="UV22" s="10">
        <v>877231</v>
      </c>
      <c r="UW22" s="9">
        <v>353636</v>
      </c>
      <c r="UX22" s="3">
        <v>514704</v>
      </c>
      <c r="UY22" s="10">
        <v>868340</v>
      </c>
      <c r="UZ22" s="9">
        <v>323802</v>
      </c>
      <c r="VA22" s="3">
        <v>520772</v>
      </c>
      <c r="VB22" s="10">
        <v>844574</v>
      </c>
      <c r="VC22" s="9">
        <v>347414</v>
      </c>
      <c r="VD22" s="3">
        <v>508415</v>
      </c>
      <c r="VE22" s="10">
        <v>855829</v>
      </c>
      <c r="VF22" s="9">
        <v>385842</v>
      </c>
      <c r="VG22" s="3">
        <v>495409</v>
      </c>
      <c r="VH22" s="10">
        <v>881251</v>
      </c>
      <c r="VI22" s="9">
        <v>358599</v>
      </c>
      <c r="VJ22" s="3">
        <v>482732</v>
      </c>
      <c r="VK22" s="10">
        <v>841331</v>
      </c>
      <c r="VL22" s="9">
        <v>359329</v>
      </c>
      <c r="VM22" s="3">
        <v>477821</v>
      </c>
      <c r="VN22" s="10">
        <v>837150</v>
      </c>
      <c r="VO22" s="9">
        <v>354957</v>
      </c>
      <c r="VP22" s="3">
        <v>514998</v>
      </c>
      <c r="VQ22" s="10">
        <v>869955</v>
      </c>
      <c r="VR22" s="9">
        <v>350850</v>
      </c>
      <c r="VS22" s="3">
        <v>534490</v>
      </c>
      <c r="VT22" s="10">
        <v>885340</v>
      </c>
      <c r="VU22" s="9">
        <v>372879</v>
      </c>
      <c r="VV22" s="3">
        <v>498821</v>
      </c>
      <c r="VW22" s="10">
        <v>871700</v>
      </c>
      <c r="VX22" s="9">
        <v>401229</v>
      </c>
      <c r="VY22" s="3">
        <v>508711</v>
      </c>
      <c r="VZ22" s="10">
        <v>909940</v>
      </c>
      <c r="WA22" s="9">
        <v>317780</v>
      </c>
      <c r="WB22" s="3">
        <v>466792</v>
      </c>
      <c r="WC22" s="10">
        <v>784572</v>
      </c>
      <c r="WD22" s="9">
        <v>330380</v>
      </c>
      <c r="WE22" s="3">
        <v>473320</v>
      </c>
      <c r="WF22" s="10">
        <v>803700</v>
      </c>
      <c r="WG22" s="9">
        <v>328646</v>
      </c>
      <c r="WH22" s="3">
        <v>417416</v>
      </c>
      <c r="WI22" s="10">
        <v>746062</v>
      </c>
      <c r="WJ22" s="9">
        <v>412596</v>
      </c>
      <c r="WK22" s="3">
        <v>488444</v>
      </c>
      <c r="WL22" s="10">
        <v>901040</v>
      </c>
      <c r="WM22" s="9">
        <v>381271</v>
      </c>
      <c r="WN22" s="3">
        <v>396461</v>
      </c>
      <c r="WO22" s="10">
        <v>777732</v>
      </c>
      <c r="WP22" s="9">
        <v>468687</v>
      </c>
      <c r="WQ22" s="3">
        <v>424365</v>
      </c>
      <c r="WR22" s="10">
        <v>893052</v>
      </c>
      <c r="WS22" s="9">
        <v>494928</v>
      </c>
      <c r="WT22" s="3">
        <v>347657</v>
      </c>
      <c r="WU22" s="10">
        <v>842585</v>
      </c>
      <c r="WV22" s="9">
        <v>531986</v>
      </c>
      <c r="WW22" s="3">
        <v>340874</v>
      </c>
      <c r="WX22" s="10">
        <v>872860</v>
      </c>
      <c r="WY22" s="9">
        <v>604417</v>
      </c>
      <c r="WZ22" s="3">
        <v>346739</v>
      </c>
      <c r="XA22" s="10">
        <v>951156</v>
      </c>
      <c r="XB22" s="9">
        <v>542776</v>
      </c>
      <c r="XC22" s="3">
        <v>325880</v>
      </c>
      <c r="XD22" s="10">
        <v>868656</v>
      </c>
      <c r="XE22" s="9">
        <v>574808</v>
      </c>
      <c r="XF22" s="3">
        <v>335413</v>
      </c>
      <c r="XG22" s="10">
        <v>910221</v>
      </c>
      <c r="XH22" s="9">
        <v>605819</v>
      </c>
      <c r="XI22" s="3">
        <v>342144</v>
      </c>
      <c r="XJ22" s="10">
        <v>947963</v>
      </c>
      <c r="XK22" s="9">
        <v>529857</v>
      </c>
      <c r="XL22" s="3">
        <v>305679</v>
      </c>
      <c r="XM22" s="10">
        <v>835536</v>
      </c>
      <c r="XN22" s="9">
        <v>557542</v>
      </c>
      <c r="XO22" s="3">
        <v>323580</v>
      </c>
      <c r="XP22" s="10">
        <v>881122</v>
      </c>
      <c r="XQ22" s="9">
        <v>550132</v>
      </c>
      <c r="XR22" s="3">
        <v>299538</v>
      </c>
      <c r="XS22" s="10">
        <v>849670</v>
      </c>
      <c r="XT22" s="9">
        <v>584660</v>
      </c>
      <c r="XU22" s="3">
        <v>311594</v>
      </c>
      <c r="XV22" s="10">
        <v>896254</v>
      </c>
      <c r="XW22" s="9">
        <v>576317</v>
      </c>
      <c r="XX22" s="3">
        <v>294008</v>
      </c>
      <c r="XY22" s="10">
        <v>870325</v>
      </c>
      <c r="XZ22" s="26">
        <v>595952</v>
      </c>
      <c r="YA22" s="27">
        <v>328622</v>
      </c>
      <c r="YB22" s="28">
        <v>924574</v>
      </c>
      <c r="YC22" s="26">
        <v>578540</v>
      </c>
      <c r="YD22" s="27">
        <v>322201</v>
      </c>
      <c r="YE22" s="28">
        <v>900741</v>
      </c>
      <c r="YF22" s="26">
        <v>561514</v>
      </c>
      <c r="YG22" s="27">
        <v>321500</v>
      </c>
      <c r="YH22" s="28">
        <v>883014</v>
      </c>
      <c r="YI22" s="26">
        <v>588057</v>
      </c>
      <c r="YJ22" s="27">
        <v>338736</v>
      </c>
      <c r="YK22" s="28">
        <v>926793</v>
      </c>
      <c r="YL22" s="26">
        <v>568165</v>
      </c>
      <c r="YM22" s="27">
        <v>324184</v>
      </c>
      <c r="YN22" s="28">
        <v>892349</v>
      </c>
      <c r="YO22" s="26">
        <v>605407</v>
      </c>
      <c r="YP22" s="27">
        <v>351056</v>
      </c>
      <c r="YQ22" s="28">
        <v>956463</v>
      </c>
      <c r="YR22" s="26">
        <v>627855</v>
      </c>
      <c r="YS22" s="27">
        <v>374096</v>
      </c>
      <c r="YT22" s="28">
        <v>1001951</v>
      </c>
      <c r="YU22" s="26">
        <v>509925</v>
      </c>
      <c r="YV22" s="27">
        <v>345957</v>
      </c>
      <c r="YW22" s="28">
        <v>855882</v>
      </c>
      <c r="YX22" s="26">
        <v>505788</v>
      </c>
      <c r="YY22" s="27">
        <v>450360</v>
      </c>
      <c r="YZ22" s="28">
        <v>956148</v>
      </c>
      <c r="ZA22" s="26">
        <v>398822</v>
      </c>
      <c r="ZB22" s="27">
        <v>455502</v>
      </c>
      <c r="ZC22" s="28">
        <v>854324</v>
      </c>
      <c r="ZD22" s="26">
        <v>390444</v>
      </c>
      <c r="ZE22" s="27">
        <v>488386</v>
      </c>
      <c r="ZF22" s="28">
        <v>878830</v>
      </c>
      <c r="ZG22" s="26">
        <v>400267</v>
      </c>
      <c r="ZH22" s="27">
        <v>497747</v>
      </c>
      <c r="ZI22" s="28">
        <f>ZG22+ZH22</f>
        <v>898014</v>
      </c>
      <c r="ZJ22" s="9">
        <v>432820</v>
      </c>
      <c r="ZK22" s="3">
        <v>515237</v>
      </c>
      <c r="ZL22" s="10">
        <v>948057</v>
      </c>
      <c r="ZM22" s="9">
        <v>409078</v>
      </c>
      <c r="ZN22" s="3">
        <v>459421</v>
      </c>
      <c r="ZO22" s="10">
        <v>868499</v>
      </c>
      <c r="ZP22" s="11">
        <v>465291</v>
      </c>
      <c r="ZQ22" s="12">
        <v>475353</v>
      </c>
      <c r="ZR22" s="13">
        <v>940644</v>
      </c>
      <c r="ZS22" s="11">
        <v>430663</v>
      </c>
      <c r="ZT22" s="12">
        <v>501250</v>
      </c>
      <c r="ZU22" s="13">
        <v>931913</v>
      </c>
      <c r="ZV22" s="11">
        <v>419683</v>
      </c>
      <c r="ZW22" s="12">
        <v>502268</v>
      </c>
      <c r="ZX22" s="13">
        <v>921951</v>
      </c>
      <c r="ZY22" s="11">
        <v>498410</v>
      </c>
      <c r="ZZ22" s="12">
        <v>534900</v>
      </c>
      <c r="AAA22" s="13">
        <v>1033310</v>
      </c>
      <c r="AAB22" s="11">
        <v>514785</v>
      </c>
      <c r="AAC22" s="12">
        <v>505065</v>
      </c>
      <c r="AAD22" s="13">
        <v>1019850</v>
      </c>
      <c r="AAE22" s="11">
        <v>430907</v>
      </c>
      <c r="AAF22" s="12">
        <v>453370</v>
      </c>
      <c r="AAG22" s="13">
        <v>884277</v>
      </c>
      <c r="AAH22" s="11">
        <v>466155</v>
      </c>
      <c r="AAI22" s="12">
        <v>501359</v>
      </c>
      <c r="AAJ22" s="13">
        <v>967514</v>
      </c>
      <c r="AAK22" s="11">
        <v>459353</v>
      </c>
      <c r="AAL22" s="12">
        <v>423863</v>
      </c>
      <c r="AAM22" s="13">
        <v>883216</v>
      </c>
      <c r="AAN22" s="11">
        <v>512446</v>
      </c>
      <c r="AAO22" s="12">
        <v>481683</v>
      </c>
      <c r="AAP22" s="13">
        <v>994129</v>
      </c>
      <c r="AAQ22" s="11">
        <v>478314</v>
      </c>
      <c r="AAR22" s="12">
        <v>436819</v>
      </c>
      <c r="AAS22" s="13">
        <v>915133</v>
      </c>
      <c r="AAT22" s="11">
        <v>446136</v>
      </c>
      <c r="AAU22" s="12">
        <v>471381</v>
      </c>
      <c r="AAV22" s="12">
        <v>917517</v>
      </c>
      <c r="AAW22" s="11">
        <v>506911</v>
      </c>
      <c r="AAX22" s="12">
        <v>455671</v>
      </c>
      <c r="AAY22" s="13">
        <v>962582</v>
      </c>
      <c r="AAZ22" s="11">
        <v>589384</v>
      </c>
      <c r="ABA22" s="12">
        <v>388783</v>
      </c>
      <c r="ABB22" s="13">
        <v>978167</v>
      </c>
      <c r="ABC22" s="6">
        <v>589076</v>
      </c>
      <c r="ABD22" s="1">
        <v>362314</v>
      </c>
      <c r="ABE22" s="7">
        <v>951390</v>
      </c>
      <c r="ABF22" s="6">
        <v>623427</v>
      </c>
      <c r="ABG22" s="1">
        <v>387140</v>
      </c>
      <c r="ABH22" s="1">
        <v>1010567</v>
      </c>
      <c r="ABI22" s="6">
        <v>628652</v>
      </c>
      <c r="ABJ22" s="1">
        <v>411939</v>
      </c>
      <c r="ABK22" s="7">
        <v>1040591</v>
      </c>
      <c r="ABL22" s="6">
        <v>550099</v>
      </c>
      <c r="ABM22" s="1">
        <v>413045</v>
      </c>
      <c r="ABN22" s="7">
        <v>963144</v>
      </c>
      <c r="ABO22" s="6">
        <v>431741</v>
      </c>
      <c r="ABP22" s="1">
        <v>417184</v>
      </c>
      <c r="ABQ22" s="7">
        <v>848925</v>
      </c>
      <c r="ABR22" s="6">
        <v>471579</v>
      </c>
      <c r="ABS22" s="1">
        <v>425543</v>
      </c>
      <c r="ABT22" s="7">
        <v>897122</v>
      </c>
      <c r="ABU22" s="6">
        <v>461406</v>
      </c>
      <c r="ABV22" s="1">
        <v>405972</v>
      </c>
      <c r="ABW22" s="7">
        <v>867378</v>
      </c>
      <c r="ABX22" s="6">
        <v>569856</v>
      </c>
      <c r="ABY22" s="1">
        <v>396369</v>
      </c>
      <c r="ABZ22" s="7">
        <v>966225</v>
      </c>
      <c r="ACA22" s="6">
        <v>574934</v>
      </c>
      <c r="ACB22" s="1">
        <v>359368</v>
      </c>
      <c r="ACC22" s="7">
        <v>934302</v>
      </c>
      <c r="ACD22" s="6">
        <v>574048</v>
      </c>
      <c r="ACE22" s="1">
        <v>345641</v>
      </c>
      <c r="ACF22" s="7">
        <v>919689</v>
      </c>
      <c r="ACG22" s="6">
        <v>562643</v>
      </c>
      <c r="ACH22" s="1">
        <v>351562</v>
      </c>
      <c r="ACI22" s="7">
        <v>914205</v>
      </c>
      <c r="ACJ22" s="6">
        <v>593956</v>
      </c>
      <c r="ACK22" s="1">
        <v>344043</v>
      </c>
      <c r="ACL22" s="7">
        <v>937999</v>
      </c>
      <c r="ACM22" s="6">
        <v>604179</v>
      </c>
      <c r="ACN22" s="1">
        <v>349222</v>
      </c>
      <c r="ACO22" s="7">
        <v>953401</v>
      </c>
      <c r="ACP22" s="6">
        <v>582190</v>
      </c>
      <c r="ACQ22" s="1">
        <v>346051</v>
      </c>
      <c r="ACR22" s="7">
        <v>928241</v>
      </c>
      <c r="ACS22" s="6">
        <v>629706</v>
      </c>
      <c r="ACT22" s="1">
        <v>364468</v>
      </c>
      <c r="ACU22" s="7">
        <v>994174</v>
      </c>
      <c r="ACV22" s="6">
        <v>632350</v>
      </c>
      <c r="ACW22" s="1">
        <v>379143</v>
      </c>
      <c r="ACX22" s="7">
        <v>1011493</v>
      </c>
      <c r="ACY22" s="6">
        <v>583792</v>
      </c>
      <c r="ACZ22" s="1">
        <v>323318</v>
      </c>
      <c r="ADA22" s="7">
        <v>907110</v>
      </c>
      <c r="ADB22" s="6">
        <v>613882</v>
      </c>
      <c r="ADC22" s="1">
        <v>323824</v>
      </c>
      <c r="ADD22" s="7">
        <v>937706</v>
      </c>
      <c r="ADE22" s="6">
        <v>547615</v>
      </c>
      <c r="ADF22" s="1">
        <v>284459</v>
      </c>
      <c r="ADG22" s="7">
        <v>832074</v>
      </c>
      <c r="ADH22" s="6">
        <v>648302</v>
      </c>
      <c r="ADI22" s="1">
        <v>328713</v>
      </c>
      <c r="ADJ22" s="7">
        <v>977015</v>
      </c>
      <c r="ADK22" s="6">
        <v>566320</v>
      </c>
      <c r="ADL22" s="1">
        <v>311858</v>
      </c>
      <c r="ADM22" s="7">
        <v>878178</v>
      </c>
      <c r="ADN22" s="6">
        <v>612957</v>
      </c>
      <c r="ADO22" s="1">
        <v>343932</v>
      </c>
      <c r="ADP22" s="7">
        <v>956889</v>
      </c>
      <c r="ADQ22" s="6">
        <v>563915</v>
      </c>
      <c r="ADR22" s="1">
        <v>370998</v>
      </c>
      <c r="ADS22" s="7">
        <v>934913</v>
      </c>
      <c r="ADT22" s="6">
        <v>581290</v>
      </c>
      <c r="ADU22" s="1">
        <v>378459</v>
      </c>
      <c r="ADV22" s="7">
        <v>959749</v>
      </c>
      <c r="ADW22" s="6">
        <v>587452</v>
      </c>
      <c r="ADX22" s="1">
        <v>390370</v>
      </c>
      <c r="ADY22" s="7">
        <v>977822</v>
      </c>
      <c r="ADZ22" s="6">
        <v>532312</v>
      </c>
      <c r="AEA22" s="1">
        <v>420468</v>
      </c>
      <c r="AEB22" s="7">
        <v>952780</v>
      </c>
      <c r="AEC22" s="6">
        <v>565097</v>
      </c>
      <c r="AED22" s="1">
        <v>441165</v>
      </c>
      <c r="AEE22" s="7">
        <v>1006262</v>
      </c>
      <c r="AEF22" s="6">
        <v>524587</v>
      </c>
      <c r="AEG22" s="1">
        <v>460191</v>
      </c>
      <c r="AEH22" s="7">
        <v>984778</v>
      </c>
      <c r="AEI22" s="6">
        <v>426541</v>
      </c>
      <c r="AEJ22" s="1">
        <v>445157</v>
      </c>
      <c r="AEK22" s="7">
        <v>871698</v>
      </c>
      <c r="AEL22" s="6">
        <v>449915</v>
      </c>
      <c r="AEM22" s="1">
        <v>482736</v>
      </c>
      <c r="AEN22" s="7">
        <v>932651</v>
      </c>
      <c r="AEO22" s="6">
        <v>481216</v>
      </c>
      <c r="AEP22" s="1">
        <v>429733</v>
      </c>
      <c r="AEQ22" s="7">
        <v>910949</v>
      </c>
      <c r="AER22" s="6">
        <v>598053</v>
      </c>
      <c r="AES22" s="1">
        <v>451837</v>
      </c>
      <c r="AET22" s="7">
        <v>1049890</v>
      </c>
      <c r="AEU22" s="6">
        <v>561072</v>
      </c>
      <c r="AEV22" s="1">
        <v>371122</v>
      </c>
      <c r="AEW22" s="7">
        <v>932194</v>
      </c>
    </row>
    <row r="23" spans="1:829" s="4" customFormat="1" ht="15" customHeight="1" x14ac:dyDescent="0.2">
      <c r="A23" s="62"/>
      <c r="B23" s="63"/>
      <c r="C23" s="64"/>
      <c r="D23" s="65"/>
      <c r="E23" s="64"/>
      <c r="F23" s="64"/>
      <c r="G23" s="64"/>
      <c r="H23" s="63"/>
      <c r="I23" s="64"/>
      <c r="J23" s="65"/>
      <c r="K23" s="64"/>
      <c r="L23" s="64"/>
      <c r="M23" s="64"/>
      <c r="N23" s="63"/>
      <c r="O23" s="64"/>
      <c r="P23" s="65"/>
      <c r="Q23" s="64"/>
      <c r="R23" s="64"/>
      <c r="S23" s="64"/>
      <c r="T23" s="63"/>
      <c r="U23" s="64"/>
      <c r="V23" s="65"/>
      <c r="W23" s="63"/>
      <c r="X23" s="64"/>
      <c r="Y23" s="65"/>
      <c r="Z23" s="63"/>
      <c r="AA23" s="64"/>
      <c r="AB23" s="65"/>
      <c r="AC23" s="63"/>
      <c r="AD23" s="64"/>
      <c r="AE23" s="65"/>
      <c r="AF23" s="63"/>
      <c r="AG23" s="64"/>
      <c r="AH23" s="65"/>
      <c r="AI23" s="63"/>
      <c r="AJ23" s="64"/>
      <c r="AK23" s="65"/>
      <c r="AL23" s="63"/>
      <c r="AM23" s="64"/>
      <c r="AN23" s="65"/>
      <c r="AO23" s="63"/>
      <c r="AP23" s="64"/>
      <c r="AQ23" s="65"/>
      <c r="AR23" s="63"/>
      <c r="AS23" s="64"/>
      <c r="AT23" s="65"/>
      <c r="AU23" s="63"/>
      <c r="AV23" s="64"/>
      <c r="AW23" s="65"/>
      <c r="AX23" s="63"/>
      <c r="AY23" s="64"/>
      <c r="AZ23" s="65"/>
      <c r="BA23" s="63"/>
      <c r="BB23" s="64"/>
      <c r="BC23" s="65"/>
      <c r="BD23" s="63"/>
      <c r="BE23" s="64"/>
      <c r="BF23" s="65"/>
      <c r="BG23" s="63"/>
      <c r="BH23" s="64"/>
      <c r="BI23" s="65"/>
      <c r="BJ23" s="63"/>
      <c r="BK23" s="64"/>
      <c r="BL23" s="65"/>
      <c r="BM23" s="63"/>
      <c r="BN23" s="64"/>
      <c r="BO23" s="65"/>
      <c r="BP23" s="63"/>
      <c r="BQ23" s="64"/>
      <c r="BR23" s="65"/>
      <c r="BS23" s="63"/>
      <c r="BT23" s="64"/>
      <c r="BU23" s="65"/>
      <c r="BV23" s="63"/>
      <c r="BW23" s="64"/>
      <c r="BX23" s="65"/>
      <c r="BY23" s="63"/>
      <c r="BZ23" s="64"/>
      <c r="CA23" s="65"/>
      <c r="CB23" s="63"/>
      <c r="CC23" s="64"/>
      <c r="CD23" s="65"/>
      <c r="CE23" s="63"/>
      <c r="CF23" s="64"/>
      <c r="CG23" s="65"/>
      <c r="CH23" s="63"/>
      <c r="CI23" s="64"/>
      <c r="CJ23" s="65"/>
      <c r="CK23" s="63"/>
      <c r="CL23" s="64"/>
      <c r="CM23" s="65"/>
      <c r="CN23" s="63"/>
      <c r="CO23" s="64"/>
      <c r="CP23" s="65"/>
      <c r="CQ23" s="63"/>
      <c r="CR23" s="64"/>
      <c r="CS23" s="65"/>
      <c r="CT23" s="63"/>
      <c r="CU23" s="64"/>
      <c r="CV23" s="65"/>
      <c r="CW23" s="63"/>
      <c r="CX23" s="64"/>
      <c r="CY23" s="65"/>
      <c r="CZ23" s="63"/>
      <c r="DA23" s="64"/>
      <c r="DB23" s="65"/>
      <c r="DC23" s="63"/>
      <c r="DD23" s="64"/>
      <c r="DE23" s="65"/>
      <c r="DF23" s="63"/>
      <c r="DG23" s="64"/>
      <c r="DH23" s="65"/>
      <c r="DI23" s="63"/>
      <c r="DJ23" s="64"/>
      <c r="DK23" s="65"/>
      <c r="DL23" s="63"/>
      <c r="DM23" s="64"/>
      <c r="DN23" s="65"/>
      <c r="DO23" s="63"/>
      <c r="DP23" s="64"/>
      <c r="DQ23" s="65"/>
      <c r="DR23" s="64"/>
      <c r="DS23" s="64"/>
      <c r="DT23" s="64"/>
      <c r="DU23" s="63"/>
      <c r="DV23" s="64"/>
      <c r="DW23" s="65"/>
      <c r="DX23" s="63"/>
      <c r="DY23" s="64"/>
      <c r="DZ23" s="65"/>
      <c r="EA23" s="63"/>
      <c r="EB23" s="64"/>
      <c r="EC23" s="65"/>
      <c r="ED23" s="63"/>
      <c r="EE23" s="64"/>
      <c r="EF23" s="65"/>
      <c r="EG23" s="63"/>
      <c r="EH23" s="64"/>
      <c r="EI23" s="65"/>
      <c r="EJ23" s="63"/>
      <c r="EK23" s="64"/>
      <c r="EL23" s="65"/>
      <c r="EM23" s="63"/>
      <c r="EN23" s="64"/>
      <c r="EO23" s="65"/>
      <c r="EP23" s="63"/>
      <c r="EQ23" s="64"/>
      <c r="ER23" s="65"/>
      <c r="ES23" s="63"/>
      <c r="ET23" s="64"/>
      <c r="EU23" s="65"/>
      <c r="EV23" s="63"/>
      <c r="EW23" s="64"/>
      <c r="EX23" s="65"/>
      <c r="EY23" s="63"/>
      <c r="EZ23" s="64"/>
      <c r="FA23" s="65"/>
      <c r="FB23" s="63"/>
      <c r="FC23" s="64"/>
      <c r="FD23" s="65"/>
      <c r="FE23" s="63"/>
      <c r="FF23" s="64"/>
      <c r="FG23" s="65"/>
      <c r="FH23" s="63"/>
      <c r="FI23" s="64"/>
      <c r="FJ23" s="65"/>
      <c r="FK23" s="63"/>
      <c r="FL23" s="64"/>
      <c r="FM23" s="65"/>
      <c r="FN23" s="63"/>
      <c r="FO23" s="64"/>
      <c r="FP23" s="65"/>
      <c r="FQ23" s="63"/>
      <c r="FR23" s="64"/>
      <c r="FS23" s="65"/>
      <c r="FT23" s="63"/>
      <c r="FU23" s="64"/>
      <c r="FV23" s="65"/>
      <c r="FW23" s="63"/>
      <c r="FX23" s="64"/>
      <c r="FY23" s="65"/>
      <c r="FZ23" s="63"/>
      <c r="GA23" s="64"/>
      <c r="GB23" s="65"/>
      <c r="GC23" s="63"/>
      <c r="GD23" s="64"/>
      <c r="GE23" s="65"/>
      <c r="GF23" s="63"/>
      <c r="GG23" s="64"/>
      <c r="GH23" s="65"/>
      <c r="GI23" s="63"/>
      <c r="GJ23" s="64"/>
      <c r="GK23" s="65"/>
      <c r="GL23" s="63"/>
      <c r="GM23" s="64"/>
      <c r="GN23" s="65"/>
      <c r="GO23" s="63"/>
      <c r="GP23" s="64"/>
      <c r="GQ23" s="65"/>
      <c r="GR23" s="63"/>
      <c r="GS23" s="64"/>
      <c r="GT23" s="65"/>
      <c r="GU23" s="63"/>
      <c r="GV23" s="64"/>
      <c r="GW23" s="65"/>
      <c r="GX23" s="63"/>
      <c r="GY23" s="64"/>
      <c r="GZ23" s="65"/>
      <c r="HA23" s="63"/>
      <c r="HB23" s="64"/>
      <c r="HC23" s="65"/>
      <c r="HD23" s="63"/>
      <c r="HE23" s="64"/>
      <c r="HF23" s="65"/>
      <c r="HG23" s="63"/>
      <c r="HH23" s="64"/>
      <c r="HI23" s="65"/>
      <c r="HJ23" s="63"/>
      <c r="HK23" s="64"/>
      <c r="HL23" s="65"/>
      <c r="HM23" s="63"/>
      <c r="HN23" s="64"/>
      <c r="HO23" s="65"/>
      <c r="HP23" s="63"/>
      <c r="HQ23" s="64"/>
      <c r="HR23" s="65"/>
      <c r="HS23" s="63"/>
      <c r="HT23" s="64"/>
      <c r="HU23" s="65"/>
      <c r="HV23" s="63"/>
      <c r="HW23" s="64"/>
      <c r="HX23" s="65"/>
      <c r="HY23" s="63"/>
      <c r="HZ23" s="64"/>
      <c r="IA23" s="65"/>
      <c r="IB23" s="63"/>
      <c r="IC23" s="64"/>
      <c r="ID23" s="65"/>
      <c r="IE23" s="64"/>
      <c r="IF23" s="64"/>
      <c r="IG23" s="64"/>
      <c r="IH23" s="63"/>
      <c r="II23" s="64"/>
      <c r="IJ23" s="65"/>
      <c r="IK23" s="64"/>
      <c r="IL23" s="64"/>
      <c r="IM23" s="64"/>
      <c r="IN23" s="63"/>
      <c r="IO23" s="64"/>
      <c r="IP23" s="65"/>
      <c r="IQ23" s="64"/>
      <c r="IR23" s="64"/>
      <c r="IS23" s="64"/>
      <c r="IT23" s="63"/>
      <c r="IU23" s="64"/>
      <c r="IV23" s="65"/>
      <c r="IW23" s="64"/>
      <c r="IX23" s="64"/>
      <c r="IY23" s="64"/>
      <c r="IZ23" s="63"/>
      <c r="JA23" s="64"/>
      <c r="JB23" s="65"/>
      <c r="JC23" s="64"/>
      <c r="JD23" s="64"/>
      <c r="JE23" s="64"/>
      <c r="JF23" s="63"/>
      <c r="JG23" s="64"/>
      <c r="JH23" s="65"/>
      <c r="JI23" s="64"/>
      <c r="JJ23" s="64"/>
      <c r="JK23" s="64"/>
      <c r="JL23" s="63"/>
      <c r="JM23" s="64"/>
      <c r="JN23" s="65"/>
      <c r="JO23" s="64"/>
      <c r="JP23" s="64"/>
      <c r="JQ23" s="64"/>
      <c r="JR23" s="63"/>
      <c r="JS23" s="64"/>
      <c r="JT23" s="65"/>
      <c r="JU23" s="64"/>
      <c r="JV23" s="64"/>
      <c r="JW23" s="64"/>
      <c r="JX23" s="63"/>
      <c r="JY23" s="64"/>
      <c r="JZ23" s="65"/>
      <c r="KA23" s="64"/>
      <c r="KB23" s="64"/>
      <c r="KC23" s="64"/>
      <c r="KD23" s="63"/>
      <c r="KE23" s="64"/>
      <c r="KF23" s="65"/>
      <c r="KG23" s="64"/>
      <c r="KH23" s="64"/>
      <c r="KI23" s="64"/>
      <c r="KJ23" s="63"/>
      <c r="KK23" s="64"/>
      <c r="KL23" s="65"/>
      <c r="KM23" s="64"/>
      <c r="KN23" s="64"/>
      <c r="KO23" s="64"/>
      <c r="KP23" s="63"/>
      <c r="KQ23" s="64"/>
      <c r="KR23" s="65"/>
      <c r="KS23" s="64"/>
      <c r="KT23" s="64"/>
      <c r="KU23" s="64"/>
      <c r="KV23" s="63"/>
      <c r="KW23" s="64"/>
      <c r="KX23" s="65"/>
      <c r="KY23" s="64"/>
      <c r="KZ23" s="64"/>
      <c r="LA23" s="64"/>
      <c r="LB23" s="63"/>
      <c r="LC23" s="64"/>
      <c r="LD23" s="65"/>
      <c r="LE23" s="64"/>
      <c r="LF23" s="64"/>
      <c r="LG23" s="64"/>
      <c r="LH23" s="63"/>
      <c r="LI23" s="64"/>
      <c r="LJ23" s="65"/>
      <c r="LK23" s="64"/>
      <c r="LL23" s="64"/>
      <c r="LM23" s="64"/>
      <c r="LN23" s="63"/>
      <c r="LO23" s="64"/>
      <c r="LP23" s="65"/>
      <c r="LQ23" s="64"/>
      <c r="LR23" s="64"/>
      <c r="LS23" s="64"/>
      <c r="LT23" s="63"/>
      <c r="LU23" s="64"/>
      <c r="LV23" s="65"/>
      <c r="LW23" s="64"/>
      <c r="LX23" s="64"/>
      <c r="LY23" s="64"/>
      <c r="LZ23" s="63"/>
      <c r="MA23" s="64"/>
      <c r="MB23" s="65"/>
      <c r="MC23" s="64"/>
      <c r="MD23" s="64"/>
      <c r="ME23" s="64"/>
      <c r="MF23" s="63"/>
      <c r="MG23" s="64"/>
      <c r="MH23" s="65"/>
      <c r="MI23" s="64"/>
      <c r="MJ23" s="64"/>
      <c r="MK23" s="64"/>
      <c r="ML23" s="63"/>
      <c r="MM23" s="64"/>
      <c r="MN23" s="65"/>
      <c r="MO23" s="64"/>
      <c r="MP23" s="64"/>
      <c r="MQ23" s="64"/>
      <c r="MR23" s="63"/>
      <c r="MS23" s="64"/>
      <c r="MT23" s="65"/>
      <c r="MU23" s="64"/>
      <c r="MV23" s="64"/>
      <c r="MW23" s="64"/>
      <c r="MX23" s="63"/>
      <c r="MY23" s="64"/>
      <c r="MZ23" s="65"/>
      <c r="NA23" s="64"/>
      <c r="NB23" s="64"/>
      <c r="NC23" s="64"/>
      <c r="ND23" s="63"/>
      <c r="NE23" s="64"/>
      <c r="NF23" s="65"/>
      <c r="NG23" s="64"/>
      <c r="NH23" s="64"/>
      <c r="NI23" s="64"/>
      <c r="NJ23" s="63"/>
      <c r="NK23" s="64"/>
      <c r="NL23" s="65"/>
      <c r="NM23" s="64"/>
      <c r="NN23" s="64"/>
      <c r="NO23" s="64"/>
      <c r="NP23" s="63"/>
      <c r="NQ23" s="64"/>
      <c r="NR23" s="65"/>
      <c r="NS23" s="64"/>
      <c r="NT23" s="64"/>
      <c r="NU23" s="64"/>
      <c r="NV23" s="63"/>
      <c r="NW23" s="64"/>
      <c r="NX23" s="65"/>
      <c r="NY23" s="64"/>
      <c r="NZ23" s="64"/>
      <c r="OA23" s="64"/>
      <c r="OB23" s="63"/>
      <c r="OC23" s="64"/>
      <c r="OD23" s="65"/>
      <c r="OE23" s="64"/>
      <c r="OF23" s="64"/>
      <c r="OG23" s="64"/>
      <c r="OH23" s="63"/>
      <c r="OI23" s="64"/>
      <c r="OJ23" s="65"/>
      <c r="OK23" s="64"/>
      <c r="OL23" s="64"/>
      <c r="OM23" s="64"/>
      <c r="ON23" s="63"/>
      <c r="OO23" s="64"/>
      <c r="OP23" s="65"/>
      <c r="OQ23" s="64"/>
      <c r="OR23" s="64"/>
      <c r="OS23" s="64"/>
      <c r="OT23" s="63"/>
      <c r="OU23" s="64"/>
      <c r="OV23" s="65"/>
      <c r="OW23" s="64"/>
      <c r="OX23" s="64"/>
      <c r="OY23" s="64"/>
      <c r="OZ23" s="63"/>
      <c r="PA23" s="64"/>
      <c r="PB23" s="65"/>
      <c r="PC23" s="64"/>
      <c r="PD23" s="64"/>
      <c r="PE23" s="64"/>
      <c r="PF23" s="63"/>
      <c r="PG23" s="64"/>
      <c r="PH23" s="65"/>
      <c r="PI23" s="64"/>
      <c r="PJ23" s="64"/>
      <c r="PK23" s="64"/>
      <c r="PL23" s="63"/>
      <c r="PM23" s="64"/>
      <c r="PN23" s="65"/>
      <c r="PO23" s="64"/>
      <c r="PP23" s="64"/>
      <c r="PQ23" s="64"/>
      <c r="PR23" s="63"/>
      <c r="PS23" s="64"/>
      <c r="PT23" s="65"/>
      <c r="PU23" s="64"/>
      <c r="PV23" s="64"/>
      <c r="PW23" s="64"/>
      <c r="PX23" s="63"/>
      <c r="PY23" s="64"/>
      <c r="PZ23" s="65"/>
      <c r="QA23" s="64"/>
      <c r="QB23" s="64"/>
      <c r="QC23" s="64"/>
      <c r="QD23" s="63"/>
      <c r="QE23" s="64"/>
      <c r="QF23" s="65"/>
      <c r="QG23" s="64"/>
      <c r="QH23" s="64"/>
      <c r="QI23" s="64"/>
      <c r="QJ23" s="63"/>
      <c r="QK23" s="64"/>
      <c r="QL23" s="65"/>
      <c r="QM23" s="64"/>
      <c r="QN23" s="64"/>
      <c r="QO23" s="64"/>
      <c r="QP23" s="63"/>
      <c r="QQ23" s="64"/>
      <c r="QR23" s="65"/>
      <c r="QS23" s="64"/>
      <c r="QT23" s="64"/>
      <c r="QU23" s="64"/>
      <c r="QV23" s="63"/>
      <c r="QW23" s="64"/>
      <c r="QX23" s="65"/>
      <c r="QY23" s="64"/>
      <c r="QZ23" s="64"/>
      <c r="RA23" s="64"/>
      <c r="RB23" s="63"/>
      <c r="RC23" s="64"/>
      <c r="RD23" s="65"/>
      <c r="RE23" s="64"/>
      <c r="RF23" s="64"/>
      <c r="RG23" s="64"/>
      <c r="RH23" s="63"/>
      <c r="RI23" s="64"/>
      <c r="RJ23" s="65"/>
      <c r="RK23" s="64"/>
      <c r="RL23" s="64"/>
      <c r="RM23" s="64"/>
      <c r="RN23" s="63"/>
      <c r="RO23" s="64"/>
      <c r="RP23" s="65"/>
      <c r="RQ23" s="64"/>
      <c r="RR23" s="64"/>
      <c r="RS23" s="64"/>
      <c r="RT23" s="63"/>
      <c r="RU23" s="64"/>
      <c r="RV23" s="65"/>
      <c r="RW23" s="64"/>
      <c r="RX23" s="64"/>
      <c r="RY23" s="64"/>
      <c r="RZ23" s="63"/>
      <c r="SA23" s="64"/>
      <c r="SB23" s="65"/>
      <c r="SC23" s="64"/>
      <c r="SD23" s="64"/>
      <c r="SE23" s="64"/>
      <c r="SF23" s="63"/>
      <c r="SG23" s="64"/>
      <c r="SH23" s="65"/>
      <c r="SI23" s="64"/>
      <c r="SJ23" s="64"/>
      <c r="SK23" s="64"/>
      <c r="SL23" s="63"/>
      <c r="SM23" s="64"/>
      <c r="SN23" s="65"/>
      <c r="SO23" s="63"/>
      <c r="SP23" s="64"/>
      <c r="SQ23" s="65"/>
      <c r="SR23" s="63"/>
      <c r="SS23" s="64"/>
      <c r="ST23" s="65"/>
      <c r="SU23" s="63"/>
      <c r="SV23" s="64"/>
      <c r="SW23" s="65"/>
      <c r="SX23" s="63"/>
      <c r="SY23" s="64"/>
      <c r="SZ23" s="65"/>
      <c r="TA23" s="63"/>
      <c r="TB23" s="64"/>
      <c r="TC23" s="65"/>
      <c r="TD23" s="63"/>
      <c r="TE23" s="64"/>
      <c r="TF23" s="65"/>
      <c r="TG23" s="63"/>
      <c r="TH23" s="64"/>
      <c r="TI23" s="65"/>
      <c r="TJ23" s="63"/>
      <c r="TK23" s="64"/>
      <c r="TL23" s="65"/>
      <c r="TM23" s="63"/>
      <c r="TN23" s="64"/>
      <c r="TO23" s="65"/>
      <c r="TP23" s="63"/>
      <c r="TQ23" s="64"/>
      <c r="TR23" s="65"/>
      <c r="TS23" s="63"/>
      <c r="TT23" s="64"/>
      <c r="TU23" s="65"/>
      <c r="TV23" s="63"/>
      <c r="TW23" s="64"/>
      <c r="TX23" s="65"/>
      <c r="TY23" s="63"/>
      <c r="TZ23" s="64"/>
      <c r="UA23" s="65"/>
      <c r="UB23" s="63"/>
      <c r="UC23" s="64"/>
      <c r="UD23" s="65"/>
      <c r="UE23" s="63"/>
      <c r="UF23" s="64"/>
      <c r="UG23" s="65"/>
      <c r="UH23" s="63"/>
      <c r="UI23" s="64"/>
      <c r="UJ23" s="65"/>
      <c r="UK23" s="63"/>
      <c r="UL23" s="64"/>
      <c r="UM23" s="65"/>
      <c r="UN23" s="63"/>
      <c r="UO23" s="64"/>
      <c r="UP23" s="65"/>
      <c r="UQ23" s="63"/>
      <c r="UR23" s="64"/>
      <c r="US23" s="65"/>
      <c r="UT23" s="63"/>
      <c r="UU23" s="64"/>
      <c r="UV23" s="65"/>
      <c r="UW23" s="63"/>
      <c r="UX23" s="64"/>
      <c r="UY23" s="65"/>
      <c r="UZ23" s="63"/>
      <c r="VA23" s="64"/>
      <c r="VB23" s="65"/>
      <c r="VC23" s="63"/>
      <c r="VD23" s="64"/>
      <c r="VE23" s="65"/>
      <c r="VF23" s="63"/>
      <c r="VG23" s="64"/>
      <c r="VH23" s="65"/>
      <c r="VI23" s="63"/>
      <c r="VJ23" s="64"/>
      <c r="VK23" s="65"/>
      <c r="VL23" s="63"/>
      <c r="VM23" s="64"/>
      <c r="VN23" s="65"/>
      <c r="VO23" s="63"/>
      <c r="VP23" s="64"/>
      <c r="VQ23" s="65"/>
      <c r="VR23" s="63"/>
      <c r="VS23" s="64"/>
      <c r="VT23" s="65"/>
      <c r="VU23" s="63"/>
      <c r="VV23" s="64"/>
      <c r="VW23" s="65"/>
      <c r="VX23" s="63"/>
      <c r="VY23" s="64"/>
      <c r="VZ23" s="65"/>
      <c r="WA23" s="63"/>
      <c r="WB23" s="64"/>
      <c r="WC23" s="65"/>
      <c r="WD23" s="63"/>
      <c r="WE23" s="64"/>
      <c r="WF23" s="65"/>
      <c r="WG23" s="63"/>
      <c r="WH23" s="64"/>
      <c r="WI23" s="65"/>
      <c r="WJ23" s="63"/>
      <c r="WK23" s="64"/>
      <c r="WL23" s="65"/>
      <c r="WM23" s="63"/>
      <c r="WN23" s="64"/>
      <c r="WO23" s="65"/>
      <c r="WP23" s="63"/>
      <c r="WQ23" s="64"/>
      <c r="WR23" s="65"/>
      <c r="WS23" s="63"/>
      <c r="WT23" s="64"/>
      <c r="WU23" s="65"/>
      <c r="WV23" s="63"/>
      <c r="WW23" s="64"/>
      <c r="WX23" s="65"/>
      <c r="WY23" s="63"/>
      <c r="WZ23" s="64"/>
      <c r="XA23" s="65"/>
      <c r="XB23" s="63"/>
      <c r="XC23" s="64"/>
      <c r="XD23" s="65"/>
      <c r="XE23" s="63"/>
      <c r="XF23" s="64"/>
      <c r="XG23" s="65"/>
      <c r="XH23" s="6"/>
      <c r="XI23" s="1"/>
      <c r="XJ23" s="7"/>
      <c r="XK23" s="6"/>
      <c r="XL23" s="1"/>
      <c r="XM23" s="7"/>
      <c r="XN23" s="6"/>
      <c r="XO23" s="1"/>
      <c r="XP23" s="7"/>
      <c r="XQ23" s="6"/>
      <c r="XR23" s="1"/>
      <c r="XS23" s="7"/>
      <c r="XT23" s="6"/>
      <c r="XU23" s="1"/>
      <c r="XV23" s="7"/>
      <c r="XW23" s="6"/>
      <c r="XX23" s="1"/>
      <c r="XY23" s="7"/>
      <c r="XZ23" s="21"/>
      <c r="YA23" s="2"/>
      <c r="YB23" s="22"/>
      <c r="YC23" s="21"/>
      <c r="YD23" s="2"/>
      <c r="YE23" s="22"/>
      <c r="YF23" s="21"/>
      <c r="YG23" s="2"/>
      <c r="YH23" s="22"/>
      <c r="YI23" s="21"/>
      <c r="YJ23" s="2"/>
      <c r="YK23" s="22"/>
      <c r="YL23" s="21"/>
      <c r="YM23" s="2"/>
      <c r="YN23" s="22"/>
      <c r="YO23" s="21"/>
      <c r="YP23" s="2"/>
      <c r="YQ23" s="22"/>
      <c r="YR23" s="21"/>
      <c r="YS23" s="2"/>
      <c r="YT23" s="22"/>
      <c r="YU23" s="21"/>
      <c r="YV23" s="2"/>
      <c r="YW23" s="22"/>
      <c r="YX23" s="21"/>
      <c r="YY23" s="2"/>
      <c r="YZ23" s="22"/>
      <c r="ZA23" s="21"/>
      <c r="ZB23" s="2"/>
      <c r="ZC23" s="22"/>
      <c r="ZD23" s="21"/>
      <c r="ZE23" s="2"/>
      <c r="ZF23" s="22"/>
      <c r="ZG23" s="21"/>
      <c r="ZH23" s="2"/>
      <c r="ZI23" s="22"/>
      <c r="ZJ23" s="6"/>
      <c r="ZK23" s="1"/>
      <c r="ZL23" s="7"/>
      <c r="ZM23" s="6"/>
      <c r="ZN23" s="1"/>
      <c r="ZO23" s="7"/>
      <c r="ZP23" s="6"/>
      <c r="ZQ23" s="1"/>
      <c r="ZR23" s="7"/>
      <c r="ZS23" s="6"/>
      <c r="ZT23" s="1"/>
      <c r="ZU23" s="7"/>
      <c r="ZV23" s="6"/>
      <c r="ZW23" s="1"/>
      <c r="ZX23" s="7"/>
      <c r="ZY23" s="6"/>
      <c r="ZZ23" s="1"/>
      <c r="AAA23" s="7"/>
      <c r="AAB23" s="6"/>
      <c r="AAC23" s="1"/>
      <c r="AAD23" s="7"/>
      <c r="AAE23" s="6"/>
      <c r="AAF23" s="1"/>
      <c r="AAG23" s="7"/>
      <c r="AAH23" s="6"/>
      <c r="AAI23" s="1"/>
      <c r="AAJ23" s="7"/>
      <c r="AAK23" s="6"/>
      <c r="AAL23" s="1"/>
      <c r="AAM23" s="7"/>
      <c r="AAN23" s="6"/>
      <c r="AAO23" s="1"/>
      <c r="AAP23" s="7"/>
      <c r="AAQ23" s="6"/>
      <c r="AAR23" s="1"/>
      <c r="AAS23" s="7"/>
      <c r="AAT23" s="6"/>
      <c r="AAU23" s="1"/>
      <c r="AAV23" s="7"/>
      <c r="AAW23" s="6"/>
      <c r="AAX23" s="1"/>
      <c r="AAY23" s="7"/>
      <c r="AAZ23" s="6"/>
      <c r="ABA23" s="1"/>
      <c r="ABB23" s="7"/>
      <c r="ABC23" s="6"/>
      <c r="ABD23" s="1"/>
      <c r="ABE23" s="7"/>
      <c r="ABF23" s="6"/>
      <c r="ABG23" s="1"/>
      <c r="ABH23" s="1"/>
      <c r="ABI23" s="6"/>
      <c r="ABJ23" s="1"/>
      <c r="ABK23" s="7"/>
      <c r="ABL23" s="6"/>
      <c r="ABM23" s="1"/>
      <c r="ABN23" s="7"/>
      <c r="ABO23" s="6"/>
      <c r="ABP23" s="1"/>
      <c r="ABQ23" s="7"/>
      <c r="ABR23" s="6"/>
      <c r="ABS23" s="1"/>
      <c r="ABT23" s="7"/>
      <c r="ABU23" s="6"/>
      <c r="ABV23" s="1"/>
      <c r="ABW23" s="7"/>
      <c r="ABX23" s="6"/>
      <c r="ABY23" s="1"/>
      <c r="ABZ23" s="7"/>
      <c r="ACA23" s="6"/>
      <c r="ACB23" s="1"/>
      <c r="ACC23" s="7"/>
      <c r="ACD23" s="6"/>
      <c r="ACE23" s="1"/>
      <c r="ACF23" s="7"/>
      <c r="ACG23" s="6"/>
      <c r="ACH23" s="1"/>
      <c r="ACI23" s="7"/>
      <c r="ACJ23" s="6"/>
      <c r="ACK23" s="1"/>
      <c r="ACL23" s="7"/>
      <c r="ACM23" s="6"/>
      <c r="ACN23" s="1"/>
      <c r="ACO23" s="7"/>
      <c r="ACP23" s="6"/>
      <c r="ACQ23" s="1"/>
      <c r="ACR23" s="7"/>
      <c r="ACS23" s="6"/>
      <c r="ACT23" s="1"/>
      <c r="ACU23" s="7"/>
      <c r="ACV23" s="6"/>
      <c r="ACW23" s="1"/>
      <c r="ACX23" s="7"/>
      <c r="ACY23" s="6"/>
      <c r="ACZ23" s="1"/>
      <c r="ADA23" s="7"/>
      <c r="ADB23" s="6"/>
      <c r="ADC23" s="1"/>
      <c r="ADD23" s="7"/>
      <c r="ADE23" s="6"/>
      <c r="ADF23" s="1"/>
      <c r="ADG23" s="7"/>
      <c r="ADH23" s="6"/>
      <c r="ADI23" s="1"/>
      <c r="ADJ23" s="7"/>
      <c r="ADK23" s="6"/>
      <c r="ADL23" s="1"/>
      <c r="ADM23" s="7"/>
      <c r="ADN23" s="6"/>
      <c r="ADO23" s="1"/>
      <c r="ADP23" s="7"/>
      <c r="ADQ23" s="6"/>
      <c r="ADR23" s="1"/>
      <c r="ADS23" s="7"/>
      <c r="ADT23" s="6"/>
      <c r="ADU23" s="1"/>
      <c r="ADV23" s="7"/>
      <c r="ADW23" s="6"/>
      <c r="ADX23" s="1"/>
      <c r="ADY23" s="7"/>
      <c r="ADZ23" s="6"/>
      <c r="AEA23" s="1"/>
      <c r="AEB23" s="7"/>
      <c r="AEC23" s="6"/>
      <c r="AED23" s="1"/>
      <c r="AEE23" s="7"/>
      <c r="AEF23" s="6"/>
      <c r="AEG23" s="1"/>
      <c r="AEH23" s="7"/>
      <c r="AEI23" s="6"/>
      <c r="AEJ23" s="1"/>
      <c r="AEK23" s="7"/>
      <c r="AEL23" s="6"/>
      <c r="AEM23" s="1"/>
      <c r="AEN23" s="7"/>
      <c r="AEO23" s="6"/>
      <c r="AEP23" s="1"/>
      <c r="AEQ23" s="7"/>
      <c r="AER23" s="6"/>
      <c r="AES23" s="1"/>
      <c r="AET23" s="7"/>
      <c r="AEU23" s="6"/>
      <c r="AEV23" s="1"/>
      <c r="AEW23" s="7"/>
    </row>
    <row r="24" spans="1:829" s="14" customFormat="1" ht="15" customHeight="1" x14ac:dyDescent="0.2">
      <c r="A24" s="5" t="s">
        <v>237</v>
      </c>
      <c r="B24" s="9">
        <v>20000</v>
      </c>
      <c r="C24" s="3">
        <v>1000</v>
      </c>
      <c r="D24" s="10">
        <v>21000</v>
      </c>
      <c r="E24" s="3">
        <v>47000</v>
      </c>
      <c r="F24" s="3">
        <v>7000</v>
      </c>
      <c r="G24" s="3">
        <v>54000</v>
      </c>
      <c r="H24" s="9">
        <v>106000</v>
      </c>
      <c r="I24" s="3">
        <v>28000</v>
      </c>
      <c r="J24" s="10">
        <v>134000</v>
      </c>
      <c r="K24" s="3">
        <v>148000</v>
      </c>
      <c r="L24" s="3">
        <v>65000</v>
      </c>
      <c r="M24" s="3">
        <v>213000</v>
      </c>
      <c r="N24" s="9">
        <v>82000</v>
      </c>
      <c r="O24" s="3">
        <v>41000</v>
      </c>
      <c r="P24" s="10">
        <v>123000</v>
      </c>
      <c r="Q24" s="3">
        <v>50000</v>
      </c>
      <c r="R24" s="3">
        <v>44000</v>
      </c>
      <c r="S24" s="3">
        <v>94000</v>
      </c>
      <c r="T24" s="9">
        <v>112000</v>
      </c>
      <c r="U24" s="3">
        <v>80000</v>
      </c>
      <c r="V24" s="10">
        <v>192000</v>
      </c>
      <c r="W24" s="9">
        <v>85000</v>
      </c>
      <c r="X24" s="3">
        <v>49000</v>
      </c>
      <c r="Y24" s="10">
        <v>134000</v>
      </c>
      <c r="Z24" s="9">
        <v>74000</v>
      </c>
      <c r="AA24" s="3">
        <v>111000</v>
      </c>
      <c r="AB24" s="10">
        <v>185000</v>
      </c>
      <c r="AC24" s="9">
        <v>53000</v>
      </c>
      <c r="AD24" s="3">
        <v>98000</v>
      </c>
      <c r="AE24" s="10">
        <v>151000</v>
      </c>
      <c r="AF24" s="9">
        <v>40000</v>
      </c>
      <c r="AG24" s="3">
        <v>59000</v>
      </c>
      <c r="AH24" s="10">
        <v>99000</v>
      </c>
      <c r="AI24" s="9">
        <v>44000</v>
      </c>
      <c r="AJ24" s="3">
        <v>44000</v>
      </c>
      <c r="AK24" s="10">
        <v>88000</v>
      </c>
      <c r="AL24" s="9">
        <v>64000</v>
      </c>
      <c r="AM24" s="3">
        <v>4000</v>
      </c>
      <c r="AN24" s="10">
        <v>68000</v>
      </c>
      <c r="AO24" s="9">
        <v>48000</v>
      </c>
      <c r="AP24" s="3">
        <v>68000</v>
      </c>
      <c r="AQ24" s="10">
        <v>116000</v>
      </c>
      <c r="AR24" s="9">
        <v>62000</v>
      </c>
      <c r="AS24" s="3">
        <v>81000</v>
      </c>
      <c r="AT24" s="10">
        <v>143000</v>
      </c>
      <c r="AU24" s="9">
        <v>44000</v>
      </c>
      <c r="AV24" s="3">
        <v>105000</v>
      </c>
      <c r="AW24" s="10">
        <v>149000</v>
      </c>
      <c r="AX24" s="9">
        <v>27000</v>
      </c>
      <c r="AY24" s="3">
        <v>24000</v>
      </c>
      <c r="AZ24" s="10">
        <v>51000</v>
      </c>
      <c r="BA24" s="9">
        <v>60000</v>
      </c>
      <c r="BB24" s="3">
        <v>54000</v>
      </c>
      <c r="BC24" s="10">
        <v>114000</v>
      </c>
      <c r="BD24" s="9">
        <v>47000</v>
      </c>
      <c r="BE24" s="3">
        <v>43000</v>
      </c>
      <c r="BF24" s="10">
        <v>90000</v>
      </c>
      <c r="BG24" s="9">
        <v>56000</v>
      </c>
      <c r="BH24" s="3">
        <v>54000</v>
      </c>
      <c r="BI24" s="10">
        <v>110000</v>
      </c>
      <c r="BJ24" s="9">
        <v>102000</v>
      </c>
      <c r="BK24" s="3">
        <v>31000</v>
      </c>
      <c r="BL24" s="10">
        <v>133000</v>
      </c>
      <c r="BM24" s="9">
        <v>141000</v>
      </c>
      <c r="BN24" s="3">
        <v>27000</v>
      </c>
      <c r="BO24" s="10">
        <v>168000</v>
      </c>
      <c r="BP24" s="9">
        <v>95000</v>
      </c>
      <c r="BQ24" s="3">
        <v>7000</v>
      </c>
      <c r="BR24" s="10">
        <v>102000</v>
      </c>
      <c r="BS24" s="9">
        <v>66000</v>
      </c>
      <c r="BT24" s="3">
        <v>25000</v>
      </c>
      <c r="BU24" s="10">
        <v>91000</v>
      </c>
      <c r="BV24" s="9">
        <v>83000</v>
      </c>
      <c r="BW24" s="3">
        <v>19000</v>
      </c>
      <c r="BX24" s="10">
        <v>102000</v>
      </c>
      <c r="BY24" s="9">
        <v>76000</v>
      </c>
      <c r="BZ24" s="3">
        <v>50000</v>
      </c>
      <c r="CA24" s="10">
        <v>126000</v>
      </c>
      <c r="CB24" s="9">
        <v>48000</v>
      </c>
      <c r="CC24" s="3">
        <v>33000</v>
      </c>
      <c r="CD24" s="10">
        <v>81000</v>
      </c>
      <c r="CE24" s="9">
        <v>47000</v>
      </c>
      <c r="CF24" s="3">
        <v>26000</v>
      </c>
      <c r="CG24" s="10">
        <v>73000</v>
      </c>
      <c r="CH24" s="9">
        <v>58000</v>
      </c>
      <c r="CI24" s="3">
        <v>30000</v>
      </c>
      <c r="CJ24" s="10">
        <v>88000</v>
      </c>
      <c r="CK24" s="9">
        <v>66000</v>
      </c>
      <c r="CL24" s="3">
        <v>39000</v>
      </c>
      <c r="CM24" s="10">
        <v>105000</v>
      </c>
      <c r="CN24" s="9">
        <v>55000</v>
      </c>
      <c r="CO24" s="3">
        <v>44000</v>
      </c>
      <c r="CP24" s="10">
        <v>99000</v>
      </c>
      <c r="CQ24" s="9">
        <v>53000</v>
      </c>
      <c r="CR24" s="3">
        <v>26000</v>
      </c>
      <c r="CS24" s="10">
        <v>79000</v>
      </c>
      <c r="CT24" s="9">
        <v>62000</v>
      </c>
      <c r="CU24" s="3">
        <v>37000</v>
      </c>
      <c r="CV24" s="10">
        <v>99000</v>
      </c>
      <c r="CW24" s="9">
        <v>84000</v>
      </c>
      <c r="CX24" s="3">
        <v>35000</v>
      </c>
      <c r="CY24" s="10">
        <v>119000</v>
      </c>
      <c r="CZ24" s="9">
        <v>75000</v>
      </c>
      <c r="DA24" s="3">
        <v>21000</v>
      </c>
      <c r="DB24" s="10">
        <v>96000</v>
      </c>
      <c r="DC24" s="9">
        <v>110000</v>
      </c>
      <c r="DD24" s="3">
        <v>11000</v>
      </c>
      <c r="DE24" s="10">
        <v>121000</v>
      </c>
      <c r="DF24" s="9">
        <v>73000</v>
      </c>
      <c r="DG24" s="3">
        <v>15000</v>
      </c>
      <c r="DH24" s="10">
        <v>88000</v>
      </c>
      <c r="DI24" s="9">
        <v>67000</v>
      </c>
      <c r="DJ24" s="3">
        <v>7000</v>
      </c>
      <c r="DK24" s="10">
        <v>74000</v>
      </c>
      <c r="DL24" s="9">
        <v>139000</v>
      </c>
      <c r="DM24" s="3">
        <v>10000</v>
      </c>
      <c r="DN24" s="10">
        <v>149000</v>
      </c>
      <c r="DO24" s="9">
        <v>99000</v>
      </c>
      <c r="DP24" s="3">
        <v>9000</v>
      </c>
      <c r="DQ24" s="10">
        <v>108000</v>
      </c>
      <c r="DR24" s="3">
        <v>110000</v>
      </c>
      <c r="DS24" s="3">
        <v>19000</v>
      </c>
      <c r="DT24" s="3">
        <v>129000</v>
      </c>
      <c r="DU24" s="9">
        <v>113000</v>
      </c>
      <c r="DV24" s="3">
        <v>18000</v>
      </c>
      <c r="DW24" s="10">
        <v>131000</v>
      </c>
      <c r="DX24" s="9">
        <v>87000</v>
      </c>
      <c r="DY24" s="3">
        <v>7000</v>
      </c>
      <c r="DZ24" s="10">
        <v>94000</v>
      </c>
      <c r="EA24" s="9">
        <v>94000</v>
      </c>
      <c r="EB24" s="3">
        <v>7000</v>
      </c>
      <c r="EC24" s="10">
        <v>101000</v>
      </c>
      <c r="ED24" s="9">
        <v>76000</v>
      </c>
      <c r="EE24" s="3">
        <v>10000</v>
      </c>
      <c r="EF24" s="10">
        <v>86000</v>
      </c>
      <c r="EG24" s="9">
        <v>65000</v>
      </c>
      <c r="EH24" s="3">
        <v>6000</v>
      </c>
      <c r="EI24" s="10">
        <v>71000</v>
      </c>
      <c r="EJ24" s="9">
        <v>83000</v>
      </c>
      <c r="EK24" s="3">
        <v>4000</v>
      </c>
      <c r="EL24" s="10">
        <v>87000</v>
      </c>
      <c r="EM24" s="9">
        <v>63000</v>
      </c>
      <c r="EN24" s="3">
        <v>4000</v>
      </c>
      <c r="EO24" s="10">
        <v>67000</v>
      </c>
      <c r="EP24" s="9">
        <v>47000</v>
      </c>
      <c r="EQ24" s="3">
        <v>4000</v>
      </c>
      <c r="ER24" s="10">
        <v>51000</v>
      </c>
      <c r="ES24" s="9">
        <v>34000</v>
      </c>
      <c r="ET24" s="3">
        <v>5000</v>
      </c>
      <c r="EU24" s="10">
        <v>39000</v>
      </c>
      <c r="EV24" s="9">
        <v>36000</v>
      </c>
      <c r="EW24" s="3">
        <v>14000</v>
      </c>
      <c r="EX24" s="10">
        <v>50000</v>
      </c>
      <c r="EY24" s="9">
        <v>49000</v>
      </c>
      <c r="EZ24" s="3">
        <v>13000</v>
      </c>
      <c r="FA24" s="10">
        <v>62000</v>
      </c>
      <c r="FB24" s="9">
        <v>38000</v>
      </c>
      <c r="FC24" s="3">
        <v>15000</v>
      </c>
      <c r="FD24" s="10">
        <v>53000</v>
      </c>
      <c r="FE24" s="9">
        <v>62000</v>
      </c>
      <c r="FF24" s="3">
        <v>13000</v>
      </c>
      <c r="FG24" s="10">
        <v>75000</v>
      </c>
      <c r="FH24" s="9">
        <v>66000</v>
      </c>
      <c r="FI24" s="3">
        <v>9000</v>
      </c>
      <c r="FJ24" s="10">
        <v>75000</v>
      </c>
      <c r="FK24" s="9">
        <v>44000</v>
      </c>
      <c r="FL24" s="3">
        <v>8000</v>
      </c>
      <c r="FM24" s="10">
        <v>52000</v>
      </c>
      <c r="FN24" s="9">
        <v>83000</v>
      </c>
      <c r="FO24" s="3">
        <v>10000</v>
      </c>
      <c r="FP24" s="10">
        <v>93000</v>
      </c>
      <c r="FQ24" s="9">
        <v>72000</v>
      </c>
      <c r="FR24" s="3">
        <v>11000</v>
      </c>
      <c r="FS24" s="10">
        <v>83000</v>
      </c>
      <c r="FT24" s="9">
        <v>86000</v>
      </c>
      <c r="FU24" s="3">
        <v>10000</v>
      </c>
      <c r="FV24" s="10">
        <v>96000</v>
      </c>
      <c r="FW24" s="9">
        <v>95000</v>
      </c>
      <c r="FX24" s="3">
        <v>8000</v>
      </c>
      <c r="FY24" s="10">
        <v>103000</v>
      </c>
      <c r="FZ24" s="9">
        <v>145000</v>
      </c>
      <c r="GA24" s="3">
        <v>51000</v>
      </c>
      <c r="GB24" s="10">
        <v>196000</v>
      </c>
      <c r="GC24" s="9">
        <v>161000</v>
      </c>
      <c r="GD24" s="3">
        <v>62000</v>
      </c>
      <c r="GE24" s="10">
        <v>223000</v>
      </c>
      <c r="GF24" s="9">
        <v>174000</v>
      </c>
      <c r="GG24" s="3">
        <v>52000</v>
      </c>
      <c r="GH24" s="10">
        <v>226000</v>
      </c>
      <c r="GI24" s="9">
        <v>129000</v>
      </c>
      <c r="GJ24" s="3">
        <v>73000</v>
      </c>
      <c r="GK24" s="10">
        <v>202000</v>
      </c>
      <c r="GL24" s="9">
        <v>129000</v>
      </c>
      <c r="GM24" s="3">
        <v>67000</v>
      </c>
      <c r="GN24" s="10">
        <v>196000</v>
      </c>
      <c r="GO24" s="9">
        <v>147000</v>
      </c>
      <c r="GP24" s="3">
        <v>15000</v>
      </c>
      <c r="GQ24" s="10">
        <v>162000</v>
      </c>
      <c r="GR24" s="9">
        <v>165000</v>
      </c>
      <c r="GS24" s="3">
        <v>13000</v>
      </c>
      <c r="GT24" s="10">
        <v>178000</v>
      </c>
      <c r="GU24" s="9">
        <v>198000</v>
      </c>
      <c r="GV24" s="3">
        <v>12000</v>
      </c>
      <c r="GW24" s="10">
        <v>210000</v>
      </c>
      <c r="GX24" s="9">
        <v>154000</v>
      </c>
      <c r="GY24" s="3">
        <v>14000</v>
      </c>
      <c r="GZ24" s="10">
        <v>168000</v>
      </c>
      <c r="HA24" s="9">
        <v>200000</v>
      </c>
      <c r="HB24" s="3">
        <v>13000</v>
      </c>
      <c r="HC24" s="10">
        <v>213000</v>
      </c>
      <c r="HD24" s="9">
        <v>157000</v>
      </c>
      <c r="HE24" s="3">
        <v>14000</v>
      </c>
      <c r="HF24" s="10">
        <v>171000</v>
      </c>
      <c r="HG24" s="9">
        <v>85000</v>
      </c>
      <c r="HH24" s="3">
        <v>7000</v>
      </c>
      <c r="HI24" s="10">
        <v>92000</v>
      </c>
      <c r="HJ24" s="9">
        <v>70000</v>
      </c>
      <c r="HK24" s="3">
        <v>11000</v>
      </c>
      <c r="HL24" s="10">
        <v>81000</v>
      </c>
      <c r="HM24" s="9">
        <v>56000</v>
      </c>
      <c r="HN24" s="3">
        <v>13000</v>
      </c>
      <c r="HO24" s="10">
        <v>69000</v>
      </c>
      <c r="HP24" s="9">
        <v>48000</v>
      </c>
      <c r="HQ24" s="3">
        <v>12000</v>
      </c>
      <c r="HR24" s="10">
        <v>60000</v>
      </c>
      <c r="HS24" s="9">
        <v>23000</v>
      </c>
      <c r="HT24" s="3">
        <v>13000</v>
      </c>
      <c r="HU24" s="10">
        <v>36000</v>
      </c>
      <c r="HV24" s="9">
        <v>21000</v>
      </c>
      <c r="HW24" s="3">
        <v>10000</v>
      </c>
      <c r="HX24" s="10">
        <v>31000</v>
      </c>
      <c r="HY24" s="9">
        <v>30000</v>
      </c>
      <c r="HZ24" s="3">
        <v>13000</v>
      </c>
      <c r="IA24" s="10">
        <v>43000</v>
      </c>
      <c r="IB24" s="9">
        <v>46000</v>
      </c>
      <c r="IC24" s="3">
        <v>11000</v>
      </c>
      <c r="ID24" s="10">
        <v>57000</v>
      </c>
      <c r="IE24" s="3">
        <v>26000</v>
      </c>
      <c r="IF24" s="3">
        <v>8000</v>
      </c>
      <c r="IG24" s="3">
        <v>34000</v>
      </c>
      <c r="IH24" s="9">
        <v>32000</v>
      </c>
      <c r="II24" s="3">
        <v>10000</v>
      </c>
      <c r="IJ24" s="10">
        <v>42000</v>
      </c>
      <c r="IK24" s="3">
        <v>31000</v>
      </c>
      <c r="IL24" s="3">
        <v>6000</v>
      </c>
      <c r="IM24" s="3">
        <v>37000</v>
      </c>
      <c r="IN24" s="9">
        <v>67000</v>
      </c>
      <c r="IO24" s="3">
        <v>5000</v>
      </c>
      <c r="IP24" s="10">
        <v>72000</v>
      </c>
      <c r="IQ24" s="3">
        <v>30000</v>
      </c>
      <c r="IR24" s="3">
        <v>5000</v>
      </c>
      <c r="IS24" s="3">
        <v>35000</v>
      </c>
      <c r="IT24" s="9">
        <v>25000</v>
      </c>
      <c r="IU24" s="3">
        <v>8000</v>
      </c>
      <c r="IV24" s="10">
        <v>33000</v>
      </c>
      <c r="IW24" s="3">
        <v>23000</v>
      </c>
      <c r="IX24" s="3">
        <v>9000</v>
      </c>
      <c r="IY24" s="3">
        <v>32000</v>
      </c>
      <c r="IZ24" s="9">
        <v>25000</v>
      </c>
      <c r="JA24" s="3">
        <v>10000</v>
      </c>
      <c r="JB24" s="10">
        <v>35000</v>
      </c>
      <c r="JC24" s="3">
        <v>26000</v>
      </c>
      <c r="JD24" s="3">
        <v>13000</v>
      </c>
      <c r="JE24" s="3">
        <v>39000</v>
      </c>
      <c r="JF24" s="9">
        <v>31000</v>
      </c>
      <c r="JG24" s="3">
        <v>12000</v>
      </c>
      <c r="JH24" s="10">
        <v>43000</v>
      </c>
      <c r="JI24" s="3">
        <v>44000</v>
      </c>
      <c r="JJ24" s="3">
        <v>13000</v>
      </c>
      <c r="JK24" s="3">
        <v>57000</v>
      </c>
      <c r="JL24" s="9">
        <v>32000</v>
      </c>
      <c r="JM24" s="3">
        <v>8000</v>
      </c>
      <c r="JN24" s="10">
        <v>40000</v>
      </c>
      <c r="JO24" s="3">
        <v>31000</v>
      </c>
      <c r="JP24" s="3">
        <v>6000</v>
      </c>
      <c r="JQ24" s="3">
        <v>37000</v>
      </c>
      <c r="JR24" s="9">
        <v>38000</v>
      </c>
      <c r="JS24" s="3">
        <v>7000</v>
      </c>
      <c r="JT24" s="10">
        <v>45000</v>
      </c>
      <c r="JU24" s="3">
        <v>47000</v>
      </c>
      <c r="JV24" s="3">
        <v>4000</v>
      </c>
      <c r="JW24" s="3">
        <v>51000</v>
      </c>
      <c r="JX24" s="9">
        <v>44000</v>
      </c>
      <c r="JY24" s="3">
        <v>6000</v>
      </c>
      <c r="JZ24" s="10">
        <v>50000</v>
      </c>
      <c r="KA24" s="3">
        <v>65000</v>
      </c>
      <c r="KB24" s="3">
        <v>7000</v>
      </c>
      <c r="KC24" s="3">
        <v>72000</v>
      </c>
      <c r="KD24" s="9">
        <v>50000</v>
      </c>
      <c r="KE24" s="3">
        <v>6000</v>
      </c>
      <c r="KF24" s="10">
        <v>56000</v>
      </c>
      <c r="KG24" s="3">
        <v>85000</v>
      </c>
      <c r="KH24" s="3">
        <v>49000</v>
      </c>
      <c r="KI24" s="3">
        <v>134000</v>
      </c>
      <c r="KJ24" s="9">
        <v>102000</v>
      </c>
      <c r="KK24" s="3">
        <v>45000</v>
      </c>
      <c r="KL24" s="10">
        <v>147000</v>
      </c>
      <c r="KM24" s="3">
        <v>191000</v>
      </c>
      <c r="KN24" s="3">
        <v>95000</v>
      </c>
      <c r="KO24" s="3">
        <v>286000</v>
      </c>
      <c r="KP24" s="9">
        <v>195000</v>
      </c>
      <c r="KQ24" s="3">
        <v>14000</v>
      </c>
      <c r="KR24" s="10">
        <v>209000</v>
      </c>
      <c r="KS24" s="3">
        <v>260000</v>
      </c>
      <c r="KT24" s="3">
        <v>14000</v>
      </c>
      <c r="KU24" s="3">
        <v>274000</v>
      </c>
      <c r="KV24" s="9">
        <v>125000</v>
      </c>
      <c r="KW24" s="3">
        <v>16000</v>
      </c>
      <c r="KX24" s="10">
        <v>141000</v>
      </c>
      <c r="KY24" s="3">
        <v>137000</v>
      </c>
      <c r="KZ24" s="3">
        <v>15000</v>
      </c>
      <c r="LA24" s="3">
        <v>152000</v>
      </c>
      <c r="LB24" s="9">
        <v>146000</v>
      </c>
      <c r="LC24" s="3">
        <v>12000</v>
      </c>
      <c r="LD24" s="10">
        <v>158000</v>
      </c>
      <c r="LE24" s="3">
        <v>268000</v>
      </c>
      <c r="LF24" s="3">
        <v>9000</v>
      </c>
      <c r="LG24" s="3">
        <v>277000</v>
      </c>
      <c r="LH24" s="9">
        <v>255000</v>
      </c>
      <c r="LI24" s="3">
        <v>15000</v>
      </c>
      <c r="LJ24" s="10">
        <v>270000</v>
      </c>
      <c r="LK24" s="3">
        <v>152000</v>
      </c>
      <c r="LL24" s="3">
        <v>13000</v>
      </c>
      <c r="LM24" s="3">
        <v>165000</v>
      </c>
      <c r="LN24" s="9">
        <v>157000</v>
      </c>
      <c r="LO24" s="3">
        <v>18000</v>
      </c>
      <c r="LP24" s="10">
        <v>175000</v>
      </c>
      <c r="LQ24" s="3">
        <v>196000</v>
      </c>
      <c r="LR24" s="3">
        <v>13000</v>
      </c>
      <c r="LS24" s="3">
        <v>209000</v>
      </c>
      <c r="LT24" s="9">
        <v>161000</v>
      </c>
      <c r="LU24" s="3">
        <v>18000</v>
      </c>
      <c r="LV24" s="10">
        <v>179000</v>
      </c>
      <c r="LW24" s="3">
        <v>100000</v>
      </c>
      <c r="LX24" s="3">
        <v>76000</v>
      </c>
      <c r="LY24" s="3">
        <v>176000</v>
      </c>
      <c r="LZ24" s="9">
        <v>37000</v>
      </c>
      <c r="MA24" s="3">
        <v>25000</v>
      </c>
      <c r="MB24" s="10">
        <v>62000</v>
      </c>
      <c r="MC24" s="3">
        <v>182000</v>
      </c>
      <c r="MD24" s="3">
        <v>18000</v>
      </c>
      <c r="ME24" s="3">
        <v>200000</v>
      </c>
      <c r="MF24" s="9">
        <v>120000</v>
      </c>
      <c r="MG24" s="3">
        <v>21000</v>
      </c>
      <c r="MH24" s="10">
        <v>141000</v>
      </c>
      <c r="MI24" s="3">
        <v>100000</v>
      </c>
      <c r="MJ24" s="3">
        <v>16000</v>
      </c>
      <c r="MK24" s="3">
        <v>116000</v>
      </c>
      <c r="ML24" s="9">
        <v>122000</v>
      </c>
      <c r="MM24" s="3">
        <v>17000</v>
      </c>
      <c r="MN24" s="10">
        <v>139000</v>
      </c>
      <c r="MO24" s="3">
        <v>124000</v>
      </c>
      <c r="MP24" s="3">
        <v>14000</v>
      </c>
      <c r="MQ24" s="3">
        <v>138000</v>
      </c>
      <c r="MR24" s="9">
        <v>108000</v>
      </c>
      <c r="MS24" s="3">
        <v>16000</v>
      </c>
      <c r="MT24" s="10">
        <v>124000</v>
      </c>
      <c r="MU24" s="3">
        <v>70000</v>
      </c>
      <c r="MV24" s="3">
        <v>67000</v>
      </c>
      <c r="MW24" s="3">
        <v>137000</v>
      </c>
      <c r="MX24" s="9">
        <v>92000</v>
      </c>
      <c r="MY24" s="3">
        <v>10000</v>
      </c>
      <c r="MZ24" s="10">
        <v>102000</v>
      </c>
      <c r="NA24" s="3">
        <v>52000</v>
      </c>
      <c r="NB24" s="3">
        <v>12000</v>
      </c>
      <c r="NC24" s="3">
        <v>64000</v>
      </c>
      <c r="ND24" s="9">
        <v>58000</v>
      </c>
      <c r="NE24" s="3">
        <v>112000</v>
      </c>
      <c r="NF24" s="10">
        <v>170000</v>
      </c>
      <c r="NG24" s="3">
        <v>63000</v>
      </c>
      <c r="NH24" s="3">
        <v>126000</v>
      </c>
      <c r="NI24" s="3">
        <v>189000</v>
      </c>
      <c r="NJ24" s="9">
        <v>62000</v>
      </c>
      <c r="NK24" s="3">
        <v>135000</v>
      </c>
      <c r="NL24" s="10">
        <v>197000</v>
      </c>
      <c r="NM24" s="3">
        <v>58000</v>
      </c>
      <c r="NN24" s="3">
        <v>130000</v>
      </c>
      <c r="NO24" s="3">
        <v>188000</v>
      </c>
      <c r="NP24" s="9">
        <v>56000</v>
      </c>
      <c r="NQ24" s="3">
        <v>88000</v>
      </c>
      <c r="NR24" s="10">
        <v>144000</v>
      </c>
      <c r="NS24" s="3">
        <v>68000</v>
      </c>
      <c r="NT24" s="3">
        <v>141000</v>
      </c>
      <c r="NU24" s="3">
        <v>209000</v>
      </c>
      <c r="NV24" s="9">
        <v>56000</v>
      </c>
      <c r="NW24" s="3">
        <v>123000</v>
      </c>
      <c r="NX24" s="10">
        <v>179000</v>
      </c>
      <c r="NY24" s="3">
        <v>158000</v>
      </c>
      <c r="NZ24" s="3">
        <v>60000</v>
      </c>
      <c r="OA24" s="3">
        <v>218000</v>
      </c>
      <c r="OB24" s="9">
        <v>139000</v>
      </c>
      <c r="OC24" s="3">
        <v>110000</v>
      </c>
      <c r="OD24" s="10">
        <v>249000</v>
      </c>
      <c r="OE24" s="3">
        <v>264000</v>
      </c>
      <c r="OF24" s="3">
        <v>21000</v>
      </c>
      <c r="OG24" s="3">
        <v>285000</v>
      </c>
      <c r="OH24" s="9">
        <v>247000</v>
      </c>
      <c r="OI24" s="3">
        <v>67000</v>
      </c>
      <c r="OJ24" s="10">
        <v>314000</v>
      </c>
      <c r="OK24" s="3">
        <v>185000</v>
      </c>
      <c r="OL24" s="3">
        <v>25000</v>
      </c>
      <c r="OM24" s="3">
        <v>210000</v>
      </c>
      <c r="ON24" s="9">
        <v>140000</v>
      </c>
      <c r="OO24" s="3">
        <v>191000</v>
      </c>
      <c r="OP24" s="10">
        <v>331000</v>
      </c>
      <c r="OQ24" s="3">
        <v>155000</v>
      </c>
      <c r="OR24" s="3">
        <v>269000</v>
      </c>
      <c r="OS24" s="3">
        <v>424000</v>
      </c>
      <c r="OT24" s="9">
        <v>108000</v>
      </c>
      <c r="OU24" s="3">
        <v>121000</v>
      </c>
      <c r="OV24" s="10">
        <v>229000</v>
      </c>
      <c r="OW24" s="3">
        <v>258000</v>
      </c>
      <c r="OX24" s="3">
        <v>17000</v>
      </c>
      <c r="OY24" s="3">
        <v>275000</v>
      </c>
      <c r="OZ24" s="9">
        <v>199000</v>
      </c>
      <c r="PA24" s="3">
        <v>19000</v>
      </c>
      <c r="PB24" s="10">
        <v>218000</v>
      </c>
      <c r="PC24" s="3">
        <v>161000</v>
      </c>
      <c r="PD24" s="3">
        <v>16000</v>
      </c>
      <c r="PE24" s="3">
        <v>177000</v>
      </c>
      <c r="PF24" s="9">
        <v>109000</v>
      </c>
      <c r="PG24" s="3">
        <v>16000</v>
      </c>
      <c r="PH24" s="10">
        <v>125000</v>
      </c>
      <c r="PI24" s="3">
        <v>69000</v>
      </c>
      <c r="PJ24" s="3">
        <v>15000</v>
      </c>
      <c r="PK24" s="3">
        <v>84000</v>
      </c>
      <c r="PL24" s="9">
        <v>98000</v>
      </c>
      <c r="PM24" s="3">
        <v>14000</v>
      </c>
      <c r="PN24" s="10">
        <v>112000</v>
      </c>
      <c r="PO24" s="3">
        <v>65000</v>
      </c>
      <c r="PP24" s="3">
        <v>11000</v>
      </c>
      <c r="PQ24" s="3">
        <v>76000</v>
      </c>
      <c r="PR24" s="9">
        <v>61000</v>
      </c>
      <c r="PS24" s="3">
        <v>14000</v>
      </c>
      <c r="PT24" s="10">
        <v>75000</v>
      </c>
      <c r="PU24" s="3">
        <v>207000</v>
      </c>
      <c r="PV24" s="3">
        <v>15000</v>
      </c>
      <c r="PW24" s="3">
        <v>222000</v>
      </c>
      <c r="PX24" s="9">
        <v>190000</v>
      </c>
      <c r="PY24" s="3">
        <v>18000</v>
      </c>
      <c r="PZ24" s="10">
        <v>208000</v>
      </c>
      <c r="QA24" s="3">
        <v>173000</v>
      </c>
      <c r="QB24" s="3">
        <v>21000</v>
      </c>
      <c r="QC24" s="3">
        <v>194000</v>
      </c>
      <c r="QD24" s="9">
        <v>141000</v>
      </c>
      <c r="QE24" s="3">
        <v>30000</v>
      </c>
      <c r="QF24" s="10">
        <v>171000</v>
      </c>
      <c r="QG24" s="3">
        <v>111000</v>
      </c>
      <c r="QH24" s="3">
        <v>20000</v>
      </c>
      <c r="QI24" s="3">
        <v>131000</v>
      </c>
      <c r="QJ24" s="9">
        <v>83000</v>
      </c>
      <c r="QK24" s="3">
        <v>23000</v>
      </c>
      <c r="QL24" s="10">
        <v>106000</v>
      </c>
      <c r="QM24" s="3">
        <v>74000</v>
      </c>
      <c r="QN24" s="3">
        <v>20000</v>
      </c>
      <c r="QO24" s="3">
        <v>94000</v>
      </c>
      <c r="QP24" s="9">
        <v>54000</v>
      </c>
      <c r="QQ24" s="3">
        <v>20000</v>
      </c>
      <c r="QR24" s="10">
        <v>74000</v>
      </c>
      <c r="QS24" s="3">
        <v>124000</v>
      </c>
      <c r="QT24" s="3">
        <v>20000</v>
      </c>
      <c r="QU24" s="3">
        <v>144000</v>
      </c>
      <c r="QV24" s="9">
        <v>153000</v>
      </c>
      <c r="QW24" s="3">
        <v>67000</v>
      </c>
      <c r="QX24" s="10">
        <v>220000</v>
      </c>
      <c r="QY24" s="3">
        <v>97000</v>
      </c>
      <c r="QZ24" s="3">
        <v>210000</v>
      </c>
      <c r="RA24" s="3">
        <v>307000</v>
      </c>
      <c r="RB24" s="9">
        <v>98868</v>
      </c>
      <c r="RC24" s="3">
        <v>166922.70000000001</v>
      </c>
      <c r="RD24" s="10">
        <v>265790.7</v>
      </c>
      <c r="RE24" s="3">
        <v>61680</v>
      </c>
      <c r="RF24" s="3">
        <v>253522.20430000001</v>
      </c>
      <c r="RG24" s="3">
        <v>315202.20429999998</v>
      </c>
      <c r="RH24" s="9">
        <v>88066</v>
      </c>
      <c r="RI24" s="3">
        <v>271110.3</v>
      </c>
      <c r="RJ24" s="10">
        <v>359176.3</v>
      </c>
      <c r="RK24" s="3">
        <v>93397</v>
      </c>
      <c r="RL24" s="3">
        <v>258497</v>
      </c>
      <c r="RM24" s="3">
        <v>351894</v>
      </c>
      <c r="RN24" s="9">
        <v>117814</v>
      </c>
      <c r="RO24" s="3">
        <v>86321</v>
      </c>
      <c r="RP24" s="10">
        <v>204135</v>
      </c>
      <c r="RQ24" s="3">
        <v>87167</v>
      </c>
      <c r="RR24" s="3">
        <v>29503</v>
      </c>
      <c r="RS24" s="3">
        <v>116670</v>
      </c>
      <c r="RT24" s="9">
        <v>76427</v>
      </c>
      <c r="RU24" s="3">
        <v>31332</v>
      </c>
      <c r="RV24" s="10">
        <v>107759</v>
      </c>
      <c r="RW24" s="3">
        <v>67023</v>
      </c>
      <c r="RX24" s="3">
        <v>24581</v>
      </c>
      <c r="RY24" s="3">
        <v>91604</v>
      </c>
      <c r="RZ24" s="9">
        <v>85332</v>
      </c>
      <c r="SA24" s="3">
        <v>33649</v>
      </c>
      <c r="SB24" s="10">
        <v>118981</v>
      </c>
      <c r="SC24" s="3">
        <v>88365</v>
      </c>
      <c r="SD24" s="3">
        <v>25718</v>
      </c>
      <c r="SE24" s="3">
        <v>114083</v>
      </c>
      <c r="SF24" s="9">
        <v>83866</v>
      </c>
      <c r="SG24" s="3">
        <v>21186</v>
      </c>
      <c r="SH24" s="10">
        <v>105052</v>
      </c>
      <c r="SI24" s="3">
        <v>60918</v>
      </c>
      <c r="SJ24" s="3">
        <v>21331</v>
      </c>
      <c r="SK24" s="3">
        <v>82249</v>
      </c>
      <c r="SL24" s="9">
        <v>46099</v>
      </c>
      <c r="SM24" s="3">
        <v>24154</v>
      </c>
      <c r="SN24" s="10">
        <v>70253</v>
      </c>
      <c r="SO24" s="9">
        <v>170047</v>
      </c>
      <c r="SP24" s="3">
        <v>231609</v>
      </c>
      <c r="SQ24" s="10">
        <v>401656</v>
      </c>
      <c r="SR24" s="9">
        <v>61206</v>
      </c>
      <c r="SS24" s="3">
        <v>417519</v>
      </c>
      <c r="ST24" s="10">
        <v>478725</v>
      </c>
      <c r="SU24" s="9">
        <v>54457</v>
      </c>
      <c r="SV24" s="3">
        <v>352578</v>
      </c>
      <c r="SW24" s="10">
        <v>407035</v>
      </c>
      <c r="SX24" s="9">
        <v>46629</v>
      </c>
      <c r="SY24" s="3">
        <v>256711</v>
      </c>
      <c r="SZ24" s="10">
        <v>303340</v>
      </c>
      <c r="TA24" s="9">
        <v>52333</v>
      </c>
      <c r="TB24" s="3">
        <v>102500</v>
      </c>
      <c r="TC24" s="10">
        <v>154833</v>
      </c>
      <c r="TD24" s="9">
        <v>48716</v>
      </c>
      <c r="TE24" s="3">
        <v>23486</v>
      </c>
      <c r="TF24" s="10">
        <v>72202</v>
      </c>
      <c r="TG24" s="9">
        <v>50211</v>
      </c>
      <c r="TH24" s="3">
        <v>22329</v>
      </c>
      <c r="TI24" s="10">
        <v>72540</v>
      </c>
      <c r="TJ24" s="9">
        <v>54948</v>
      </c>
      <c r="TK24" s="3">
        <v>21488</v>
      </c>
      <c r="TL24" s="10">
        <v>76436</v>
      </c>
      <c r="TM24" s="9">
        <v>58316</v>
      </c>
      <c r="TN24" s="3">
        <v>15919</v>
      </c>
      <c r="TO24" s="10">
        <v>74235</v>
      </c>
      <c r="TP24" s="9">
        <v>53578</v>
      </c>
      <c r="TQ24" s="3">
        <v>23183</v>
      </c>
      <c r="TR24" s="10">
        <v>76761</v>
      </c>
      <c r="TS24" s="9">
        <v>51662</v>
      </c>
      <c r="TT24" s="3">
        <v>23441</v>
      </c>
      <c r="TU24" s="10">
        <v>75103</v>
      </c>
      <c r="TV24" s="9">
        <v>45253</v>
      </c>
      <c r="TW24" s="3">
        <v>26530</v>
      </c>
      <c r="TX24" s="10">
        <v>71783</v>
      </c>
      <c r="TY24" s="9">
        <v>38421</v>
      </c>
      <c r="TZ24" s="3">
        <v>25003</v>
      </c>
      <c r="UA24" s="10">
        <v>63424</v>
      </c>
      <c r="UB24" s="9">
        <v>52492</v>
      </c>
      <c r="UC24" s="3">
        <v>28658</v>
      </c>
      <c r="UD24" s="10">
        <v>81150</v>
      </c>
      <c r="UE24" s="9">
        <v>28748</v>
      </c>
      <c r="UF24" s="3">
        <v>26375</v>
      </c>
      <c r="UG24" s="10">
        <v>55123</v>
      </c>
      <c r="UH24" s="9">
        <v>36320</v>
      </c>
      <c r="UI24" s="3">
        <v>28980</v>
      </c>
      <c r="UJ24" s="10">
        <v>65300</v>
      </c>
      <c r="UK24" s="9">
        <v>41167</v>
      </c>
      <c r="UL24" s="3">
        <v>34000</v>
      </c>
      <c r="UM24" s="10">
        <v>75167</v>
      </c>
      <c r="UN24" s="9">
        <v>48918</v>
      </c>
      <c r="UO24" s="3">
        <v>30158</v>
      </c>
      <c r="UP24" s="10">
        <v>79076</v>
      </c>
      <c r="UQ24" s="9">
        <v>56075</v>
      </c>
      <c r="UR24" s="3">
        <v>27789</v>
      </c>
      <c r="US24" s="10">
        <v>83864</v>
      </c>
      <c r="UT24" s="9">
        <v>50141</v>
      </c>
      <c r="UU24" s="3">
        <v>22537</v>
      </c>
      <c r="UV24" s="10">
        <v>72678</v>
      </c>
      <c r="UW24" s="9">
        <v>50833</v>
      </c>
      <c r="UX24" s="3">
        <v>26688</v>
      </c>
      <c r="UY24" s="10">
        <v>77521</v>
      </c>
      <c r="UZ24" s="9">
        <v>53653</v>
      </c>
      <c r="VA24" s="3">
        <v>21593</v>
      </c>
      <c r="VB24" s="10">
        <v>75246</v>
      </c>
      <c r="VC24" s="9">
        <v>55042</v>
      </c>
      <c r="VD24" s="3">
        <v>24437</v>
      </c>
      <c r="VE24" s="10">
        <v>79479</v>
      </c>
      <c r="VF24" s="9">
        <v>53210</v>
      </c>
      <c r="VG24" s="3">
        <v>34667</v>
      </c>
      <c r="VH24" s="10">
        <v>87877</v>
      </c>
      <c r="VI24" s="9">
        <v>48599</v>
      </c>
      <c r="VJ24" s="3">
        <v>33317</v>
      </c>
      <c r="VK24" s="10">
        <v>81916</v>
      </c>
      <c r="VL24" s="9">
        <v>29970</v>
      </c>
      <c r="VM24" s="3">
        <v>32956</v>
      </c>
      <c r="VN24" s="10">
        <v>62926</v>
      </c>
      <c r="VO24" s="9">
        <v>48128</v>
      </c>
      <c r="VP24" s="3">
        <v>30571</v>
      </c>
      <c r="VQ24" s="10">
        <v>78699</v>
      </c>
      <c r="VR24" s="9">
        <v>48725</v>
      </c>
      <c r="VS24" s="3">
        <v>33259</v>
      </c>
      <c r="VT24" s="10">
        <v>81984</v>
      </c>
      <c r="VU24" s="9">
        <v>44982</v>
      </c>
      <c r="VV24" s="3">
        <v>46456</v>
      </c>
      <c r="VW24" s="10">
        <v>91438</v>
      </c>
      <c r="VX24" s="9">
        <v>50615</v>
      </c>
      <c r="VY24" s="3">
        <v>54903</v>
      </c>
      <c r="VZ24" s="10">
        <v>105518</v>
      </c>
      <c r="WA24" s="9">
        <v>38559</v>
      </c>
      <c r="WB24" s="3">
        <v>42162</v>
      </c>
      <c r="WC24" s="10">
        <v>80721</v>
      </c>
      <c r="WD24" s="9">
        <v>43016</v>
      </c>
      <c r="WE24" s="3">
        <v>39689</v>
      </c>
      <c r="WF24" s="10">
        <v>82705</v>
      </c>
      <c r="WG24" s="9">
        <v>43030</v>
      </c>
      <c r="WH24" s="3">
        <v>35758</v>
      </c>
      <c r="WI24" s="10">
        <v>78788</v>
      </c>
      <c r="WJ24" s="9">
        <v>75162</v>
      </c>
      <c r="WK24" s="3">
        <v>32428</v>
      </c>
      <c r="WL24" s="10">
        <v>107590</v>
      </c>
      <c r="WM24" s="9">
        <v>63427</v>
      </c>
      <c r="WN24" s="3">
        <v>22713</v>
      </c>
      <c r="WO24" s="10">
        <v>86140</v>
      </c>
      <c r="WP24" s="9">
        <v>49754</v>
      </c>
      <c r="WQ24" s="3">
        <v>25314</v>
      </c>
      <c r="WR24" s="10">
        <v>75068</v>
      </c>
      <c r="WS24" s="9">
        <v>142341</v>
      </c>
      <c r="WT24" s="3">
        <v>241074</v>
      </c>
      <c r="WU24" s="10">
        <v>383415</v>
      </c>
      <c r="WV24" s="9">
        <v>138281</v>
      </c>
      <c r="WW24" s="3">
        <v>261147</v>
      </c>
      <c r="WX24" s="10">
        <v>399428</v>
      </c>
      <c r="WY24" s="9">
        <v>64551</v>
      </c>
      <c r="WZ24" s="3">
        <v>311893</v>
      </c>
      <c r="XA24" s="10">
        <v>376444</v>
      </c>
      <c r="XB24" s="9">
        <v>74680</v>
      </c>
      <c r="XC24" s="3">
        <v>72687</v>
      </c>
      <c r="XD24" s="10">
        <v>147367</v>
      </c>
      <c r="XE24" s="9">
        <v>36717</v>
      </c>
      <c r="XF24" s="3">
        <v>134157</v>
      </c>
      <c r="XG24" s="10">
        <v>170874</v>
      </c>
      <c r="XH24" s="9">
        <v>36852</v>
      </c>
      <c r="XI24" s="3">
        <v>150557</v>
      </c>
      <c r="XJ24" s="10">
        <v>187409</v>
      </c>
      <c r="XK24" s="9">
        <v>28983</v>
      </c>
      <c r="XL24" s="3">
        <v>112552</v>
      </c>
      <c r="XM24" s="10">
        <v>141535</v>
      </c>
      <c r="XN24" s="9">
        <v>32541</v>
      </c>
      <c r="XO24" s="3">
        <v>96716</v>
      </c>
      <c r="XP24" s="10">
        <v>129257</v>
      </c>
      <c r="XQ24" s="9">
        <v>37121</v>
      </c>
      <c r="XR24" s="3">
        <v>109613</v>
      </c>
      <c r="XS24" s="10">
        <v>146734</v>
      </c>
      <c r="XT24" s="9">
        <v>77102</v>
      </c>
      <c r="XU24" s="3">
        <v>33089</v>
      </c>
      <c r="XV24" s="10">
        <v>110191</v>
      </c>
      <c r="XW24" s="9">
        <v>133046</v>
      </c>
      <c r="XX24" s="3">
        <v>80940</v>
      </c>
      <c r="XY24" s="10">
        <v>213986</v>
      </c>
      <c r="XZ24" s="26">
        <v>64106</v>
      </c>
      <c r="YA24" s="27">
        <v>218715</v>
      </c>
      <c r="YB24" s="28">
        <v>282821</v>
      </c>
      <c r="YC24" s="26">
        <v>34351</v>
      </c>
      <c r="YD24" s="27">
        <v>273300</v>
      </c>
      <c r="YE24" s="28">
        <v>307651</v>
      </c>
      <c r="YF24" s="26">
        <v>32087</v>
      </c>
      <c r="YG24" s="27">
        <v>438407</v>
      </c>
      <c r="YH24" s="28">
        <v>470494</v>
      </c>
      <c r="YI24" s="26">
        <v>34847</v>
      </c>
      <c r="YJ24" s="27">
        <v>186153</v>
      </c>
      <c r="YK24" s="28">
        <v>221000</v>
      </c>
      <c r="YL24" s="26">
        <v>29589</v>
      </c>
      <c r="YM24" s="27">
        <v>154077</v>
      </c>
      <c r="YN24" s="28">
        <v>183666</v>
      </c>
      <c r="YO24" s="26">
        <v>76791</v>
      </c>
      <c r="YP24" s="27">
        <v>132412</v>
      </c>
      <c r="YQ24" s="28">
        <v>209203</v>
      </c>
      <c r="YR24" s="26">
        <v>48977</v>
      </c>
      <c r="YS24" s="27">
        <v>35326</v>
      </c>
      <c r="YT24" s="28">
        <v>84303</v>
      </c>
      <c r="YU24" s="26">
        <v>41385</v>
      </c>
      <c r="YV24" s="27">
        <v>81818</v>
      </c>
      <c r="YW24" s="28">
        <v>123203</v>
      </c>
      <c r="YX24" s="26">
        <v>84148</v>
      </c>
      <c r="YY24" s="27">
        <v>37159</v>
      </c>
      <c r="YZ24" s="28">
        <v>121307</v>
      </c>
      <c r="ZA24" s="26">
        <v>77108</v>
      </c>
      <c r="ZB24" s="27">
        <v>35306</v>
      </c>
      <c r="ZC24" s="28">
        <v>112414</v>
      </c>
      <c r="ZD24" s="26">
        <v>44610</v>
      </c>
      <c r="ZE24" s="27">
        <v>39590</v>
      </c>
      <c r="ZF24" s="28">
        <v>84200</v>
      </c>
      <c r="ZG24" s="26">
        <v>48652</v>
      </c>
      <c r="ZH24" s="27">
        <v>35144</v>
      </c>
      <c r="ZI24" s="28">
        <v>83796</v>
      </c>
      <c r="ZJ24" s="9">
        <v>91089</v>
      </c>
      <c r="ZK24" s="3">
        <v>44126</v>
      </c>
      <c r="ZL24" s="10">
        <v>135215</v>
      </c>
      <c r="ZM24" s="9">
        <v>44172</v>
      </c>
      <c r="ZN24" s="3">
        <v>32973</v>
      </c>
      <c r="ZO24" s="10">
        <v>77145</v>
      </c>
      <c r="ZP24" s="11">
        <v>96347</v>
      </c>
      <c r="ZQ24" s="12">
        <v>41733</v>
      </c>
      <c r="ZR24" s="13">
        <v>138080</v>
      </c>
      <c r="ZS24" s="11">
        <v>89782</v>
      </c>
      <c r="ZT24" s="12">
        <v>41906</v>
      </c>
      <c r="ZU24" s="13">
        <v>131688</v>
      </c>
      <c r="ZV24" s="11">
        <v>95871</v>
      </c>
      <c r="ZW24" s="12">
        <v>47871</v>
      </c>
      <c r="ZX24" s="13">
        <v>143742</v>
      </c>
      <c r="ZY24" s="11">
        <v>63489</v>
      </c>
      <c r="ZZ24" s="12">
        <v>45233</v>
      </c>
      <c r="AAA24" s="13">
        <v>108722</v>
      </c>
      <c r="AAB24" s="11">
        <v>103866</v>
      </c>
      <c r="AAC24" s="12">
        <v>48264</v>
      </c>
      <c r="AAD24" s="13">
        <v>152130</v>
      </c>
      <c r="AAE24" s="11">
        <v>80644</v>
      </c>
      <c r="AAF24" s="12">
        <v>36608</v>
      </c>
      <c r="AAG24" s="13">
        <v>117252</v>
      </c>
      <c r="AAH24" s="11">
        <v>153466</v>
      </c>
      <c r="AAI24" s="12">
        <v>47089</v>
      </c>
      <c r="AAJ24" s="13">
        <v>200555</v>
      </c>
      <c r="AAK24" s="11">
        <v>148238</v>
      </c>
      <c r="AAL24" s="12">
        <v>45829</v>
      </c>
      <c r="AAM24" s="13">
        <v>194067</v>
      </c>
      <c r="AAN24" s="11">
        <v>187617</v>
      </c>
      <c r="AAO24" s="12">
        <v>57709</v>
      </c>
      <c r="AAP24" s="13">
        <v>245326</v>
      </c>
      <c r="AAQ24" s="11">
        <v>120865</v>
      </c>
      <c r="AAR24" s="12">
        <v>44786</v>
      </c>
      <c r="AAS24" s="13">
        <v>165651</v>
      </c>
      <c r="AAT24" s="11">
        <v>105734</v>
      </c>
      <c r="AAU24" s="12">
        <v>97522</v>
      </c>
      <c r="AAV24" s="13">
        <v>203256</v>
      </c>
      <c r="AAW24" s="11">
        <v>143976</v>
      </c>
      <c r="AAX24" s="12">
        <v>317684</v>
      </c>
      <c r="AAY24" s="13">
        <v>461660</v>
      </c>
      <c r="AAZ24" s="11">
        <v>80016</v>
      </c>
      <c r="ABA24" s="12">
        <v>400440</v>
      </c>
      <c r="ABB24" s="13">
        <v>480456</v>
      </c>
      <c r="ABC24" s="11">
        <v>55380</v>
      </c>
      <c r="ABD24" s="12">
        <v>193409</v>
      </c>
      <c r="ABE24" s="13">
        <v>248789</v>
      </c>
      <c r="ABF24" s="11">
        <v>72058</v>
      </c>
      <c r="ABG24" s="12">
        <v>163374</v>
      </c>
      <c r="ABH24" s="12">
        <v>235432</v>
      </c>
      <c r="ABI24" s="11">
        <v>147170</v>
      </c>
      <c r="ABJ24" s="12">
        <v>47763</v>
      </c>
      <c r="ABK24" s="13">
        <v>194933</v>
      </c>
      <c r="ABL24" s="11">
        <v>92100</v>
      </c>
      <c r="ABM24" s="12">
        <v>52361</v>
      </c>
      <c r="ABN24" s="13">
        <v>144461</v>
      </c>
      <c r="ABO24" s="11">
        <v>83901</v>
      </c>
      <c r="ABP24" s="12">
        <v>48510</v>
      </c>
      <c r="ABQ24" s="13">
        <v>132411</v>
      </c>
      <c r="ABR24" s="11">
        <v>109826</v>
      </c>
      <c r="ABS24" s="12">
        <v>53060</v>
      </c>
      <c r="ABT24" s="13">
        <v>162886</v>
      </c>
      <c r="ABU24" s="11">
        <v>161033</v>
      </c>
      <c r="ABV24" s="12">
        <v>50736</v>
      </c>
      <c r="ABW24" s="13">
        <v>211769</v>
      </c>
      <c r="ABX24" s="11">
        <v>128018</v>
      </c>
      <c r="ABY24" s="12">
        <v>53743</v>
      </c>
      <c r="ABZ24" s="13">
        <v>181761</v>
      </c>
      <c r="ACA24" s="11">
        <v>125263</v>
      </c>
      <c r="ACB24" s="12">
        <v>84713</v>
      </c>
      <c r="ACC24" s="13">
        <v>209976</v>
      </c>
      <c r="ACD24" s="11">
        <v>59032</v>
      </c>
      <c r="ACE24" s="12">
        <v>291428</v>
      </c>
      <c r="ACF24" s="13">
        <v>350460</v>
      </c>
      <c r="ACG24" s="11">
        <v>43609</v>
      </c>
      <c r="ACH24" s="12">
        <v>338035</v>
      </c>
      <c r="ACI24" s="13">
        <v>381644</v>
      </c>
      <c r="ACJ24" s="11">
        <v>45375</v>
      </c>
      <c r="ACK24" s="12">
        <v>294420</v>
      </c>
      <c r="ACL24" s="13">
        <v>339795</v>
      </c>
      <c r="ACM24" s="11">
        <v>87158</v>
      </c>
      <c r="ACN24" s="12">
        <v>346020</v>
      </c>
      <c r="ACO24" s="13">
        <v>433178</v>
      </c>
      <c r="ACP24" s="11">
        <v>46734</v>
      </c>
      <c r="ACQ24" s="12">
        <v>284821</v>
      </c>
      <c r="ACR24" s="13">
        <v>331555</v>
      </c>
      <c r="ACS24" s="11">
        <v>55901</v>
      </c>
      <c r="ACT24" s="12">
        <v>299458</v>
      </c>
      <c r="ACU24" s="13">
        <v>355359</v>
      </c>
      <c r="ACV24" s="11">
        <v>75282</v>
      </c>
      <c r="ACW24" s="12">
        <v>232833</v>
      </c>
      <c r="ACX24" s="13">
        <v>308115</v>
      </c>
      <c r="ACY24" s="11">
        <v>104916</v>
      </c>
      <c r="ACZ24" s="12">
        <v>187831</v>
      </c>
      <c r="ADA24" s="13">
        <v>292747</v>
      </c>
      <c r="ADB24" s="11">
        <v>136374</v>
      </c>
      <c r="ADC24" s="12">
        <v>145352</v>
      </c>
      <c r="ADD24" s="13">
        <v>281726</v>
      </c>
      <c r="ADE24" s="11">
        <v>76553</v>
      </c>
      <c r="ADF24" s="12">
        <v>250852</v>
      </c>
      <c r="ADG24" s="13">
        <v>327405</v>
      </c>
      <c r="ADH24" s="11">
        <v>133238</v>
      </c>
      <c r="ADI24" s="12">
        <v>327303</v>
      </c>
      <c r="ADJ24" s="13">
        <v>460541</v>
      </c>
      <c r="ADK24" s="11">
        <v>60262</v>
      </c>
      <c r="ADL24" s="12">
        <v>212424</v>
      </c>
      <c r="ADM24" s="13">
        <v>272686</v>
      </c>
      <c r="ADN24" s="11">
        <v>134831</v>
      </c>
      <c r="ADO24" s="12">
        <v>212807</v>
      </c>
      <c r="ADP24" s="13">
        <v>347638</v>
      </c>
      <c r="ADQ24" s="11">
        <v>55864</v>
      </c>
      <c r="ADR24" s="12">
        <v>434914</v>
      </c>
      <c r="ADS24" s="13">
        <v>490778</v>
      </c>
      <c r="ADT24" s="11">
        <v>43517</v>
      </c>
      <c r="ADU24" s="12">
        <v>423643</v>
      </c>
      <c r="ADV24" s="13">
        <v>467160</v>
      </c>
      <c r="ADW24" s="11">
        <v>49133</v>
      </c>
      <c r="ADX24" s="12">
        <v>219560</v>
      </c>
      <c r="ADY24" s="13">
        <v>268693</v>
      </c>
      <c r="ADZ24" s="11">
        <v>135522</v>
      </c>
      <c r="AEA24" s="12">
        <v>222006</v>
      </c>
      <c r="AEB24" s="13">
        <v>357528</v>
      </c>
      <c r="AEC24" s="11">
        <v>45542</v>
      </c>
      <c r="AED24" s="12">
        <v>241427</v>
      </c>
      <c r="AEE24" s="13">
        <v>286969</v>
      </c>
      <c r="AEF24" s="11">
        <v>120135</v>
      </c>
      <c r="AEG24" s="12">
        <v>66935</v>
      </c>
      <c r="AEH24" s="13">
        <v>187070</v>
      </c>
      <c r="AEI24" s="11">
        <v>127228</v>
      </c>
      <c r="AEJ24" s="12">
        <v>27896</v>
      </c>
      <c r="AEK24" s="13">
        <v>155124</v>
      </c>
      <c r="AEL24" s="11">
        <v>211762</v>
      </c>
      <c r="AEM24" s="12">
        <v>35475</v>
      </c>
      <c r="AEN24" s="13">
        <v>247237</v>
      </c>
      <c r="AEO24" s="11">
        <v>221781</v>
      </c>
      <c r="AEP24" s="12">
        <v>82609</v>
      </c>
      <c r="AEQ24" s="13">
        <v>304390</v>
      </c>
      <c r="AER24" s="11">
        <v>384193</v>
      </c>
      <c r="AES24" s="12">
        <v>36324</v>
      </c>
      <c r="AET24" s="13">
        <v>420517</v>
      </c>
      <c r="AEU24" s="11">
        <v>120132</v>
      </c>
      <c r="AEV24" s="12">
        <v>289855</v>
      </c>
      <c r="AEW24" s="13">
        <v>409987</v>
      </c>
    </row>
    <row r="25" spans="1:829" s="4" customFormat="1" ht="15" customHeight="1" x14ac:dyDescent="0.2">
      <c r="A25" s="62" t="s">
        <v>238</v>
      </c>
      <c r="B25" s="63">
        <v>4000</v>
      </c>
      <c r="C25" s="64">
        <v>0</v>
      </c>
      <c r="D25" s="65">
        <v>4000</v>
      </c>
      <c r="E25" s="64">
        <v>4000</v>
      </c>
      <c r="F25" s="64">
        <v>3000</v>
      </c>
      <c r="G25" s="64">
        <v>7000</v>
      </c>
      <c r="H25" s="63">
        <v>2000</v>
      </c>
      <c r="I25" s="64">
        <v>1000</v>
      </c>
      <c r="J25" s="65">
        <v>3000</v>
      </c>
      <c r="K25" s="64">
        <v>3000</v>
      </c>
      <c r="L25" s="64">
        <v>1000</v>
      </c>
      <c r="M25" s="64">
        <v>4000</v>
      </c>
      <c r="N25" s="63">
        <v>7000</v>
      </c>
      <c r="O25" s="64">
        <v>1000</v>
      </c>
      <c r="P25" s="65">
        <v>8000</v>
      </c>
      <c r="Q25" s="64">
        <v>5000</v>
      </c>
      <c r="R25" s="64">
        <v>2000</v>
      </c>
      <c r="S25" s="64">
        <v>7000</v>
      </c>
      <c r="T25" s="63">
        <v>5000</v>
      </c>
      <c r="U25" s="64">
        <v>1000</v>
      </c>
      <c r="V25" s="65">
        <v>6000</v>
      </c>
      <c r="W25" s="63">
        <v>17000</v>
      </c>
      <c r="X25" s="64">
        <v>2000</v>
      </c>
      <c r="Y25" s="65">
        <v>19000</v>
      </c>
      <c r="Z25" s="63">
        <v>2000</v>
      </c>
      <c r="AA25" s="64">
        <v>0</v>
      </c>
      <c r="AB25" s="65">
        <v>2000</v>
      </c>
      <c r="AC25" s="63">
        <v>0</v>
      </c>
      <c r="AD25" s="64">
        <v>0</v>
      </c>
      <c r="AE25" s="65">
        <v>0</v>
      </c>
      <c r="AF25" s="63">
        <v>2000</v>
      </c>
      <c r="AG25" s="64">
        <v>0</v>
      </c>
      <c r="AH25" s="65">
        <v>2000</v>
      </c>
      <c r="AI25" s="63">
        <v>3000</v>
      </c>
      <c r="AJ25" s="64">
        <v>0</v>
      </c>
      <c r="AK25" s="65">
        <v>3000</v>
      </c>
      <c r="AL25" s="63">
        <v>3000</v>
      </c>
      <c r="AM25" s="64">
        <v>0</v>
      </c>
      <c r="AN25" s="65">
        <v>3000</v>
      </c>
      <c r="AO25" s="63">
        <v>3000</v>
      </c>
      <c r="AP25" s="64">
        <v>0</v>
      </c>
      <c r="AQ25" s="65">
        <v>3000</v>
      </c>
      <c r="AR25" s="63">
        <v>3000</v>
      </c>
      <c r="AS25" s="64">
        <v>2000</v>
      </c>
      <c r="AT25" s="65">
        <v>5000</v>
      </c>
      <c r="AU25" s="63">
        <v>4000</v>
      </c>
      <c r="AV25" s="64">
        <v>0</v>
      </c>
      <c r="AW25" s="65">
        <v>4000</v>
      </c>
      <c r="AX25" s="63">
        <v>1000</v>
      </c>
      <c r="AY25" s="64">
        <v>0</v>
      </c>
      <c r="AZ25" s="65">
        <v>1000</v>
      </c>
      <c r="BA25" s="63">
        <v>4000</v>
      </c>
      <c r="BB25" s="64">
        <v>0</v>
      </c>
      <c r="BC25" s="65">
        <v>4000</v>
      </c>
      <c r="BD25" s="63">
        <v>4000</v>
      </c>
      <c r="BE25" s="64">
        <v>0</v>
      </c>
      <c r="BF25" s="65">
        <v>4000</v>
      </c>
      <c r="BG25" s="63">
        <v>2000</v>
      </c>
      <c r="BH25" s="64">
        <v>0</v>
      </c>
      <c r="BI25" s="65">
        <v>2000</v>
      </c>
      <c r="BJ25" s="63">
        <v>7000</v>
      </c>
      <c r="BK25" s="64">
        <v>0</v>
      </c>
      <c r="BL25" s="65">
        <v>7000</v>
      </c>
      <c r="BM25" s="63">
        <v>8000</v>
      </c>
      <c r="BN25" s="64">
        <v>0</v>
      </c>
      <c r="BO25" s="65">
        <v>8000</v>
      </c>
      <c r="BP25" s="63">
        <v>5000</v>
      </c>
      <c r="BQ25" s="64">
        <v>0</v>
      </c>
      <c r="BR25" s="65">
        <v>5000</v>
      </c>
      <c r="BS25" s="63">
        <v>8000</v>
      </c>
      <c r="BT25" s="64">
        <v>0</v>
      </c>
      <c r="BU25" s="65">
        <v>8000</v>
      </c>
      <c r="BV25" s="63">
        <v>8000</v>
      </c>
      <c r="BW25" s="64">
        <v>0</v>
      </c>
      <c r="BX25" s="65">
        <v>8000</v>
      </c>
      <c r="BY25" s="63">
        <v>6000</v>
      </c>
      <c r="BZ25" s="64">
        <v>3000</v>
      </c>
      <c r="CA25" s="65">
        <v>9000</v>
      </c>
      <c r="CB25" s="63">
        <v>4000</v>
      </c>
      <c r="CC25" s="64">
        <v>3000</v>
      </c>
      <c r="CD25" s="65">
        <v>7000</v>
      </c>
      <c r="CE25" s="63">
        <v>4000</v>
      </c>
      <c r="CF25" s="64">
        <v>5000</v>
      </c>
      <c r="CG25" s="65">
        <v>9000</v>
      </c>
      <c r="CH25" s="63">
        <v>5000</v>
      </c>
      <c r="CI25" s="64">
        <v>4000</v>
      </c>
      <c r="CJ25" s="65">
        <v>9000</v>
      </c>
      <c r="CK25" s="63">
        <v>4000</v>
      </c>
      <c r="CL25" s="64">
        <v>5000</v>
      </c>
      <c r="CM25" s="65">
        <v>9000</v>
      </c>
      <c r="CN25" s="63">
        <v>5000</v>
      </c>
      <c r="CO25" s="64">
        <v>5000</v>
      </c>
      <c r="CP25" s="65">
        <v>10000</v>
      </c>
      <c r="CQ25" s="63">
        <v>6000</v>
      </c>
      <c r="CR25" s="64">
        <v>5000</v>
      </c>
      <c r="CS25" s="65">
        <v>11000</v>
      </c>
      <c r="CT25" s="63">
        <v>8000</v>
      </c>
      <c r="CU25" s="64">
        <v>3000</v>
      </c>
      <c r="CV25" s="65">
        <v>11000</v>
      </c>
      <c r="CW25" s="63">
        <v>7000</v>
      </c>
      <c r="CX25" s="64">
        <v>4000</v>
      </c>
      <c r="CY25" s="65">
        <v>11000</v>
      </c>
      <c r="CZ25" s="63">
        <v>7000</v>
      </c>
      <c r="DA25" s="64">
        <v>5000</v>
      </c>
      <c r="DB25" s="65">
        <v>12000</v>
      </c>
      <c r="DC25" s="63">
        <v>9000</v>
      </c>
      <c r="DD25" s="64">
        <v>3000</v>
      </c>
      <c r="DE25" s="65">
        <v>12000</v>
      </c>
      <c r="DF25" s="63">
        <v>4000</v>
      </c>
      <c r="DG25" s="64">
        <v>3000</v>
      </c>
      <c r="DH25" s="65">
        <v>7000</v>
      </c>
      <c r="DI25" s="63">
        <v>7000</v>
      </c>
      <c r="DJ25" s="64">
        <v>2000</v>
      </c>
      <c r="DK25" s="65">
        <v>9000</v>
      </c>
      <c r="DL25" s="63">
        <v>7000</v>
      </c>
      <c r="DM25" s="64">
        <v>3000</v>
      </c>
      <c r="DN25" s="65">
        <v>10000</v>
      </c>
      <c r="DO25" s="63">
        <v>8000</v>
      </c>
      <c r="DP25" s="64">
        <v>4000</v>
      </c>
      <c r="DQ25" s="65">
        <v>12000</v>
      </c>
      <c r="DR25" s="64">
        <v>7000</v>
      </c>
      <c r="DS25" s="64">
        <v>2000</v>
      </c>
      <c r="DT25" s="64">
        <v>9000</v>
      </c>
      <c r="DU25" s="63">
        <v>4000</v>
      </c>
      <c r="DV25" s="64">
        <v>2000</v>
      </c>
      <c r="DW25" s="65">
        <v>6000</v>
      </c>
      <c r="DX25" s="63">
        <v>8000</v>
      </c>
      <c r="DY25" s="64">
        <v>3000</v>
      </c>
      <c r="DZ25" s="65">
        <v>11000</v>
      </c>
      <c r="EA25" s="63">
        <v>5000</v>
      </c>
      <c r="EB25" s="64">
        <v>1000</v>
      </c>
      <c r="EC25" s="65">
        <v>6000</v>
      </c>
      <c r="ED25" s="63">
        <v>4000</v>
      </c>
      <c r="EE25" s="64">
        <v>1000</v>
      </c>
      <c r="EF25" s="65">
        <v>5000</v>
      </c>
      <c r="EG25" s="63">
        <v>4000</v>
      </c>
      <c r="EH25" s="64">
        <v>1000</v>
      </c>
      <c r="EI25" s="65">
        <v>5000</v>
      </c>
      <c r="EJ25" s="63">
        <v>3000</v>
      </c>
      <c r="EK25" s="64">
        <v>1000</v>
      </c>
      <c r="EL25" s="65">
        <v>4000</v>
      </c>
      <c r="EM25" s="63">
        <v>4000</v>
      </c>
      <c r="EN25" s="64">
        <v>1000</v>
      </c>
      <c r="EO25" s="65">
        <v>5000</v>
      </c>
      <c r="EP25" s="63">
        <v>2000</v>
      </c>
      <c r="EQ25" s="64">
        <v>4000</v>
      </c>
      <c r="ER25" s="65">
        <v>6000</v>
      </c>
      <c r="ES25" s="63">
        <v>6000</v>
      </c>
      <c r="ET25" s="64">
        <v>2000</v>
      </c>
      <c r="EU25" s="65">
        <v>8000</v>
      </c>
      <c r="EV25" s="63">
        <v>4000</v>
      </c>
      <c r="EW25" s="64">
        <v>10000</v>
      </c>
      <c r="EX25" s="65">
        <v>14000</v>
      </c>
      <c r="EY25" s="63">
        <v>7000</v>
      </c>
      <c r="EZ25" s="64">
        <v>7000</v>
      </c>
      <c r="FA25" s="65">
        <v>14000</v>
      </c>
      <c r="FB25" s="63">
        <v>3000</v>
      </c>
      <c r="FC25" s="64">
        <v>10000</v>
      </c>
      <c r="FD25" s="65">
        <v>13000</v>
      </c>
      <c r="FE25" s="63">
        <v>2000</v>
      </c>
      <c r="FF25" s="64">
        <v>5000</v>
      </c>
      <c r="FG25" s="65">
        <v>7000</v>
      </c>
      <c r="FH25" s="63">
        <v>3000</v>
      </c>
      <c r="FI25" s="64">
        <v>2000</v>
      </c>
      <c r="FJ25" s="65">
        <v>5000</v>
      </c>
      <c r="FK25" s="63">
        <v>3000</v>
      </c>
      <c r="FL25" s="64">
        <v>1000</v>
      </c>
      <c r="FM25" s="65">
        <v>4000</v>
      </c>
      <c r="FN25" s="63">
        <v>3000</v>
      </c>
      <c r="FO25" s="64">
        <v>2000</v>
      </c>
      <c r="FP25" s="65">
        <v>5000</v>
      </c>
      <c r="FQ25" s="63">
        <v>2000</v>
      </c>
      <c r="FR25" s="64">
        <v>6000</v>
      </c>
      <c r="FS25" s="65">
        <v>8000</v>
      </c>
      <c r="FT25" s="63">
        <v>4000</v>
      </c>
      <c r="FU25" s="64">
        <v>5000</v>
      </c>
      <c r="FV25" s="65">
        <v>9000</v>
      </c>
      <c r="FW25" s="63">
        <v>5000</v>
      </c>
      <c r="FX25" s="64">
        <v>2000</v>
      </c>
      <c r="FY25" s="65">
        <v>7000</v>
      </c>
      <c r="FZ25" s="63">
        <v>5000</v>
      </c>
      <c r="GA25" s="64">
        <v>5000</v>
      </c>
      <c r="GB25" s="65">
        <v>10000</v>
      </c>
      <c r="GC25" s="63">
        <v>4000</v>
      </c>
      <c r="GD25" s="64">
        <v>4000</v>
      </c>
      <c r="GE25" s="65">
        <v>8000</v>
      </c>
      <c r="GF25" s="63">
        <v>7000</v>
      </c>
      <c r="GG25" s="64">
        <v>2000</v>
      </c>
      <c r="GH25" s="65">
        <v>9000</v>
      </c>
      <c r="GI25" s="63">
        <v>8000</v>
      </c>
      <c r="GJ25" s="64">
        <v>3000</v>
      </c>
      <c r="GK25" s="65">
        <v>11000</v>
      </c>
      <c r="GL25" s="63">
        <v>8000</v>
      </c>
      <c r="GM25" s="64">
        <v>4000</v>
      </c>
      <c r="GN25" s="65">
        <v>12000</v>
      </c>
      <c r="GO25" s="63">
        <v>6000</v>
      </c>
      <c r="GP25" s="64">
        <v>4000</v>
      </c>
      <c r="GQ25" s="65">
        <v>10000</v>
      </c>
      <c r="GR25" s="63">
        <v>5000</v>
      </c>
      <c r="GS25" s="64">
        <v>4000</v>
      </c>
      <c r="GT25" s="65">
        <v>9000</v>
      </c>
      <c r="GU25" s="63">
        <v>5000</v>
      </c>
      <c r="GV25" s="64">
        <v>3000</v>
      </c>
      <c r="GW25" s="65">
        <v>8000</v>
      </c>
      <c r="GX25" s="63">
        <v>2000</v>
      </c>
      <c r="GY25" s="64">
        <v>4000</v>
      </c>
      <c r="GZ25" s="65">
        <v>6000</v>
      </c>
      <c r="HA25" s="63">
        <v>3000</v>
      </c>
      <c r="HB25" s="64">
        <v>1000</v>
      </c>
      <c r="HC25" s="65">
        <v>4000</v>
      </c>
      <c r="HD25" s="63">
        <v>3000</v>
      </c>
      <c r="HE25" s="64">
        <v>1000</v>
      </c>
      <c r="HF25" s="65">
        <v>4000</v>
      </c>
      <c r="HG25" s="63">
        <v>2000</v>
      </c>
      <c r="HH25" s="64">
        <v>1000</v>
      </c>
      <c r="HI25" s="65">
        <v>3000</v>
      </c>
      <c r="HJ25" s="63">
        <v>1000</v>
      </c>
      <c r="HK25" s="64">
        <v>1000</v>
      </c>
      <c r="HL25" s="65">
        <v>2000</v>
      </c>
      <c r="HM25" s="63">
        <v>1000</v>
      </c>
      <c r="HN25" s="64">
        <v>3000</v>
      </c>
      <c r="HO25" s="65">
        <v>4000</v>
      </c>
      <c r="HP25" s="63">
        <v>1000</v>
      </c>
      <c r="HQ25" s="64">
        <v>3000</v>
      </c>
      <c r="HR25" s="65">
        <v>4000</v>
      </c>
      <c r="HS25" s="63">
        <v>2000</v>
      </c>
      <c r="HT25" s="64">
        <v>3000</v>
      </c>
      <c r="HU25" s="65">
        <v>5000</v>
      </c>
      <c r="HV25" s="63">
        <v>1000</v>
      </c>
      <c r="HW25" s="64">
        <v>3000</v>
      </c>
      <c r="HX25" s="65">
        <v>4000</v>
      </c>
      <c r="HY25" s="63">
        <v>1000</v>
      </c>
      <c r="HZ25" s="64">
        <v>4000</v>
      </c>
      <c r="IA25" s="65">
        <v>5000</v>
      </c>
      <c r="IB25" s="63">
        <v>2000</v>
      </c>
      <c r="IC25" s="64">
        <v>3000</v>
      </c>
      <c r="ID25" s="65">
        <v>5000</v>
      </c>
      <c r="IE25" s="64">
        <v>2000</v>
      </c>
      <c r="IF25" s="64">
        <v>2000</v>
      </c>
      <c r="IG25" s="64">
        <v>4000</v>
      </c>
      <c r="IH25" s="63">
        <v>1000</v>
      </c>
      <c r="II25" s="64">
        <v>2000</v>
      </c>
      <c r="IJ25" s="65">
        <v>3000</v>
      </c>
      <c r="IK25" s="64">
        <v>3000</v>
      </c>
      <c r="IL25" s="64">
        <v>2000</v>
      </c>
      <c r="IM25" s="64">
        <v>5000</v>
      </c>
      <c r="IN25" s="63">
        <v>3000</v>
      </c>
      <c r="IO25" s="64">
        <v>1000</v>
      </c>
      <c r="IP25" s="65">
        <v>4000</v>
      </c>
      <c r="IQ25" s="64">
        <v>2000</v>
      </c>
      <c r="IR25" s="64">
        <v>2000</v>
      </c>
      <c r="IS25" s="64">
        <v>4000</v>
      </c>
      <c r="IT25" s="63">
        <v>4000</v>
      </c>
      <c r="IU25" s="64">
        <v>3000</v>
      </c>
      <c r="IV25" s="65">
        <v>7000</v>
      </c>
      <c r="IW25" s="64">
        <v>2000</v>
      </c>
      <c r="IX25" s="64">
        <v>4000</v>
      </c>
      <c r="IY25" s="64">
        <v>6000</v>
      </c>
      <c r="IZ25" s="63">
        <v>3000</v>
      </c>
      <c r="JA25" s="64">
        <v>4000</v>
      </c>
      <c r="JB25" s="65">
        <v>7000</v>
      </c>
      <c r="JC25" s="64">
        <v>2000</v>
      </c>
      <c r="JD25" s="64">
        <v>4000</v>
      </c>
      <c r="JE25" s="64">
        <v>6000</v>
      </c>
      <c r="JF25" s="63">
        <v>2000</v>
      </c>
      <c r="JG25" s="64">
        <v>4000</v>
      </c>
      <c r="JH25" s="65">
        <v>6000</v>
      </c>
      <c r="JI25" s="64">
        <v>3000</v>
      </c>
      <c r="JJ25" s="64">
        <v>4000</v>
      </c>
      <c r="JK25" s="64">
        <v>7000</v>
      </c>
      <c r="JL25" s="63">
        <v>3000</v>
      </c>
      <c r="JM25" s="64">
        <v>1000</v>
      </c>
      <c r="JN25" s="65">
        <v>4000</v>
      </c>
      <c r="JO25" s="64">
        <v>3000</v>
      </c>
      <c r="JP25" s="64">
        <v>1000</v>
      </c>
      <c r="JQ25" s="64">
        <v>4000</v>
      </c>
      <c r="JR25" s="63">
        <v>3000</v>
      </c>
      <c r="JS25" s="64">
        <v>2000</v>
      </c>
      <c r="JT25" s="65">
        <v>5000</v>
      </c>
      <c r="JU25" s="64">
        <v>2000</v>
      </c>
      <c r="JV25" s="64">
        <v>1000</v>
      </c>
      <c r="JW25" s="64">
        <v>3000</v>
      </c>
      <c r="JX25" s="63">
        <v>2000</v>
      </c>
      <c r="JY25" s="64">
        <v>1000</v>
      </c>
      <c r="JZ25" s="65">
        <v>3000</v>
      </c>
      <c r="KA25" s="64">
        <v>2000</v>
      </c>
      <c r="KB25" s="64">
        <v>2000</v>
      </c>
      <c r="KC25" s="64">
        <v>4000</v>
      </c>
      <c r="KD25" s="63">
        <v>3000</v>
      </c>
      <c r="KE25" s="64">
        <v>2000</v>
      </c>
      <c r="KF25" s="65">
        <v>5000</v>
      </c>
      <c r="KG25" s="64">
        <v>4000</v>
      </c>
      <c r="KH25" s="64">
        <v>1000</v>
      </c>
      <c r="KI25" s="64">
        <v>5000</v>
      </c>
      <c r="KJ25" s="63">
        <v>4000</v>
      </c>
      <c r="KK25" s="64">
        <v>3000</v>
      </c>
      <c r="KL25" s="65">
        <v>7000</v>
      </c>
      <c r="KM25" s="64">
        <v>5000</v>
      </c>
      <c r="KN25" s="64">
        <v>2000</v>
      </c>
      <c r="KO25" s="64">
        <v>7000</v>
      </c>
      <c r="KP25" s="63">
        <v>6000</v>
      </c>
      <c r="KQ25" s="64">
        <v>3000</v>
      </c>
      <c r="KR25" s="65">
        <v>9000</v>
      </c>
      <c r="KS25" s="64">
        <v>5000</v>
      </c>
      <c r="KT25" s="64">
        <v>3000</v>
      </c>
      <c r="KU25" s="64">
        <v>8000</v>
      </c>
      <c r="KV25" s="63">
        <v>6000</v>
      </c>
      <c r="KW25" s="64">
        <v>5000</v>
      </c>
      <c r="KX25" s="65">
        <v>11000</v>
      </c>
      <c r="KY25" s="64">
        <v>6000</v>
      </c>
      <c r="KZ25" s="64">
        <v>5000</v>
      </c>
      <c r="LA25" s="64">
        <v>11000</v>
      </c>
      <c r="LB25" s="63">
        <v>7000</v>
      </c>
      <c r="LC25" s="64">
        <v>3000</v>
      </c>
      <c r="LD25" s="65">
        <v>10000</v>
      </c>
      <c r="LE25" s="64">
        <v>8000</v>
      </c>
      <c r="LF25" s="64">
        <v>3000</v>
      </c>
      <c r="LG25" s="64">
        <v>11000</v>
      </c>
      <c r="LH25" s="63">
        <v>10000</v>
      </c>
      <c r="LI25" s="64">
        <v>5000</v>
      </c>
      <c r="LJ25" s="65">
        <v>15000</v>
      </c>
      <c r="LK25" s="64">
        <v>5000</v>
      </c>
      <c r="LL25" s="64">
        <v>3000</v>
      </c>
      <c r="LM25" s="64">
        <v>8000</v>
      </c>
      <c r="LN25" s="63">
        <v>3000</v>
      </c>
      <c r="LO25" s="64">
        <v>7000</v>
      </c>
      <c r="LP25" s="65">
        <v>10000</v>
      </c>
      <c r="LQ25" s="64">
        <v>4000</v>
      </c>
      <c r="LR25" s="64">
        <v>5000</v>
      </c>
      <c r="LS25" s="64">
        <v>9000</v>
      </c>
      <c r="LT25" s="63">
        <v>6000</v>
      </c>
      <c r="LU25" s="64">
        <v>6000</v>
      </c>
      <c r="LV25" s="65">
        <v>12000</v>
      </c>
      <c r="LW25" s="64">
        <v>4000</v>
      </c>
      <c r="LX25" s="64">
        <v>5000</v>
      </c>
      <c r="LY25" s="64">
        <v>9000</v>
      </c>
      <c r="LZ25" s="63">
        <v>4000</v>
      </c>
      <c r="MA25" s="64">
        <v>7000</v>
      </c>
      <c r="MB25" s="65">
        <v>11000</v>
      </c>
      <c r="MC25" s="64">
        <v>8000</v>
      </c>
      <c r="MD25" s="64">
        <v>5000</v>
      </c>
      <c r="ME25" s="64">
        <v>13000</v>
      </c>
      <c r="MF25" s="63">
        <v>5000</v>
      </c>
      <c r="MG25" s="64">
        <v>5000</v>
      </c>
      <c r="MH25" s="65">
        <v>10000</v>
      </c>
      <c r="MI25" s="64">
        <v>6000</v>
      </c>
      <c r="MJ25" s="64">
        <v>2000</v>
      </c>
      <c r="MK25" s="64">
        <v>8000</v>
      </c>
      <c r="ML25" s="63">
        <v>6000</v>
      </c>
      <c r="MM25" s="64">
        <v>3000</v>
      </c>
      <c r="MN25" s="65">
        <v>9000</v>
      </c>
      <c r="MO25" s="64">
        <v>8000</v>
      </c>
      <c r="MP25" s="64">
        <v>3000</v>
      </c>
      <c r="MQ25" s="64">
        <v>11000</v>
      </c>
      <c r="MR25" s="63">
        <v>7000</v>
      </c>
      <c r="MS25" s="64">
        <v>5000</v>
      </c>
      <c r="MT25" s="65">
        <v>12000</v>
      </c>
      <c r="MU25" s="64">
        <v>8000</v>
      </c>
      <c r="MV25" s="64">
        <v>4000</v>
      </c>
      <c r="MW25" s="64">
        <v>12000</v>
      </c>
      <c r="MX25" s="63">
        <v>5000</v>
      </c>
      <c r="MY25" s="64">
        <v>3000</v>
      </c>
      <c r="MZ25" s="65">
        <v>8000</v>
      </c>
      <c r="NA25" s="64">
        <v>7000</v>
      </c>
      <c r="NB25" s="64">
        <v>4000</v>
      </c>
      <c r="NC25" s="64">
        <v>11000</v>
      </c>
      <c r="ND25" s="63">
        <v>7000</v>
      </c>
      <c r="NE25" s="64">
        <v>5000</v>
      </c>
      <c r="NF25" s="65">
        <v>12000</v>
      </c>
      <c r="NG25" s="64">
        <v>7000</v>
      </c>
      <c r="NH25" s="64">
        <v>2000</v>
      </c>
      <c r="NI25" s="64">
        <v>9000</v>
      </c>
      <c r="NJ25" s="63">
        <v>9000</v>
      </c>
      <c r="NK25" s="64">
        <v>3000</v>
      </c>
      <c r="NL25" s="65">
        <v>12000</v>
      </c>
      <c r="NM25" s="64">
        <v>7000</v>
      </c>
      <c r="NN25" s="64">
        <v>8000</v>
      </c>
      <c r="NO25" s="64">
        <v>15000</v>
      </c>
      <c r="NP25" s="63">
        <v>6000</v>
      </c>
      <c r="NQ25" s="64">
        <v>7000</v>
      </c>
      <c r="NR25" s="65">
        <v>13000</v>
      </c>
      <c r="NS25" s="64">
        <v>4000</v>
      </c>
      <c r="NT25" s="64">
        <v>2000</v>
      </c>
      <c r="NU25" s="64">
        <v>6000</v>
      </c>
      <c r="NV25" s="63">
        <v>8000</v>
      </c>
      <c r="NW25" s="64">
        <v>5000</v>
      </c>
      <c r="NX25" s="65">
        <v>13000</v>
      </c>
      <c r="NY25" s="64">
        <v>6000</v>
      </c>
      <c r="NZ25" s="64">
        <v>3000</v>
      </c>
      <c r="OA25" s="64">
        <v>9000</v>
      </c>
      <c r="OB25" s="63">
        <v>6000</v>
      </c>
      <c r="OC25" s="64">
        <v>4000</v>
      </c>
      <c r="OD25" s="65">
        <v>10000</v>
      </c>
      <c r="OE25" s="64">
        <v>5000</v>
      </c>
      <c r="OF25" s="64">
        <v>5000</v>
      </c>
      <c r="OG25" s="64">
        <v>10000</v>
      </c>
      <c r="OH25" s="63">
        <v>7000</v>
      </c>
      <c r="OI25" s="64">
        <v>5000</v>
      </c>
      <c r="OJ25" s="65">
        <v>12000</v>
      </c>
      <c r="OK25" s="64">
        <v>8000</v>
      </c>
      <c r="OL25" s="64">
        <v>6000</v>
      </c>
      <c r="OM25" s="64">
        <v>14000</v>
      </c>
      <c r="ON25" s="63">
        <v>5000</v>
      </c>
      <c r="OO25" s="64">
        <v>7000</v>
      </c>
      <c r="OP25" s="65">
        <v>12000</v>
      </c>
      <c r="OQ25" s="64">
        <v>6000</v>
      </c>
      <c r="OR25" s="64">
        <v>8000</v>
      </c>
      <c r="OS25" s="64">
        <v>14000</v>
      </c>
      <c r="OT25" s="63">
        <v>4000</v>
      </c>
      <c r="OU25" s="64">
        <v>7000</v>
      </c>
      <c r="OV25" s="65">
        <v>11000</v>
      </c>
      <c r="OW25" s="64">
        <v>5000</v>
      </c>
      <c r="OX25" s="64">
        <v>5000</v>
      </c>
      <c r="OY25" s="64">
        <v>10000</v>
      </c>
      <c r="OZ25" s="63">
        <v>6000</v>
      </c>
      <c r="PA25" s="64">
        <v>5000</v>
      </c>
      <c r="PB25" s="65">
        <v>11000</v>
      </c>
      <c r="PC25" s="64">
        <v>5000</v>
      </c>
      <c r="PD25" s="64">
        <v>5000</v>
      </c>
      <c r="PE25" s="64">
        <v>10000</v>
      </c>
      <c r="PF25" s="63">
        <v>3000</v>
      </c>
      <c r="PG25" s="64">
        <v>5000</v>
      </c>
      <c r="PH25" s="65">
        <v>8000</v>
      </c>
      <c r="PI25" s="64">
        <v>4000</v>
      </c>
      <c r="PJ25" s="64">
        <v>5000</v>
      </c>
      <c r="PK25" s="64">
        <v>9000</v>
      </c>
      <c r="PL25" s="63">
        <v>3000</v>
      </c>
      <c r="PM25" s="64">
        <v>6000</v>
      </c>
      <c r="PN25" s="65">
        <v>9000</v>
      </c>
      <c r="PO25" s="64">
        <v>4000</v>
      </c>
      <c r="PP25" s="64">
        <v>5000</v>
      </c>
      <c r="PQ25" s="64">
        <v>9000</v>
      </c>
      <c r="PR25" s="63">
        <v>5000</v>
      </c>
      <c r="PS25" s="64">
        <v>5000</v>
      </c>
      <c r="PT25" s="65">
        <v>10000</v>
      </c>
      <c r="PU25" s="64">
        <v>4000</v>
      </c>
      <c r="PV25" s="64">
        <v>3000</v>
      </c>
      <c r="PW25" s="64">
        <v>7000</v>
      </c>
      <c r="PX25" s="63">
        <v>3000</v>
      </c>
      <c r="PY25" s="64">
        <v>5000</v>
      </c>
      <c r="PZ25" s="65">
        <v>8000</v>
      </c>
      <c r="QA25" s="64">
        <v>4000</v>
      </c>
      <c r="QB25" s="64">
        <v>5000</v>
      </c>
      <c r="QC25" s="64">
        <v>9000</v>
      </c>
      <c r="QD25" s="63">
        <v>3000</v>
      </c>
      <c r="QE25" s="64">
        <v>3000</v>
      </c>
      <c r="QF25" s="65">
        <v>6000</v>
      </c>
      <c r="QG25" s="64">
        <v>6000</v>
      </c>
      <c r="QH25" s="64">
        <v>4000</v>
      </c>
      <c r="QI25" s="64">
        <v>10000</v>
      </c>
      <c r="QJ25" s="63">
        <v>5000</v>
      </c>
      <c r="QK25" s="64">
        <v>4000</v>
      </c>
      <c r="QL25" s="65">
        <v>9000</v>
      </c>
      <c r="QM25" s="64">
        <v>5000</v>
      </c>
      <c r="QN25" s="64">
        <v>4000</v>
      </c>
      <c r="QO25" s="64">
        <v>9000</v>
      </c>
      <c r="QP25" s="63">
        <v>6000</v>
      </c>
      <c r="QQ25" s="64">
        <v>7000</v>
      </c>
      <c r="QR25" s="65">
        <v>13000</v>
      </c>
      <c r="QS25" s="64">
        <v>7000</v>
      </c>
      <c r="QT25" s="64">
        <v>8000</v>
      </c>
      <c r="QU25" s="64">
        <v>15000</v>
      </c>
      <c r="QV25" s="63">
        <v>9000</v>
      </c>
      <c r="QW25" s="64">
        <v>7000</v>
      </c>
      <c r="QX25" s="65">
        <v>16000</v>
      </c>
      <c r="QY25" s="64">
        <v>11000</v>
      </c>
      <c r="QZ25" s="64">
        <v>10000</v>
      </c>
      <c r="RA25" s="64">
        <v>21000</v>
      </c>
      <c r="RB25" s="63">
        <v>8441</v>
      </c>
      <c r="RC25" s="64">
        <v>9266.7000000000007</v>
      </c>
      <c r="RD25" s="65">
        <v>17707.7</v>
      </c>
      <c r="RE25" s="64">
        <v>6468</v>
      </c>
      <c r="RF25" s="64">
        <v>7309.2043000000003</v>
      </c>
      <c r="RG25" s="64">
        <v>13777.204300000001</v>
      </c>
      <c r="RH25" s="63">
        <v>6665</v>
      </c>
      <c r="RI25" s="64">
        <v>9196.2999999999993</v>
      </c>
      <c r="RJ25" s="65">
        <v>15861.3</v>
      </c>
      <c r="RK25" s="64">
        <v>6238</v>
      </c>
      <c r="RL25" s="64">
        <v>8950</v>
      </c>
      <c r="RM25" s="64">
        <v>15188</v>
      </c>
      <c r="RN25" s="63">
        <v>6269</v>
      </c>
      <c r="RO25" s="64">
        <v>8120</v>
      </c>
      <c r="RP25" s="65">
        <v>14389</v>
      </c>
      <c r="RQ25" s="64">
        <v>6900</v>
      </c>
      <c r="RR25" s="64">
        <v>6399</v>
      </c>
      <c r="RS25" s="64">
        <v>13299</v>
      </c>
      <c r="RT25" s="63">
        <v>7114</v>
      </c>
      <c r="RU25" s="64">
        <v>7126</v>
      </c>
      <c r="RV25" s="65">
        <v>14240</v>
      </c>
      <c r="RW25" s="64">
        <v>8535</v>
      </c>
      <c r="RX25" s="64">
        <v>7311</v>
      </c>
      <c r="RY25" s="64">
        <v>15846</v>
      </c>
      <c r="RZ25" s="63">
        <v>7629</v>
      </c>
      <c r="SA25" s="64">
        <v>8802</v>
      </c>
      <c r="SB25" s="65">
        <v>16431</v>
      </c>
      <c r="SC25" s="64">
        <v>6158</v>
      </c>
      <c r="SD25" s="64">
        <v>7361</v>
      </c>
      <c r="SE25" s="64">
        <v>13519</v>
      </c>
      <c r="SF25" s="63">
        <v>6153</v>
      </c>
      <c r="SG25" s="64">
        <v>6083</v>
      </c>
      <c r="SH25" s="65">
        <v>12236</v>
      </c>
      <c r="SI25" s="64">
        <v>6307</v>
      </c>
      <c r="SJ25" s="64">
        <v>8177</v>
      </c>
      <c r="SK25" s="64">
        <v>14484</v>
      </c>
      <c r="SL25" s="63">
        <v>9120</v>
      </c>
      <c r="SM25" s="64">
        <v>8076</v>
      </c>
      <c r="SN25" s="65">
        <v>17196</v>
      </c>
      <c r="SO25" s="63">
        <v>7897</v>
      </c>
      <c r="SP25" s="64">
        <v>9491</v>
      </c>
      <c r="SQ25" s="65">
        <v>17388</v>
      </c>
      <c r="SR25" s="63">
        <v>8869</v>
      </c>
      <c r="SS25" s="64">
        <v>8106</v>
      </c>
      <c r="ST25" s="65">
        <v>16975</v>
      </c>
      <c r="SU25" s="63">
        <v>7033</v>
      </c>
      <c r="SV25" s="64">
        <v>9671</v>
      </c>
      <c r="SW25" s="65">
        <v>16704</v>
      </c>
      <c r="SX25" s="63">
        <v>7058</v>
      </c>
      <c r="SY25" s="64">
        <v>10123</v>
      </c>
      <c r="SZ25" s="65">
        <v>17181</v>
      </c>
      <c r="TA25" s="63">
        <v>7522</v>
      </c>
      <c r="TB25" s="64">
        <v>9349</v>
      </c>
      <c r="TC25" s="65">
        <v>16871</v>
      </c>
      <c r="TD25" s="63">
        <v>6819</v>
      </c>
      <c r="TE25" s="64">
        <v>9249</v>
      </c>
      <c r="TF25" s="65">
        <v>16068</v>
      </c>
      <c r="TG25" s="63">
        <v>7076</v>
      </c>
      <c r="TH25" s="64">
        <v>8667</v>
      </c>
      <c r="TI25" s="65">
        <v>15743</v>
      </c>
      <c r="TJ25" s="63">
        <v>6690</v>
      </c>
      <c r="TK25" s="64">
        <v>9233</v>
      </c>
      <c r="TL25" s="65">
        <v>15923</v>
      </c>
      <c r="TM25" s="63">
        <v>10282</v>
      </c>
      <c r="TN25" s="64">
        <v>4306</v>
      </c>
      <c r="TO25" s="65">
        <v>14588</v>
      </c>
      <c r="TP25" s="63">
        <v>8783</v>
      </c>
      <c r="TQ25" s="64">
        <v>9507</v>
      </c>
      <c r="TR25" s="65">
        <v>18290</v>
      </c>
      <c r="TS25" s="63">
        <v>6158</v>
      </c>
      <c r="TT25" s="64">
        <v>9234</v>
      </c>
      <c r="TU25" s="65">
        <v>15392</v>
      </c>
      <c r="TV25" s="63">
        <v>7354</v>
      </c>
      <c r="TW25" s="64">
        <v>9799</v>
      </c>
      <c r="TX25" s="65">
        <v>17153</v>
      </c>
      <c r="TY25" s="63">
        <v>7180</v>
      </c>
      <c r="TZ25" s="64">
        <v>8944</v>
      </c>
      <c r="UA25" s="65">
        <v>16124</v>
      </c>
      <c r="UB25" s="63">
        <v>6958</v>
      </c>
      <c r="UC25" s="64">
        <v>10380</v>
      </c>
      <c r="UD25" s="65">
        <v>17338</v>
      </c>
      <c r="UE25" s="63">
        <v>5761</v>
      </c>
      <c r="UF25" s="64">
        <v>9527</v>
      </c>
      <c r="UG25" s="65">
        <v>15288</v>
      </c>
      <c r="UH25" s="63">
        <v>5932</v>
      </c>
      <c r="UI25" s="64">
        <v>7766</v>
      </c>
      <c r="UJ25" s="65">
        <v>13698</v>
      </c>
      <c r="UK25" s="63">
        <v>7185</v>
      </c>
      <c r="UL25" s="64">
        <v>8792</v>
      </c>
      <c r="UM25" s="65">
        <v>15977</v>
      </c>
      <c r="UN25" s="63">
        <v>7325</v>
      </c>
      <c r="UO25" s="64">
        <v>7924</v>
      </c>
      <c r="UP25" s="65">
        <v>15249</v>
      </c>
      <c r="UQ25" s="63">
        <v>7901</v>
      </c>
      <c r="UR25" s="64">
        <v>7284</v>
      </c>
      <c r="US25" s="65">
        <v>15185</v>
      </c>
      <c r="UT25" s="63">
        <v>5564</v>
      </c>
      <c r="UU25" s="64">
        <v>7522</v>
      </c>
      <c r="UV25" s="65">
        <v>13086</v>
      </c>
      <c r="UW25" s="63">
        <v>7686</v>
      </c>
      <c r="UX25" s="64">
        <v>8590</v>
      </c>
      <c r="UY25" s="65">
        <v>16276</v>
      </c>
      <c r="UZ25" s="63">
        <v>7314</v>
      </c>
      <c r="VA25" s="64">
        <v>9487</v>
      </c>
      <c r="VB25" s="65">
        <v>16801</v>
      </c>
      <c r="VC25" s="63">
        <v>7476</v>
      </c>
      <c r="VD25" s="64">
        <v>6732</v>
      </c>
      <c r="VE25" s="65">
        <v>14208</v>
      </c>
      <c r="VF25" s="63">
        <v>4753</v>
      </c>
      <c r="VG25" s="64">
        <v>10555</v>
      </c>
      <c r="VH25" s="65">
        <v>15308</v>
      </c>
      <c r="VI25" s="63">
        <v>3014</v>
      </c>
      <c r="VJ25" s="64">
        <v>8137</v>
      </c>
      <c r="VK25" s="65">
        <v>11151</v>
      </c>
      <c r="VL25" s="63">
        <v>1810</v>
      </c>
      <c r="VM25" s="64">
        <v>12197</v>
      </c>
      <c r="VN25" s="65">
        <v>14007</v>
      </c>
      <c r="VO25" s="63">
        <v>2262</v>
      </c>
      <c r="VP25" s="64">
        <v>11439</v>
      </c>
      <c r="VQ25" s="65">
        <v>13701</v>
      </c>
      <c r="VR25" s="63">
        <v>1874</v>
      </c>
      <c r="VS25" s="64">
        <v>13235</v>
      </c>
      <c r="VT25" s="65">
        <v>15109</v>
      </c>
      <c r="VU25" s="63">
        <v>2542</v>
      </c>
      <c r="VV25" s="64">
        <v>15898</v>
      </c>
      <c r="VW25" s="65">
        <v>18440</v>
      </c>
      <c r="VX25" s="63">
        <v>3855</v>
      </c>
      <c r="VY25" s="64">
        <v>14961</v>
      </c>
      <c r="VZ25" s="65">
        <v>18816</v>
      </c>
      <c r="WA25" s="63">
        <v>3281</v>
      </c>
      <c r="WB25" s="64">
        <v>12142</v>
      </c>
      <c r="WC25" s="65">
        <v>15423</v>
      </c>
      <c r="WD25" s="63">
        <v>6254</v>
      </c>
      <c r="WE25" s="64">
        <v>15599</v>
      </c>
      <c r="WF25" s="65">
        <v>21853</v>
      </c>
      <c r="WG25" s="63">
        <v>3931</v>
      </c>
      <c r="WH25" s="64">
        <v>12139</v>
      </c>
      <c r="WI25" s="65">
        <v>16070</v>
      </c>
      <c r="WJ25" s="63">
        <v>4286</v>
      </c>
      <c r="WK25" s="64">
        <v>12053</v>
      </c>
      <c r="WL25" s="65">
        <v>16339</v>
      </c>
      <c r="WM25" s="63">
        <v>3180</v>
      </c>
      <c r="WN25" s="64">
        <v>9715</v>
      </c>
      <c r="WO25" s="65">
        <v>12895</v>
      </c>
      <c r="WP25" s="63">
        <v>4873</v>
      </c>
      <c r="WQ25" s="64">
        <v>12666</v>
      </c>
      <c r="WR25" s="65">
        <v>17539</v>
      </c>
      <c r="WS25" s="63">
        <v>2397</v>
      </c>
      <c r="WT25" s="64">
        <v>11894</v>
      </c>
      <c r="WU25" s="65">
        <v>14291</v>
      </c>
      <c r="WV25" s="63">
        <v>2559</v>
      </c>
      <c r="WW25" s="64">
        <v>14076</v>
      </c>
      <c r="WX25" s="65">
        <v>16635</v>
      </c>
      <c r="WY25" s="63">
        <v>1953</v>
      </c>
      <c r="WZ25" s="64">
        <v>11799</v>
      </c>
      <c r="XA25" s="65">
        <v>13752</v>
      </c>
      <c r="XB25" s="63">
        <v>3204</v>
      </c>
      <c r="XC25" s="64">
        <v>13426</v>
      </c>
      <c r="XD25" s="65">
        <v>16630</v>
      </c>
      <c r="XE25" s="63">
        <v>5115</v>
      </c>
      <c r="XF25" s="64">
        <v>13096</v>
      </c>
      <c r="XG25" s="65">
        <v>18211</v>
      </c>
      <c r="XH25" s="6">
        <v>5625</v>
      </c>
      <c r="XI25" s="1">
        <v>13631</v>
      </c>
      <c r="XJ25" s="7">
        <v>19256</v>
      </c>
      <c r="XK25" s="6">
        <v>2512</v>
      </c>
      <c r="XL25" s="1">
        <v>10566</v>
      </c>
      <c r="XM25" s="7">
        <v>13078</v>
      </c>
      <c r="XN25" s="6">
        <v>3415</v>
      </c>
      <c r="XO25" s="1">
        <v>11539</v>
      </c>
      <c r="XP25" s="7">
        <v>14954</v>
      </c>
      <c r="XQ25" s="6">
        <v>2755</v>
      </c>
      <c r="XR25" s="1">
        <v>12012</v>
      </c>
      <c r="XS25" s="7">
        <v>14767</v>
      </c>
      <c r="XT25" s="6">
        <v>3341</v>
      </c>
      <c r="XU25" s="1">
        <v>15253</v>
      </c>
      <c r="XV25" s="7">
        <v>18594</v>
      </c>
      <c r="XW25" s="6">
        <v>4289</v>
      </c>
      <c r="XX25" s="1">
        <v>10878</v>
      </c>
      <c r="XY25" s="7">
        <v>15167</v>
      </c>
      <c r="XZ25" s="21">
        <v>4801</v>
      </c>
      <c r="YA25" s="2">
        <v>11467</v>
      </c>
      <c r="YB25" s="22">
        <v>16268</v>
      </c>
      <c r="YC25" s="21">
        <v>5041</v>
      </c>
      <c r="YD25" s="2">
        <v>11722</v>
      </c>
      <c r="YE25" s="22">
        <v>16763</v>
      </c>
      <c r="YF25" s="21">
        <v>6523</v>
      </c>
      <c r="YG25" s="2">
        <v>13162</v>
      </c>
      <c r="YH25" s="22">
        <v>19685</v>
      </c>
      <c r="YI25" s="21">
        <v>8964</v>
      </c>
      <c r="YJ25" s="2">
        <v>12201</v>
      </c>
      <c r="YK25" s="22">
        <v>21165</v>
      </c>
      <c r="YL25" s="21">
        <v>5833</v>
      </c>
      <c r="YM25" s="2">
        <v>10277</v>
      </c>
      <c r="YN25" s="22">
        <v>16110</v>
      </c>
      <c r="YO25" s="21">
        <v>6588</v>
      </c>
      <c r="YP25" s="2">
        <v>13996</v>
      </c>
      <c r="YQ25" s="22">
        <v>20584</v>
      </c>
      <c r="YR25" s="21">
        <v>5771</v>
      </c>
      <c r="YS25" s="2">
        <v>12080</v>
      </c>
      <c r="YT25" s="22">
        <v>17851</v>
      </c>
      <c r="YU25" s="21">
        <v>5901</v>
      </c>
      <c r="YV25" s="2">
        <v>8664</v>
      </c>
      <c r="YW25" s="22">
        <v>14565</v>
      </c>
      <c r="YX25" s="21">
        <v>5117</v>
      </c>
      <c r="YY25" s="2">
        <v>13509</v>
      </c>
      <c r="YZ25" s="22">
        <v>18626</v>
      </c>
      <c r="ZA25" s="21">
        <v>5431</v>
      </c>
      <c r="ZB25" s="2">
        <v>10705</v>
      </c>
      <c r="ZC25" s="22">
        <v>16136</v>
      </c>
      <c r="ZD25" s="21">
        <v>5468</v>
      </c>
      <c r="ZE25" s="2">
        <v>13305</v>
      </c>
      <c r="ZF25" s="22">
        <v>18773</v>
      </c>
      <c r="ZG25" s="21">
        <v>6842</v>
      </c>
      <c r="ZH25" s="2">
        <v>10224</v>
      </c>
      <c r="ZI25" s="22">
        <v>17066</v>
      </c>
      <c r="ZJ25" s="6">
        <v>16890</v>
      </c>
      <c r="ZK25" s="1">
        <v>12232</v>
      </c>
      <c r="ZL25" s="7">
        <v>29122</v>
      </c>
      <c r="ZM25" s="6">
        <v>14980</v>
      </c>
      <c r="ZN25" s="1">
        <v>9342</v>
      </c>
      <c r="ZO25" s="7">
        <v>24322</v>
      </c>
      <c r="ZP25" s="6">
        <v>17339</v>
      </c>
      <c r="ZQ25" s="1">
        <v>11513</v>
      </c>
      <c r="ZR25" s="7">
        <v>28852</v>
      </c>
      <c r="ZS25" s="6">
        <v>17766</v>
      </c>
      <c r="ZT25" s="1">
        <v>9596</v>
      </c>
      <c r="ZU25" s="7">
        <v>27362</v>
      </c>
      <c r="ZV25" s="6">
        <v>15279</v>
      </c>
      <c r="ZW25" s="1">
        <v>11344</v>
      </c>
      <c r="ZX25" s="7">
        <v>26623</v>
      </c>
      <c r="ZY25" s="6">
        <v>18505</v>
      </c>
      <c r="ZZ25" s="1">
        <v>10500</v>
      </c>
      <c r="AAA25" s="7">
        <v>29005</v>
      </c>
      <c r="AAB25" s="6">
        <v>21098</v>
      </c>
      <c r="AAC25" s="1">
        <v>10689</v>
      </c>
      <c r="AAD25" s="7">
        <v>31787</v>
      </c>
      <c r="AAE25" s="6">
        <v>21470</v>
      </c>
      <c r="AAF25" s="1">
        <v>8068</v>
      </c>
      <c r="AAG25" s="7">
        <v>29538</v>
      </c>
      <c r="AAH25" s="6">
        <v>25528</v>
      </c>
      <c r="AAI25" s="1">
        <v>11948</v>
      </c>
      <c r="AAJ25" s="7">
        <v>37476</v>
      </c>
      <c r="AAK25" s="6">
        <v>23963</v>
      </c>
      <c r="AAL25" s="1">
        <v>9678</v>
      </c>
      <c r="AAM25" s="7">
        <v>33641</v>
      </c>
      <c r="AAN25" s="6">
        <v>23129</v>
      </c>
      <c r="AAO25" s="1">
        <v>9653</v>
      </c>
      <c r="AAP25" s="7">
        <v>32782</v>
      </c>
      <c r="AAQ25" s="6">
        <v>20590</v>
      </c>
      <c r="AAR25" s="1">
        <v>9712</v>
      </c>
      <c r="AAS25" s="7">
        <v>30302</v>
      </c>
      <c r="AAT25" s="6">
        <v>14696</v>
      </c>
      <c r="AAU25" s="1">
        <v>15815</v>
      </c>
      <c r="AAV25" s="7">
        <v>30511</v>
      </c>
      <c r="AAW25" s="6">
        <v>18346</v>
      </c>
      <c r="AAX25" s="1">
        <v>10509</v>
      </c>
      <c r="AAY25" s="7">
        <v>28855</v>
      </c>
      <c r="AAZ25" s="6">
        <v>13748</v>
      </c>
      <c r="ABA25" s="1">
        <v>12744</v>
      </c>
      <c r="ABB25" s="7">
        <v>26492</v>
      </c>
      <c r="ABC25" s="6">
        <v>12011</v>
      </c>
      <c r="ABD25" s="1">
        <v>9510</v>
      </c>
      <c r="ABE25" s="7">
        <v>21521</v>
      </c>
      <c r="ABF25" s="6">
        <v>11387</v>
      </c>
      <c r="ABG25" s="1">
        <v>11428</v>
      </c>
      <c r="ABH25" s="1">
        <v>22815</v>
      </c>
      <c r="ABI25" s="6">
        <v>13818</v>
      </c>
      <c r="ABJ25" s="1">
        <v>10229</v>
      </c>
      <c r="ABK25" s="7">
        <v>24047</v>
      </c>
      <c r="ABL25" s="6">
        <v>13789</v>
      </c>
      <c r="ABM25" s="1">
        <v>10645</v>
      </c>
      <c r="ABN25" s="7">
        <v>24434</v>
      </c>
      <c r="ABO25" s="6">
        <v>13077</v>
      </c>
      <c r="ABP25" s="1">
        <v>12477</v>
      </c>
      <c r="ABQ25" s="7">
        <v>25554</v>
      </c>
      <c r="ABR25" s="6">
        <v>14534</v>
      </c>
      <c r="ABS25" s="1">
        <v>10316</v>
      </c>
      <c r="ABT25" s="7">
        <v>24850</v>
      </c>
      <c r="ABU25" s="6">
        <v>19489</v>
      </c>
      <c r="ABV25" s="1">
        <v>12579</v>
      </c>
      <c r="ABW25" s="7">
        <v>32068</v>
      </c>
      <c r="ABX25" s="6">
        <v>20120</v>
      </c>
      <c r="ABY25" s="1">
        <v>12215</v>
      </c>
      <c r="ABZ25" s="7">
        <v>32335</v>
      </c>
      <c r="ACA25" s="6">
        <v>17809</v>
      </c>
      <c r="ACB25" s="1">
        <v>9635</v>
      </c>
      <c r="ACC25" s="7">
        <v>27444</v>
      </c>
      <c r="ACD25" s="6">
        <v>15868</v>
      </c>
      <c r="ACE25" s="1">
        <v>13772</v>
      </c>
      <c r="ACF25" s="7">
        <v>29640</v>
      </c>
      <c r="ACG25" s="6">
        <v>12851</v>
      </c>
      <c r="ACH25" s="1">
        <v>13980</v>
      </c>
      <c r="ACI25" s="7">
        <v>26831</v>
      </c>
      <c r="ACJ25" s="6">
        <v>12827</v>
      </c>
      <c r="ACK25" s="1">
        <v>12086</v>
      </c>
      <c r="ACL25" s="7">
        <v>24913</v>
      </c>
      <c r="ACM25" s="6">
        <v>10695</v>
      </c>
      <c r="ACN25" s="1">
        <v>16430</v>
      </c>
      <c r="ACO25" s="7">
        <v>27125</v>
      </c>
      <c r="ACP25" s="6">
        <v>12602</v>
      </c>
      <c r="ACQ25" s="1">
        <v>17528</v>
      </c>
      <c r="ACR25" s="7">
        <v>30130</v>
      </c>
      <c r="ACS25" s="6">
        <v>17386</v>
      </c>
      <c r="ACT25" s="1">
        <v>19782</v>
      </c>
      <c r="ACU25" s="7">
        <v>37168</v>
      </c>
      <c r="ACV25" s="6">
        <v>18176</v>
      </c>
      <c r="ACW25" s="1">
        <v>21466</v>
      </c>
      <c r="ACX25" s="7">
        <v>39642</v>
      </c>
      <c r="ACY25" s="6">
        <v>17840</v>
      </c>
      <c r="ACZ25" s="1">
        <v>17901</v>
      </c>
      <c r="ADA25" s="7">
        <v>35741</v>
      </c>
      <c r="ADB25" s="6">
        <v>19913</v>
      </c>
      <c r="ADC25" s="1">
        <v>15339</v>
      </c>
      <c r="ADD25" s="7">
        <v>35252</v>
      </c>
      <c r="ADE25" s="6">
        <v>18404</v>
      </c>
      <c r="ADF25" s="1">
        <v>20010</v>
      </c>
      <c r="ADG25" s="7">
        <v>38414</v>
      </c>
      <c r="ADH25" s="6">
        <v>20501</v>
      </c>
      <c r="ADI25" s="1">
        <v>27588</v>
      </c>
      <c r="ADJ25" s="7">
        <v>48089</v>
      </c>
      <c r="ADK25" s="6">
        <v>12429</v>
      </c>
      <c r="ADL25" s="1">
        <v>17851</v>
      </c>
      <c r="ADM25" s="7">
        <v>30280</v>
      </c>
      <c r="ADN25" s="6">
        <v>15046</v>
      </c>
      <c r="ADO25" s="1">
        <v>13765</v>
      </c>
      <c r="ADP25" s="7">
        <v>28811</v>
      </c>
      <c r="ADQ25" s="6">
        <v>12910</v>
      </c>
      <c r="ADR25" s="1">
        <v>14576</v>
      </c>
      <c r="ADS25" s="7">
        <v>27486</v>
      </c>
      <c r="ADT25" s="6">
        <v>11808</v>
      </c>
      <c r="ADU25" s="1">
        <v>13862</v>
      </c>
      <c r="ADV25" s="7">
        <v>25670</v>
      </c>
      <c r="ADW25" s="6">
        <v>12949</v>
      </c>
      <c r="ADX25" s="1">
        <v>11774</v>
      </c>
      <c r="ADY25" s="7">
        <v>24723</v>
      </c>
      <c r="ADZ25" s="6">
        <v>13623</v>
      </c>
      <c r="AEA25" s="1">
        <v>15506</v>
      </c>
      <c r="AEB25" s="7">
        <v>29129</v>
      </c>
      <c r="AEC25" s="6">
        <v>13270</v>
      </c>
      <c r="AED25" s="1">
        <v>12083</v>
      </c>
      <c r="AEE25" s="7">
        <v>25353</v>
      </c>
      <c r="AEF25" s="6">
        <v>10263</v>
      </c>
      <c r="AEG25" s="1">
        <v>12526</v>
      </c>
      <c r="AEH25" s="7">
        <v>22789</v>
      </c>
      <c r="AEI25" s="6">
        <v>8744</v>
      </c>
      <c r="AEJ25" s="1">
        <v>7012</v>
      </c>
      <c r="AEK25" s="7">
        <v>15756</v>
      </c>
      <c r="AEL25" s="6">
        <v>9474</v>
      </c>
      <c r="AEM25" s="1">
        <v>10859</v>
      </c>
      <c r="AEN25" s="7">
        <v>20333</v>
      </c>
      <c r="AEO25" s="6">
        <v>9978</v>
      </c>
      <c r="AEP25" s="1">
        <v>10642</v>
      </c>
      <c r="AEQ25" s="7">
        <v>20620</v>
      </c>
      <c r="AER25" s="6">
        <v>13299</v>
      </c>
      <c r="AES25" s="1">
        <v>9726</v>
      </c>
      <c r="AET25" s="7">
        <v>23025</v>
      </c>
      <c r="AEU25" s="6">
        <v>18907</v>
      </c>
      <c r="AEV25" s="1">
        <v>7823</v>
      </c>
      <c r="AEW25" s="7">
        <v>26730</v>
      </c>
    </row>
    <row r="26" spans="1:829" s="4" customFormat="1" ht="15" customHeight="1" x14ac:dyDescent="0.2">
      <c r="A26" s="76" t="s">
        <v>239</v>
      </c>
      <c r="B26" s="63">
        <v>0</v>
      </c>
      <c r="C26" s="64">
        <v>0</v>
      </c>
      <c r="D26" s="65">
        <v>0</v>
      </c>
      <c r="E26" s="64">
        <v>0</v>
      </c>
      <c r="F26" s="64">
        <v>0</v>
      </c>
      <c r="G26" s="64">
        <v>0</v>
      </c>
      <c r="H26" s="63">
        <v>0</v>
      </c>
      <c r="I26" s="64">
        <v>0</v>
      </c>
      <c r="J26" s="65">
        <v>0</v>
      </c>
      <c r="K26" s="64">
        <v>0</v>
      </c>
      <c r="L26" s="64">
        <v>0</v>
      </c>
      <c r="M26" s="64">
        <v>0</v>
      </c>
      <c r="N26" s="63">
        <v>0</v>
      </c>
      <c r="O26" s="64">
        <v>0</v>
      </c>
      <c r="P26" s="65">
        <v>0</v>
      </c>
      <c r="Q26" s="64">
        <v>0</v>
      </c>
      <c r="R26" s="64">
        <v>0</v>
      </c>
      <c r="S26" s="64">
        <v>0</v>
      </c>
      <c r="T26" s="63">
        <v>0</v>
      </c>
      <c r="U26" s="64">
        <v>0</v>
      </c>
      <c r="V26" s="65">
        <v>0</v>
      </c>
      <c r="W26" s="63">
        <v>0</v>
      </c>
      <c r="X26" s="64">
        <v>0</v>
      </c>
      <c r="Y26" s="65">
        <v>0</v>
      </c>
      <c r="Z26" s="63">
        <v>0</v>
      </c>
      <c r="AA26" s="64">
        <v>0</v>
      </c>
      <c r="AB26" s="65">
        <v>0</v>
      </c>
      <c r="AC26" s="63">
        <v>0</v>
      </c>
      <c r="AD26" s="64">
        <v>0</v>
      </c>
      <c r="AE26" s="65">
        <v>0</v>
      </c>
      <c r="AF26" s="63">
        <v>0</v>
      </c>
      <c r="AG26" s="64">
        <v>0</v>
      </c>
      <c r="AH26" s="65">
        <v>0</v>
      </c>
      <c r="AI26" s="63">
        <v>0</v>
      </c>
      <c r="AJ26" s="64">
        <v>0</v>
      </c>
      <c r="AK26" s="65">
        <v>0</v>
      </c>
      <c r="AL26" s="63">
        <v>3000</v>
      </c>
      <c r="AM26" s="64">
        <v>0</v>
      </c>
      <c r="AN26" s="65">
        <v>3000</v>
      </c>
      <c r="AO26" s="63">
        <v>1000</v>
      </c>
      <c r="AP26" s="64">
        <v>0</v>
      </c>
      <c r="AQ26" s="65">
        <v>1000</v>
      </c>
      <c r="AR26" s="63">
        <v>0</v>
      </c>
      <c r="AS26" s="64">
        <v>1000</v>
      </c>
      <c r="AT26" s="65">
        <v>1000</v>
      </c>
      <c r="AU26" s="63">
        <v>4000</v>
      </c>
      <c r="AV26" s="64">
        <v>0</v>
      </c>
      <c r="AW26" s="65">
        <v>4000</v>
      </c>
      <c r="AX26" s="63">
        <v>1000</v>
      </c>
      <c r="AY26" s="64">
        <v>0</v>
      </c>
      <c r="AZ26" s="65">
        <v>1000</v>
      </c>
      <c r="BA26" s="63">
        <v>1000</v>
      </c>
      <c r="BB26" s="64">
        <v>0</v>
      </c>
      <c r="BC26" s="65">
        <v>1000</v>
      </c>
      <c r="BD26" s="63">
        <v>4000</v>
      </c>
      <c r="BE26" s="64">
        <v>0</v>
      </c>
      <c r="BF26" s="65">
        <v>4000</v>
      </c>
      <c r="BG26" s="63">
        <v>2000</v>
      </c>
      <c r="BH26" s="64">
        <v>0</v>
      </c>
      <c r="BI26" s="65">
        <v>2000</v>
      </c>
      <c r="BJ26" s="63">
        <v>5000</v>
      </c>
      <c r="BK26" s="64">
        <v>0</v>
      </c>
      <c r="BL26" s="65">
        <v>5000</v>
      </c>
      <c r="BM26" s="63">
        <v>8000</v>
      </c>
      <c r="BN26" s="64">
        <v>0</v>
      </c>
      <c r="BO26" s="65">
        <v>8000</v>
      </c>
      <c r="BP26" s="63">
        <v>3000</v>
      </c>
      <c r="BQ26" s="64">
        <v>0</v>
      </c>
      <c r="BR26" s="65">
        <v>3000</v>
      </c>
      <c r="BS26" s="63">
        <v>5000</v>
      </c>
      <c r="BT26" s="64">
        <v>0</v>
      </c>
      <c r="BU26" s="65">
        <v>5000</v>
      </c>
      <c r="BV26" s="63">
        <v>4000</v>
      </c>
      <c r="BW26" s="64">
        <v>0</v>
      </c>
      <c r="BX26" s="65">
        <v>4000</v>
      </c>
      <c r="BY26" s="63">
        <v>3000</v>
      </c>
      <c r="BZ26" s="64">
        <v>2000</v>
      </c>
      <c r="CA26" s="65">
        <v>5000</v>
      </c>
      <c r="CB26" s="63">
        <v>2000</v>
      </c>
      <c r="CC26" s="64">
        <v>3000</v>
      </c>
      <c r="CD26" s="65">
        <v>5000</v>
      </c>
      <c r="CE26" s="63">
        <v>2000</v>
      </c>
      <c r="CF26" s="64">
        <v>4000</v>
      </c>
      <c r="CG26" s="65">
        <v>6000</v>
      </c>
      <c r="CH26" s="63">
        <v>3000</v>
      </c>
      <c r="CI26" s="64">
        <v>2000</v>
      </c>
      <c r="CJ26" s="65">
        <v>5000</v>
      </c>
      <c r="CK26" s="63">
        <v>2000</v>
      </c>
      <c r="CL26" s="64">
        <v>2000</v>
      </c>
      <c r="CM26" s="65">
        <v>4000</v>
      </c>
      <c r="CN26" s="63">
        <v>2000</v>
      </c>
      <c r="CO26" s="64">
        <v>2000</v>
      </c>
      <c r="CP26" s="65">
        <v>4000</v>
      </c>
      <c r="CQ26" s="63">
        <v>3000</v>
      </c>
      <c r="CR26" s="64">
        <v>2000</v>
      </c>
      <c r="CS26" s="65">
        <v>5000</v>
      </c>
      <c r="CT26" s="63">
        <v>4000</v>
      </c>
      <c r="CU26" s="64">
        <v>1000</v>
      </c>
      <c r="CV26" s="65">
        <v>5000</v>
      </c>
      <c r="CW26" s="63">
        <v>3000</v>
      </c>
      <c r="CX26" s="64">
        <v>2000</v>
      </c>
      <c r="CY26" s="65">
        <v>5000</v>
      </c>
      <c r="CZ26" s="63">
        <v>4000</v>
      </c>
      <c r="DA26" s="64">
        <v>2000</v>
      </c>
      <c r="DB26" s="65">
        <v>6000</v>
      </c>
      <c r="DC26" s="63">
        <v>5000</v>
      </c>
      <c r="DD26" s="64">
        <v>2000</v>
      </c>
      <c r="DE26" s="65">
        <v>7000</v>
      </c>
      <c r="DF26" s="63">
        <v>0</v>
      </c>
      <c r="DG26" s="64">
        <v>3000</v>
      </c>
      <c r="DH26" s="65">
        <v>3000</v>
      </c>
      <c r="DI26" s="63">
        <v>2000</v>
      </c>
      <c r="DJ26" s="64">
        <v>1000</v>
      </c>
      <c r="DK26" s="65">
        <v>3000</v>
      </c>
      <c r="DL26" s="63">
        <v>3000</v>
      </c>
      <c r="DM26" s="64">
        <v>1000</v>
      </c>
      <c r="DN26" s="65">
        <v>4000</v>
      </c>
      <c r="DO26" s="63">
        <v>4000</v>
      </c>
      <c r="DP26" s="64">
        <v>2000</v>
      </c>
      <c r="DQ26" s="65">
        <v>6000</v>
      </c>
      <c r="DR26" s="64">
        <v>2000</v>
      </c>
      <c r="DS26" s="64">
        <v>1000</v>
      </c>
      <c r="DT26" s="64">
        <v>3000</v>
      </c>
      <c r="DU26" s="63">
        <v>2000</v>
      </c>
      <c r="DV26" s="64">
        <v>1000</v>
      </c>
      <c r="DW26" s="65">
        <v>3000</v>
      </c>
      <c r="DX26" s="63">
        <v>3000</v>
      </c>
      <c r="DY26" s="64">
        <v>1000</v>
      </c>
      <c r="DZ26" s="65">
        <v>4000</v>
      </c>
      <c r="EA26" s="63">
        <v>2000</v>
      </c>
      <c r="EB26" s="64">
        <v>1000</v>
      </c>
      <c r="EC26" s="65">
        <v>3000</v>
      </c>
      <c r="ED26" s="63">
        <v>2000</v>
      </c>
      <c r="EE26" s="64">
        <v>0</v>
      </c>
      <c r="EF26" s="65">
        <v>2000</v>
      </c>
      <c r="EG26" s="63">
        <v>1000</v>
      </c>
      <c r="EH26" s="64">
        <v>1000</v>
      </c>
      <c r="EI26" s="65">
        <v>2000</v>
      </c>
      <c r="EJ26" s="63">
        <v>0</v>
      </c>
      <c r="EK26" s="64">
        <v>0</v>
      </c>
      <c r="EL26" s="65">
        <v>0</v>
      </c>
      <c r="EM26" s="63">
        <v>1000</v>
      </c>
      <c r="EN26" s="64">
        <v>0</v>
      </c>
      <c r="EO26" s="65">
        <v>1000</v>
      </c>
      <c r="EP26" s="63">
        <v>2000</v>
      </c>
      <c r="EQ26" s="64">
        <v>2000</v>
      </c>
      <c r="ER26" s="65">
        <v>4000</v>
      </c>
      <c r="ES26" s="63">
        <v>3000</v>
      </c>
      <c r="ET26" s="64">
        <v>0</v>
      </c>
      <c r="EU26" s="65">
        <v>3000</v>
      </c>
      <c r="EV26" s="63">
        <v>2000</v>
      </c>
      <c r="EW26" s="64">
        <v>0</v>
      </c>
      <c r="EX26" s="65">
        <v>2000</v>
      </c>
      <c r="EY26" s="63">
        <v>2000</v>
      </c>
      <c r="EZ26" s="64">
        <v>4000</v>
      </c>
      <c r="FA26" s="65">
        <v>6000</v>
      </c>
      <c r="FB26" s="63">
        <v>3000</v>
      </c>
      <c r="FC26" s="64">
        <v>8000</v>
      </c>
      <c r="FD26" s="65">
        <v>11000</v>
      </c>
      <c r="FE26" s="63">
        <v>1000</v>
      </c>
      <c r="FF26" s="64">
        <v>1000</v>
      </c>
      <c r="FG26" s="65">
        <v>2000</v>
      </c>
      <c r="FH26" s="63">
        <v>2000</v>
      </c>
      <c r="FI26" s="64">
        <v>1000</v>
      </c>
      <c r="FJ26" s="65">
        <v>3000</v>
      </c>
      <c r="FK26" s="63">
        <v>1000</v>
      </c>
      <c r="FL26" s="64">
        <v>1000</v>
      </c>
      <c r="FM26" s="65">
        <v>2000</v>
      </c>
      <c r="FN26" s="63">
        <v>1000</v>
      </c>
      <c r="FO26" s="64">
        <v>1000</v>
      </c>
      <c r="FP26" s="65">
        <v>2000</v>
      </c>
      <c r="FQ26" s="63">
        <v>1000</v>
      </c>
      <c r="FR26" s="64">
        <v>2000</v>
      </c>
      <c r="FS26" s="65">
        <v>3000</v>
      </c>
      <c r="FT26" s="63">
        <v>2000</v>
      </c>
      <c r="FU26" s="64">
        <v>4000</v>
      </c>
      <c r="FV26" s="65">
        <v>6000</v>
      </c>
      <c r="FW26" s="63">
        <v>3000</v>
      </c>
      <c r="FX26" s="64">
        <v>1000</v>
      </c>
      <c r="FY26" s="65">
        <v>4000</v>
      </c>
      <c r="FZ26" s="63">
        <v>5000</v>
      </c>
      <c r="GA26" s="64">
        <v>0</v>
      </c>
      <c r="GB26" s="65">
        <v>5000</v>
      </c>
      <c r="GC26" s="63">
        <v>4000</v>
      </c>
      <c r="GD26" s="64">
        <v>1000</v>
      </c>
      <c r="GE26" s="65">
        <v>5000</v>
      </c>
      <c r="GF26" s="63">
        <v>4000</v>
      </c>
      <c r="GG26" s="64">
        <v>1000</v>
      </c>
      <c r="GH26" s="65">
        <v>5000</v>
      </c>
      <c r="GI26" s="63">
        <v>7000</v>
      </c>
      <c r="GJ26" s="64">
        <v>1000</v>
      </c>
      <c r="GK26" s="65">
        <v>8000</v>
      </c>
      <c r="GL26" s="63">
        <v>7000</v>
      </c>
      <c r="GM26" s="64">
        <v>0</v>
      </c>
      <c r="GN26" s="65">
        <v>7000</v>
      </c>
      <c r="GO26" s="63">
        <v>6000</v>
      </c>
      <c r="GP26" s="64">
        <v>1000</v>
      </c>
      <c r="GQ26" s="65">
        <v>7000</v>
      </c>
      <c r="GR26" s="63">
        <v>5000</v>
      </c>
      <c r="GS26" s="64">
        <v>0</v>
      </c>
      <c r="GT26" s="65">
        <v>5000</v>
      </c>
      <c r="GU26" s="63">
        <v>4000</v>
      </c>
      <c r="GV26" s="64">
        <v>0</v>
      </c>
      <c r="GW26" s="65">
        <v>4000</v>
      </c>
      <c r="GX26" s="63">
        <v>2000</v>
      </c>
      <c r="GY26" s="64">
        <v>0</v>
      </c>
      <c r="GZ26" s="65">
        <v>2000</v>
      </c>
      <c r="HA26" s="63">
        <v>3000</v>
      </c>
      <c r="HB26" s="64">
        <v>0</v>
      </c>
      <c r="HC26" s="65">
        <v>3000</v>
      </c>
      <c r="HD26" s="63">
        <v>2000</v>
      </c>
      <c r="HE26" s="64">
        <v>0</v>
      </c>
      <c r="HF26" s="65">
        <v>2000</v>
      </c>
      <c r="HG26" s="63">
        <v>2000</v>
      </c>
      <c r="HH26" s="64">
        <v>1000</v>
      </c>
      <c r="HI26" s="65">
        <v>3000</v>
      </c>
      <c r="HJ26" s="63">
        <v>1000</v>
      </c>
      <c r="HK26" s="64">
        <v>0</v>
      </c>
      <c r="HL26" s="65">
        <v>1000</v>
      </c>
      <c r="HM26" s="63">
        <v>1000</v>
      </c>
      <c r="HN26" s="64">
        <v>2000</v>
      </c>
      <c r="HO26" s="65">
        <v>3000</v>
      </c>
      <c r="HP26" s="63">
        <v>1000</v>
      </c>
      <c r="HQ26" s="64">
        <v>2000</v>
      </c>
      <c r="HR26" s="65">
        <v>3000</v>
      </c>
      <c r="HS26" s="63">
        <v>1000</v>
      </c>
      <c r="HT26" s="64">
        <v>2000</v>
      </c>
      <c r="HU26" s="65">
        <v>3000</v>
      </c>
      <c r="HV26" s="63">
        <v>1000</v>
      </c>
      <c r="HW26" s="64">
        <v>1000</v>
      </c>
      <c r="HX26" s="65">
        <v>2000</v>
      </c>
      <c r="HY26" s="63">
        <v>1000</v>
      </c>
      <c r="HZ26" s="64">
        <v>2000</v>
      </c>
      <c r="IA26" s="65">
        <v>3000</v>
      </c>
      <c r="IB26" s="63">
        <v>1000</v>
      </c>
      <c r="IC26" s="64">
        <v>1000</v>
      </c>
      <c r="ID26" s="65">
        <v>2000</v>
      </c>
      <c r="IE26" s="64">
        <v>1000</v>
      </c>
      <c r="IF26" s="64">
        <v>1000</v>
      </c>
      <c r="IG26" s="64">
        <v>2000</v>
      </c>
      <c r="IH26" s="63">
        <v>1000</v>
      </c>
      <c r="II26" s="64">
        <v>1000</v>
      </c>
      <c r="IJ26" s="65">
        <v>2000</v>
      </c>
      <c r="IK26" s="64">
        <v>1000</v>
      </c>
      <c r="IL26" s="64">
        <v>1000</v>
      </c>
      <c r="IM26" s="64">
        <v>2000</v>
      </c>
      <c r="IN26" s="63">
        <v>2000</v>
      </c>
      <c r="IO26" s="64">
        <v>0</v>
      </c>
      <c r="IP26" s="65">
        <v>2000</v>
      </c>
      <c r="IQ26" s="64">
        <v>2000</v>
      </c>
      <c r="IR26" s="64">
        <v>1000</v>
      </c>
      <c r="IS26" s="64">
        <v>3000</v>
      </c>
      <c r="IT26" s="63">
        <v>3000</v>
      </c>
      <c r="IU26" s="64">
        <v>3000</v>
      </c>
      <c r="IV26" s="65">
        <v>6000</v>
      </c>
      <c r="IW26" s="64">
        <v>2000</v>
      </c>
      <c r="IX26" s="64">
        <v>2000</v>
      </c>
      <c r="IY26" s="64">
        <v>4000</v>
      </c>
      <c r="IZ26" s="63">
        <v>2000</v>
      </c>
      <c r="JA26" s="64">
        <v>1000</v>
      </c>
      <c r="JB26" s="65">
        <v>3000</v>
      </c>
      <c r="JC26" s="64">
        <v>2000</v>
      </c>
      <c r="JD26" s="64">
        <v>1000</v>
      </c>
      <c r="JE26" s="64">
        <v>3000</v>
      </c>
      <c r="JF26" s="63">
        <v>2000</v>
      </c>
      <c r="JG26" s="64">
        <v>1000</v>
      </c>
      <c r="JH26" s="65">
        <v>3000</v>
      </c>
      <c r="JI26" s="64">
        <v>2000</v>
      </c>
      <c r="JJ26" s="64">
        <v>1000</v>
      </c>
      <c r="JK26" s="64">
        <v>3000</v>
      </c>
      <c r="JL26" s="63">
        <v>3000</v>
      </c>
      <c r="JM26" s="64">
        <v>0</v>
      </c>
      <c r="JN26" s="65">
        <v>3000</v>
      </c>
      <c r="JO26" s="64">
        <v>2000</v>
      </c>
      <c r="JP26" s="64">
        <v>1000</v>
      </c>
      <c r="JQ26" s="64">
        <v>3000</v>
      </c>
      <c r="JR26" s="63">
        <v>2000</v>
      </c>
      <c r="JS26" s="64">
        <v>1000</v>
      </c>
      <c r="JT26" s="65">
        <v>3000</v>
      </c>
      <c r="JU26" s="64">
        <v>2000</v>
      </c>
      <c r="JV26" s="64">
        <v>0</v>
      </c>
      <c r="JW26" s="64">
        <v>2000</v>
      </c>
      <c r="JX26" s="63">
        <v>1000</v>
      </c>
      <c r="JY26" s="64">
        <v>0</v>
      </c>
      <c r="JZ26" s="65">
        <v>1000</v>
      </c>
      <c r="KA26" s="64">
        <v>1000</v>
      </c>
      <c r="KB26" s="64">
        <v>0</v>
      </c>
      <c r="KC26" s="64">
        <v>1000</v>
      </c>
      <c r="KD26" s="63">
        <v>2000</v>
      </c>
      <c r="KE26" s="64">
        <v>1000</v>
      </c>
      <c r="KF26" s="65">
        <v>3000</v>
      </c>
      <c r="KG26" s="64">
        <v>3000</v>
      </c>
      <c r="KH26" s="64">
        <v>0</v>
      </c>
      <c r="KI26" s="64">
        <v>3000</v>
      </c>
      <c r="KJ26" s="63">
        <v>4000</v>
      </c>
      <c r="KK26" s="64">
        <v>0</v>
      </c>
      <c r="KL26" s="65">
        <v>4000</v>
      </c>
      <c r="KM26" s="64">
        <v>4000</v>
      </c>
      <c r="KN26" s="64">
        <v>0</v>
      </c>
      <c r="KO26" s="64">
        <v>4000</v>
      </c>
      <c r="KP26" s="63">
        <v>5000</v>
      </c>
      <c r="KQ26" s="64">
        <v>0</v>
      </c>
      <c r="KR26" s="65">
        <v>5000</v>
      </c>
      <c r="KS26" s="64">
        <v>4000</v>
      </c>
      <c r="KT26" s="64">
        <v>0</v>
      </c>
      <c r="KU26" s="64">
        <v>4000</v>
      </c>
      <c r="KV26" s="63">
        <v>4000</v>
      </c>
      <c r="KW26" s="64">
        <v>2000</v>
      </c>
      <c r="KX26" s="65">
        <v>6000</v>
      </c>
      <c r="KY26" s="64">
        <v>5000</v>
      </c>
      <c r="KZ26" s="64">
        <v>1000</v>
      </c>
      <c r="LA26" s="64">
        <v>6000</v>
      </c>
      <c r="LB26" s="63">
        <v>6000</v>
      </c>
      <c r="LC26" s="64">
        <v>1000</v>
      </c>
      <c r="LD26" s="65">
        <v>7000</v>
      </c>
      <c r="LE26" s="64">
        <v>6000</v>
      </c>
      <c r="LF26" s="64">
        <v>2000</v>
      </c>
      <c r="LG26" s="64">
        <v>8000</v>
      </c>
      <c r="LH26" s="63">
        <v>9000</v>
      </c>
      <c r="LI26" s="64">
        <v>2000</v>
      </c>
      <c r="LJ26" s="65">
        <v>11000</v>
      </c>
      <c r="LK26" s="64">
        <v>5000</v>
      </c>
      <c r="LL26" s="64">
        <v>1000</v>
      </c>
      <c r="LM26" s="64">
        <v>6000</v>
      </c>
      <c r="LN26" s="63">
        <v>3000</v>
      </c>
      <c r="LO26" s="64">
        <v>5000</v>
      </c>
      <c r="LP26" s="65">
        <v>8000</v>
      </c>
      <c r="LQ26" s="64">
        <v>3000</v>
      </c>
      <c r="LR26" s="64">
        <v>3000</v>
      </c>
      <c r="LS26" s="64">
        <v>6000</v>
      </c>
      <c r="LT26" s="63">
        <v>6000</v>
      </c>
      <c r="LU26" s="64">
        <v>4000</v>
      </c>
      <c r="LV26" s="65">
        <v>10000</v>
      </c>
      <c r="LW26" s="64">
        <v>3000</v>
      </c>
      <c r="LX26" s="64">
        <v>3000</v>
      </c>
      <c r="LY26" s="64">
        <v>6000</v>
      </c>
      <c r="LZ26" s="63">
        <v>3000</v>
      </c>
      <c r="MA26" s="64">
        <v>4000</v>
      </c>
      <c r="MB26" s="65">
        <v>7000</v>
      </c>
      <c r="MC26" s="64">
        <v>6000</v>
      </c>
      <c r="MD26" s="64">
        <v>3000</v>
      </c>
      <c r="ME26" s="64">
        <v>9000</v>
      </c>
      <c r="MF26" s="63">
        <v>4000</v>
      </c>
      <c r="MG26" s="64">
        <v>3000</v>
      </c>
      <c r="MH26" s="65">
        <v>7000</v>
      </c>
      <c r="MI26" s="64">
        <v>5000</v>
      </c>
      <c r="MJ26" s="64">
        <v>0</v>
      </c>
      <c r="MK26" s="64">
        <v>5000</v>
      </c>
      <c r="ML26" s="63">
        <v>5000</v>
      </c>
      <c r="MM26" s="64">
        <v>0</v>
      </c>
      <c r="MN26" s="65">
        <v>5000</v>
      </c>
      <c r="MO26" s="64">
        <v>6000</v>
      </c>
      <c r="MP26" s="64">
        <v>1000</v>
      </c>
      <c r="MQ26" s="64">
        <v>7000</v>
      </c>
      <c r="MR26" s="63">
        <v>7000</v>
      </c>
      <c r="MS26" s="64">
        <v>2000</v>
      </c>
      <c r="MT26" s="65">
        <v>9000</v>
      </c>
      <c r="MU26" s="64">
        <v>7000</v>
      </c>
      <c r="MV26" s="64">
        <v>1000</v>
      </c>
      <c r="MW26" s="64">
        <v>8000</v>
      </c>
      <c r="MX26" s="63">
        <v>5000</v>
      </c>
      <c r="MY26" s="64">
        <v>0</v>
      </c>
      <c r="MZ26" s="65">
        <v>5000</v>
      </c>
      <c r="NA26" s="64">
        <v>6000</v>
      </c>
      <c r="NB26" s="64">
        <v>1000</v>
      </c>
      <c r="NC26" s="64">
        <v>7000</v>
      </c>
      <c r="ND26" s="63">
        <v>6000</v>
      </c>
      <c r="NE26" s="64">
        <v>0</v>
      </c>
      <c r="NF26" s="65">
        <v>6000</v>
      </c>
      <c r="NG26" s="64">
        <v>5000</v>
      </c>
      <c r="NH26" s="64">
        <v>1000</v>
      </c>
      <c r="NI26" s="64">
        <v>6000</v>
      </c>
      <c r="NJ26" s="63">
        <v>7000</v>
      </c>
      <c r="NK26" s="64">
        <v>1000</v>
      </c>
      <c r="NL26" s="65">
        <v>8000</v>
      </c>
      <c r="NM26" s="64">
        <v>6000</v>
      </c>
      <c r="NN26" s="64">
        <v>4000</v>
      </c>
      <c r="NO26" s="64">
        <v>10000</v>
      </c>
      <c r="NP26" s="63">
        <v>5000</v>
      </c>
      <c r="NQ26" s="64">
        <v>4000</v>
      </c>
      <c r="NR26" s="65">
        <v>9000</v>
      </c>
      <c r="NS26" s="64">
        <v>3000</v>
      </c>
      <c r="NT26" s="64">
        <v>1000</v>
      </c>
      <c r="NU26" s="64">
        <v>4000</v>
      </c>
      <c r="NV26" s="63">
        <v>7000</v>
      </c>
      <c r="NW26" s="64">
        <v>3000</v>
      </c>
      <c r="NX26" s="65">
        <v>10000</v>
      </c>
      <c r="NY26" s="64">
        <v>4000</v>
      </c>
      <c r="NZ26" s="64">
        <v>2000</v>
      </c>
      <c r="OA26" s="64">
        <v>6000</v>
      </c>
      <c r="OB26" s="63">
        <v>5000</v>
      </c>
      <c r="OC26" s="64">
        <v>2000</v>
      </c>
      <c r="OD26" s="65">
        <v>7000</v>
      </c>
      <c r="OE26" s="64">
        <v>3000</v>
      </c>
      <c r="OF26" s="64">
        <v>3000</v>
      </c>
      <c r="OG26" s="64">
        <v>6000</v>
      </c>
      <c r="OH26" s="63">
        <v>6000</v>
      </c>
      <c r="OI26" s="64">
        <v>4000</v>
      </c>
      <c r="OJ26" s="65">
        <v>10000</v>
      </c>
      <c r="OK26" s="64">
        <v>5000</v>
      </c>
      <c r="OL26" s="64">
        <v>3000</v>
      </c>
      <c r="OM26" s="64">
        <v>8000</v>
      </c>
      <c r="ON26" s="63">
        <v>4000</v>
      </c>
      <c r="OO26" s="64">
        <v>5000</v>
      </c>
      <c r="OP26" s="65">
        <v>9000</v>
      </c>
      <c r="OQ26" s="64">
        <v>5000</v>
      </c>
      <c r="OR26" s="64">
        <v>6000</v>
      </c>
      <c r="OS26" s="64">
        <v>11000</v>
      </c>
      <c r="OT26" s="63">
        <v>3000</v>
      </c>
      <c r="OU26" s="64">
        <v>6000</v>
      </c>
      <c r="OV26" s="65">
        <v>9000</v>
      </c>
      <c r="OW26" s="64">
        <v>4000</v>
      </c>
      <c r="OX26" s="64">
        <v>3000</v>
      </c>
      <c r="OY26" s="64">
        <v>7000</v>
      </c>
      <c r="OZ26" s="63">
        <v>5000</v>
      </c>
      <c r="PA26" s="64">
        <v>2000</v>
      </c>
      <c r="PB26" s="65">
        <v>7000</v>
      </c>
      <c r="PC26" s="64">
        <v>4000</v>
      </c>
      <c r="PD26" s="64">
        <v>2000</v>
      </c>
      <c r="PE26" s="64">
        <v>6000</v>
      </c>
      <c r="PF26" s="63">
        <v>3000</v>
      </c>
      <c r="PG26" s="64">
        <v>2000</v>
      </c>
      <c r="PH26" s="65">
        <v>5000</v>
      </c>
      <c r="PI26" s="64">
        <v>3000</v>
      </c>
      <c r="PJ26" s="64">
        <v>2000</v>
      </c>
      <c r="PK26" s="64">
        <v>5000</v>
      </c>
      <c r="PL26" s="63">
        <v>2000</v>
      </c>
      <c r="PM26" s="64">
        <v>2000</v>
      </c>
      <c r="PN26" s="65">
        <v>4000</v>
      </c>
      <c r="PO26" s="64">
        <v>3000</v>
      </c>
      <c r="PP26" s="64">
        <v>2000</v>
      </c>
      <c r="PQ26" s="64">
        <v>5000</v>
      </c>
      <c r="PR26" s="63">
        <v>4000</v>
      </c>
      <c r="PS26" s="64">
        <v>2000</v>
      </c>
      <c r="PT26" s="65">
        <v>6000</v>
      </c>
      <c r="PU26" s="64">
        <v>3000</v>
      </c>
      <c r="PV26" s="64">
        <v>2000</v>
      </c>
      <c r="PW26" s="64">
        <v>5000</v>
      </c>
      <c r="PX26" s="63">
        <v>2000</v>
      </c>
      <c r="PY26" s="64">
        <v>3000</v>
      </c>
      <c r="PZ26" s="65">
        <v>5000</v>
      </c>
      <c r="QA26" s="64">
        <v>3000</v>
      </c>
      <c r="QB26" s="64">
        <v>3000</v>
      </c>
      <c r="QC26" s="64">
        <v>6000</v>
      </c>
      <c r="QD26" s="63">
        <v>2000</v>
      </c>
      <c r="QE26" s="64">
        <v>2000</v>
      </c>
      <c r="QF26" s="65">
        <v>4000</v>
      </c>
      <c r="QG26" s="64">
        <v>5000</v>
      </c>
      <c r="QH26" s="64">
        <v>3000</v>
      </c>
      <c r="QI26" s="64">
        <v>8000</v>
      </c>
      <c r="QJ26" s="63">
        <v>4000</v>
      </c>
      <c r="QK26" s="64">
        <v>3000</v>
      </c>
      <c r="QL26" s="65">
        <v>7000</v>
      </c>
      <c r="QM26" s="64">
        <v>5000</v>
      </c>
      <c r="QN26" s="64">
        <v>3000</v>
      </c>
      <c r="QO26" s="64">
        <v>8000</v>
      </c>
      <c r="QP26" s="63">
        <v>5000</v>
      </c>
      <c r="QQ26" s="64">
        <v>5000</v>
      </c>
      <c r="QR26" s="65">
        <v>10000</v>
      </c>
      <c r="QS26" s="64">
        <v>6000</v>
      </c>
      <c r="QT26" s="64">
        <v>4000</v>
      </c>
      <c r="QU26" s="64">
        <v>10000</v>
      </c>
      <c r="QV26" s="63">
        <v>7000</v>
      </c>
      <c r="QW26" s="64">
        <v>4000</v>
      </c>
      <c r="QX26" s="65">
        <v>11000</v>
      </c>
      <c r="QY26" s="64">
        <v>10000</v>
      </c>
      <c r="QZ26" s="64">
        <v>5000</v>
      </c>
      <c r="RA26" s="64">
        <v>15000</v>
      </c>
      <c r="RB26" s="63">
        <v>7546</v>
      </c>
      <c r="RC26" s="64">
        <v>6032.7</v>
      </c>
      <c r="RD26" s="65">
        <v>13578.7</v>
      </c>
      <c r="RE26" s="64">
        <v>5630</v>
      </c>
      <c r="RF26" s="64">
        <v>2970.2043000000003</v>
      </c>
      <c r="RG26" s="64">
        <v>8600.2043000000012</v>
      </c>
      <c r="RH26" s="63">
        <v>5588</v>
      </c>
      <c r="RI26" s="64">
        <v>4852.3</v>
      </c>
      <c r="RJ26" s="65">
        <v>10440.299999999999</v>
      </c>
      <c r="RK26" s="64">
        <v>4705</v>
      </c>
      <c r="RL26" s="64">
        <v>4816</v>
      </c>
      <c r="RM26" s="64">
        <v>9521</v>
      </c>
      <c r="RN26" s="63">
        <v>5019</v>
      </c>
      <c r="RO26" s="64">
        <v>4302</v>
      </c>
      <c r="RP26" s="65">
        <v>9321</v>
      </c>
      <c r="RQ26" s="64">
        <v>5932</v>
      </c>
      <c r="RR26" s="64">
        <v>4208</v>
      </c>
      <c r="RS26" s="64">
        <v>10140</v>
      </c>
      <c r="RT26" s="63">
        <v>6399</v>
      </c>
      <c r="RU26" s="64">
        <v>3269</v>
      </c>
      <c r="RV26" s="65">
        <v>9668</v>
      </c>
      <c r="RW26" s="64">
        <v>7331</v>
      </c>
      <c r="RX26" s="64">
        <v>3906</v>
      </c>
      <c r="RY26" s="64">
        <v>11237</v>
      </c>
      <c r="RZ26" s="63">
        <v>6947</v>
      </c>
      <c r="SA26" s="64">
        <v>4675</v>
      </c>
      <c r="SB26" s="65">
        <v>11622</v>
      </c>
      <c r="SC26" s="64">
        <v>5823</v>
      </c>
      <c r="SD26" s="64">
        <v>4657</v>
      </c>
      <c r="SE26" s="64">
        <v>10480</v>
      </c>
      <c r="SF26" s="63">
        <v>5802</v>
      </c>
      <c r="SG26" s="64">
        <v>3062</v>
      </c>
      <c r="SH26" s="65">
        <v>8864</v>
      </c>
      <c r="SI26" s="64">
        <v>5310</v>
      </c>
      <c r="SJ26" s="64">
        <v>4258</v>
      </c>
      <c r="SK26" s="64">
        <v>9568</v>
      </c>
      <c r="SL26" s="63">
        <v>7708</v>
      </c>
      <c r="SM26" s="64">
        <v>4341</v>
      </c>
      <c r="SN26" s="65">
        <v>12049</v>
      </c>
      <c r="SO26" s="63">
        <v>6713</v>
      </c>
      <c r="SP26" s="64">
        <v>5905</v>
      </c>
      <c r="SQ26" s="65">
        <v>12618</v>
      </c>
      <c r="SR26" s="63">
        <v>7314</v>
      </c>
      <c r="SS26" s="64">
        <v>3686</v>
      </c>
      <c r="ST26" s="65">
        <v>11000</v>
      </c>
      <c r="SU26" s="63">
        <v>5831</v>
      </c>
      <c r="SV26" s="64">
        <v>4729</v>
      </c>
      <c r="SW26" s="65">
        <v>10560</v>
      </c>
      <c r="SX26" s="63">
        <v>5790</v>
      </c>
      <c r="SY26" s="64">
        <v>5429</v>
      </c>
      <c r="SZ26" s="65">
        <v>11219</v>
      </c>
      <c r="TA26" s="63">
        <v>7146</v>
      </c>
      <c r="TB26" s="64">
        <v>5416</v>
      </c>
      <c r="TC26" s="65">
        <v>12562</v>
      </c>
      <c r="TD26" s="63">
        <v>6511</v>
      </c>
      <c r="TE26" s="64">
        <v>5783</v>
      </c>
      <c r="TF26" s="65">
        <v>12294</v>
      </c>
      <c r="TG26" s="63">
        <v>6698</v>
      </c>
      <c r="TH26" s="64">
        <v>5306</v>
      </c>
      <c r="TI26" s="65">
        <v>12004</v>
      </c>
      <c r="TJ26" s="63">
        <v>5756</v>
      </c>
      <c r="TK26" s="64">
        <v>5689</v>
      </c>
      <c r="TL26" s="65">
        <v>11445</v>
      </c>
      <c r="TM26" s="63">
        <v>6495</v>
      </c>
      <c r="TN26" s="64">
        <v>2399</v>
      </c>
      <c r="TO26" s="65">
        <v>8894</v>
      </c>
      <c r="TP26" s="63">
        <v>6862</v>
      </c>
      <c r="TQ26" s="64">
        <v>6477</v>
      </c>
      <c r="TR26" s="65">
        <v>13339</v>
      </c>
      <c r="TS26" s="63">
        <v>5106</v>
      </c>
      <c r="TT26" s="64">
        <v>4652</v>
      </c>
      <c r="TU26" s="65">
        <v>9758</v>
      </c>
      <c r="TV26" s="63">
        <v>7238</v>
      </c>
      <c r="TW26" s="64">
        <v>5018</v>
      </c>
      <c r="TX26" s="65">
        <v>12256</v>
      </c>
      <c r="TY26" s="63">
        <v>6691</v>
      </c>
      <c r="TZ26" s="64">
        <v>5629</v>
      </c>
      <c r="UA26" s="65">
        <v>12320</v>
      </c>
      <c r="UB26" s="63">
        <v>6672</v>
      </c>
      <c r="UC26" s="64">
        <v>6145</v>
      </c>
      <c r="UD26" s="65">
        <v>12817</v>
      </c>
      <c r="UE26" s="63">
        <v>4898</v>
      </c>
      <c r="UF26" s="64">
        <v>5570</v>
      </c>
      <c r="UG26" s="65">
        <v>10468</v>
      </c>
      <c r="UH26" s="63">
        <v>5094</v>
      </c>
      <c r="UI26" s="64">
        <v>4677</v>
      </c>
      <c r="UJ26" s="65">
        <v>9771</v>
      </c>
      <c r="UK26" s="63">
        <v>6715</v>
      </c>
      <c r="UL26" s="64">
        <v>4733</v>
      </c>
      <c r="UM26" s="65">
        <v>11448</v>
      </c>
      <c r="UN26" s="63">
        <v>6178</v>
      </c>
      <c r="UO26" s="64">
        <v>3620</v>
      </c>
      <c r="UP26" s="65">
        <v>9798</v>
      </c>
      <c r="UQ26" s="63">
        <v>6845</v>
      </c>
      <c r="UR26" s="64">
        <v>4790</v>
      </c>
      <c r="US26" s="65">
        <v>11635</v>
      </c>
      <c r="UT26" s="63">
        <v>4688</v>
      </c>
      <c r="UU26" s="64">
        <v>4575</v>
      </c>
      <c r="UV26" s="65">
        <v>9263</v>
      </c>
      <c r="UW26" s="63">
        <v>5964</v>
      </c>
      <c r="UX26" s="64">
        <v>4551</v>
      </c>
      <c r="UY26" s="65">
        <v>10515</v>
      </c>
      <c r="UZ26" s="63">
        <v>6046</v>
      </c>
      <c r="VA26" s="64">
        <v>5731</v>
      </c>
      <c r="VB26" s="65">
        <v>11777</v>
      </c>
      <c r="VC26" s="63">
        <v>6032</v>
      </c>
      <c r="VD26" s="64">
        <v>4800</v>
      </c>
      <c r="VE26" s="65">
        <v>10832</v>
      </c>
      <c r="VF26" s="63">
        <v>4340</v>
      </c>
      <c r="VG26" s="64">
        <v>7461</v>
      </c>
      <c r="VH26" s="65">
        <v>11801</v>
      </c>
      <c r="VI26" s="63">
        <v>2480</v>
      </c>
      <c r="VJ26" s="64">
        <v>6249</v>
      </c>
      <c r="VK26" s="65">
        <v>8729</v>
      </c>
      <c r="VL26" s="63">
        <v>1588</v>
      </c>
      <c r="VM26" s="64">
        <v>9279</v>
      </c>
      <c r="VN26" s="65">
        <v>10867</v>
      </c>
      <c r="VO26" s="63">
        <v>1871</v>
      </c>
      <c r="VP26" s="64">
        <v>9571</v>
      </c>
      <c r="VQ26" s="65">
        <v>11442</v>
      </c>
      <c r="VR26" s="63">
        <v>1679</v>
      </c>
      <c r="VS26" s="64">
        <v>10616</v>
      </c>
      <c r="VT26" s="65">
        <v>12295</v>
      </c>
      <c r="VU26" s="63">
        <v>2118</v>
      </c>
      <c r="VV26" s="64">
        <v>10300</v>
      </c>
      <c r="VW26" s="65">
        <v>12418</v>
      </c>
      <c r="VX26" s="63">
        <v>3798</v>
      </c>
      <c r="VY26" s="64">
        <v>10859</v>
      </c>
      <c r="VZ26" s="65">
        <v>14657</v>
      </c>
      <c r="WA26" s="63">
        <v>2779</v>
      </c>
      <c r="WB26" s="64">
        <v>9281</v>
      </c>
      <c r="WC26" s="65">
        <v>12060</v>
      </c>
      <c r="WD26" s="63">
        <v>5252</v>
      </c>
      <c r="WE26" s="64">
        <v>11227</v>
      </c>
      <c r="WF26" s="65">
        <v>16479</v>
      </c>
      <c r="WG26" s="63">
        <v>3779</v>
      </c>
      <c r="WH26" s="64">
        <v>9678</v>
      </c>
      <c r="WI26" s="65">
        <v>13457</v>
      </c>
      <c r="WJ26" s="63">
        <v>3709</v>
      </c>
      <c r="WK26" s="64">
        <v>7414</v>
      </c>
      <c r="WL26" s="65">
        <v>11123</v>
      </c>
      <c r="WM26" s="63">
        <v>3180</v>
      </c>
      <c r="WN26" s="64">
        <v>5721</v>
      </c>
      <c r="WO26" s="65">
        <v>8901</v>
      </c>
      <c r="WP26" s="63">
        <v>4584</v>
      </c>
      <c r="WQ26" s="64">
        <v>7620</v>
      </c>
      <c r="WR26" s="65">
        <v>12204</v>
      </c>
      <c r="WS26" s="63">
        <v>2261</v>
      </c>
      <c r="WT26" s="64">
        <v>6424</v>
      </c>
      <c r="WU26" s="65">
        <v>8685</v>
      </c>
      <c r="WV26" s="63">
        <v>2463</v>
      </c>
      <c r="WW26" s="64">
        <v>8645</v>
      </c>
      <c r="WX26" s="65">
        <v>11108</v>
      </c>
      <c r="WY26" s="63">
        <v>1865</v>
      </c>
      <c r="WZ26" s="64">
        <v>6102</v>
      </c>
      <c r="XA26" s="65">
        <v>7967</v>
      </c>
      <c r="XB26" s="63">
        <v>3072</v>
      </c>
      <c r="XC26" s="64">
        <v>6160</v>
      </c>
      <c r="XD26" s="65">
        <v>9232</v>
      </c>
      <c r="XE26" s="63">
        <v>5037</v>
      </c>
      <c r="XF26" s="64">
        <v>6366</v>
      </c>
      <c r="XG26" s="65">
        <v>11403</v>
      </c>
      <c r="XH26" s="6">
        <v>5530</v>
      </c>
      <c r="XI26" s="1">
        <v>6503</v>
      </c>
      <c r="XJ26" s="7">
        <v>12033</v>
      </c>
      <c r="XK26" s="6">
        <v>2416</v>
      </c>
      <c r="XL26" s="1">
        <v>5873</v>
      </c>
      <c r="XM26" s="7">
        <v>8289</v>
      </c>
      <c r="XN26" s="6">
        <v>3318</v>
      </c>
      <c r="XO26" s="1">
        <v>5113</v>
      </c>
      <c r="XP26" s="7">
        <v>8431</v>
      </c>
      <c r="XQ26" s="6">
        <v>2664</v>
      </c>
      <c r="XR26" s="1">
        <v>5687</v>
      </c>
      <c r="XS26" s="7">
        <v>8351</v>
      </c>
      <c r="XT26" s="6">
        <v>3341</v>
      </c>
      <c r="XU26" s="1">
        <v>7089</v>
      </c>
      <c r="XV26" s="7">
        <v>10430</v>
      </c>
      <c r="XW26" s="6">
        <v>4144</v>
      </c>
      <c r="XX26" s="1">
        <v>5520</v>
      </c>
      <c r="XY26" s="7">
        <v>9664</v>
      </c>
      <c r="XZ26" s="21">
        <v>4738</v>
      </c>
      <c r="YA26" s="2">
        <v>4810</v>
      </c>
      <c r="YB26" s="22">
        <v>9548</v>
      </c>
      <c r="YC26" s="21">
        <v>4874</v>
      </c>
      <c r="YD26" s="2">
        <v>5340</v>
      </c>
      <c r="YE26" s="22">
        <v>10214</v>
      </c>
      <c r="YF26" s="21">
        <v>6435</v>
      </c>
      <c r="YG26" s="2">
        <v>6811</v>
      </c>
      <c r="YH26" s="22">
        <v>13246</v>
      </c>
      <c r="YI26" s="21">
        <v>8671</v>
      </c>
      <c r="YJ26" s="2">
        <v>7179</v>
      </c>
      <c r="YK26" s="22">
        <v>15850</v>
      </c>
      <c r="YL26" s="21">
        <v>5776</v>
      </c>
      <c r="YM26" s="2">
        <v>5897</v>
      </c>
      <c r="YN26" s="22">
        <v>11673</v>
      </c>
      <c r="YO26" s="21">
        <v>6502</v>
      </c>
      <c r="YP26" s="2">
        <v>6557</v>
      </c>
      <c r="YQ26" s="22">
        <v>13059</v>
      </c>
      <c r="YR26" s="21">
        <v>5639</v>
      </c>
      <c r="YS26" s="2">
        <v>6359</v>
      </c>
      <c r="YT26" s="22">
        <v>11998</v>
      </c>
      <c r="YU26" s="21">
        <v>5739</v>
      </c>
      <c r="YV26" s="2">
        <v>4086</v>
      </c>
      <c r="YW26" s="22">
        <v>9825</v>
      </c>
      <c r="YX26" s="21">
        <v>4927</v>
      </c>
      <c r="YY26" s="2">
        <v>6394</v>
      </c>
      <c r="YZ26" s="22">
        <v>11321</v>
      </c>
      <c r="ZA26" s="21">
        <v>5431</v>
      </c>
      <c r="ZB26" s="2">
        <v>5283</v>
      </c>
      <c r="ZC26" s="22">
        <v>10714</v>
      </c>
      <c r="ZD26" s="21">
        <v>5215</v>
      </c>
      <c r="ZE26" s="2">
        <v>6934</v>
      </c>
      <c r="ZF26" s="22">
        <v>12149</v>
      </c>
      <c r="ZG26" s="21">
        <v>6779</v>
      </c>
      <c r="ZH26" s="2">
        <v>5741</v>
      </c>
      <c r="ZI26" s="22">
        <v>12520</v>
      </c>
      <c r="ZJ26" s="6">
        <v>16801</v>
      </c>
      <c r="ZK26" s="1">
        <v>7762</v>
      </c>
      <c r="ZL26" s="7">
        <v>24563</v>
      </c>
      <c r="ZM26" s="6">
        <v>14953</v>
      </c>
      <c r="ZN26" s="1">
        <v>5624</v>
      </c>
      <c r="ZO26" s="7">
        <v>20577</v>
      </c>
      <c r="ZP26" s="6">
        <v>17288</v>
      </c>
      <c r="ZQ26" s="1">
        <v>7774</v>
      </c>
      <c r="ZR26" s="7">
        <v>25062</v>
      </c>
      <c r="ZS26" s="6">
        <v>17766</v>
      </c>
      <c r="ZT26" s="1">
        <v>6814</v>
      </c>
      <c r="ZU26" s="7">
        <v>24580</v>
      </c>
      <c r="ZV26" s="6">
        <v>15279</v>
      </c>
      <c r="ZW26" s="1">
        <v>7681</v>
      </c>
      <c r="ZX26" s="7">
        <v>22960</v>
      </c>
      <c r="ZY26" s="6">
        <v>18441</v>
      </c>
      <c r="ZZ26" s="1">
        <v>6997</v>
      </c>
      <c r="AAA26" s="7">
        <v>25438</v>
      </c>
      <c r="AAB26" s="6">
        <v>21054</v>
      </c>
      <c r="AAC26" s="1">
        <v>7258</v>
      </c>
      <c r="AAD26" s="7">
        <v>28312</v>
      </c>
      <c r="AAE26" s="6">
        <v>21455</v>
      </c>
      <c r="AAF26" s="1">
        <v>5804</v>
      </c>
      <c r="AAG26" s="7">
        <v>27259</v>
      </c>
      <c r="AAH26" s="6">
        <v>25513</v>
      </c>
      <c r="AAI26" s="1">
        <v>8307</v>
      </c>
      <c r="AAJ26" s="7">
        <v>33820</v>
      </c>
      <c r="AAK26" s="6">
        <v>23950</v>
      </c>
      <c r="AAL26" s="1">
        <v>7014</v>
      </c>
      <c r="AAM26" s="7">
        <v>30964</v>
      </c>
      <c r="AAN26" s="6">
        <v>23084</v>
      </c>
      <c r="AAO26" s="1">
        <v>6504</v>
      </c>
      <c r="AAP26" s="7">
        <v>29588</v>
      </c>
      <c r="AAQ26" s="6">
        <v>20578</v>
      </c>
      <c r="AAR26" s="1">
        <v>7053</v>
      </c>
      <c r="AAS26" s="7">
        <v>27631</v>
      </c>
      <c r="AAT26" s="6">
        <v>14585</v>
      </c>
      <c r="AAU26" s="1">
        <v>12408</v>
      </c>
      <c r="AAV26" s="7">
        <v>26993</v>
      </c>
      <c r="AAW26" s="6">
        <v>18211</v>
      </c>
      <c r="AAX26" s="1">
        <v>7553</v>
      </c>
      <c r="AAY26" s="7">
        <v>25764</v>
      </c>
      <c r="AAZ26" s="6">
        <v>13677</v>
      </c>
      <c r="ABA26" s="1">
        <v>9446</v>
      </c>
      <c r="ABB26" s="7">
        <v>23123</v>
      </c>
      <c r="ABC26" s="6">
        <v>11874</v>
      </c>
      <c r="ABD26" s="1">
        <v>6015</v>
      </c>
      <c r="ABE26" s="7">
        <v>17889</v>
      </c>
      <c r="ABF26" s="6">
        <v>11335</v>
      </c>
      <c r="ABG26" s="1">
        <v>8177</v>
      </c>
      <c r="ABH26" s="1">
        <v>19512</v>
      </c>
      <c r="ABI26" s="6">
        <v>13818</v>
      </c>
      <c r="ABJ26" s="1">
        <v>6859</v>
      </c>
      <c r="ABK26" s="7">
        <v>20677</v>
      </c>
      <c r="ABL26" s="6">
        <v>13781</v>
      </c>
      <c r="ABM26" s="1">
        <v>7964</v>
      </c>
      <c r="ABN26" s="7">
        <v>21745</v>
      </c>
      <c r="ABO26" s="6">
        <v>13077</v>
      </c>
      <c r="ABP26" s="1">
        <v>9217</v>
      </c>
      <c r="ABQ26" s="7">
        <v>22294</v>
      </c>
      <c r="ABR26" s="6">
        <v>14521</v>
      </c>
      <c r="ABS26" s="1">
        <v>6708</v>
      </c>
      <c r="ABT26" s="7">
        <v>21229</v>
      </c>
      <c r="ABU26" s="6">
        <v>19489</v>
      </c>
      <c r="ABV26" s="1">
        <v>10179</v>
      </c>
      <c r="ABW26" s="7">
        <v>29668</v>
      </c>
      <c r="ABX26" s="6">
        <v>20120</v>
      </c>
      <c r="ABY26" s="1">
        <v>8579</v>
      </c>
      <c r="ABZ26" s="7">
        <v>28699</v>
      </c>
      <c r="ACA26" s="6">
        <v>17809</v>
      </c>
      <c r="ACB26" s="1">
        <v>7276</v>
      </c>
      <c r="ACC26" s="7">
        <v>25085</v>
      </c>
      <c r="ACD26" s="6">
        <v>15554</v>
      </c>
      <c r="ACE26" s="1">
        <v>10118</v>
      </c>
      <c r="ACF26" s="7">
        <v>25672</v>
      </c>
      <c r="ACG26" s="6">
        <v>12781</v>
      </c>
      <c r="ACH26" s="1">
        <v>10923</v>
      </c>
      <c r="ACI26" s="7">
        <v>23704</v>
      </c>
      <c r="ACJ26" s="6">
        <v>12827</v>
      </c>
      <c r="ACK26" s="1">
        <v>9826</v>
      </c>
      <c r="ACL26" s="7">
        <v>22653</v>
      </c>
      <c r="ACM26" s="6">
        <v>10695</v>
      </c>
      <c r="ACN26" s="1">
        <v>13556</v>
      </c>
      <c r="ACO26" s="7">
        <v>24251</v>
      </c>
      <c r="ACP26" s="6">
        <v>12602</v>
      </c>
      <c r="ACQ26" s="1">
        <v>13304</v>
      </c>
      <c r="ACR26" s="7">
        <v>25906</v>
      </c>
      <c r="ACS26" s="6">
        <v>17386</v>
      </c>
      <c r="ACT26" s="1">
        <v>16635</v>
      </c>
      <c r="ACU26" s="7">
        <v>34021</v>
      </c>
      <c r="ACV26" s="6">
        <v>17726</v>
      </c>
      <c r="ACW26" s="1">
        <v>17813</v>
      </c>
      <c r="ACX26" s="7">
        <v>35539</v>
      </c>
      <c r="ACY26" s="6">
        <v>17530</v>
      </c>
      <c r="ACZ26" s="1">
        <v>14978</v>
      </c>
      <c r="ADA26" s="7">
        <v>32508</v>
      </c>
      <c r="ADB26" s="6">
        <v>19593</v>
      </c>
      <c r="ADC26" s="1">
        <v>11806</v>
      </c>
      <c r="ADD26" s="7">
        <v>31399</v>
      </c>
      <c r="ADE26" s="6">
        <v>17827</v>
      </c>
      <c r="ADF26" s="1">
        <v>16249</v>
      </c>
      <c r="ADG26" s="7">
        <v>34076</v>
      </c>
      <c r="ADH26" s="6">
        <v>20053</v>
      </c>
      <c r="ADI26" s="1">
        <v>23995</v>
      </c>
      <c r="ADJ26" s="7">
        <v>44048</v>
      </c>
      <c r="ADK26" s="6">
        <v>12403</v>
      </c>
      <c r="ADL26" s="1">
        <v>14711</v>
      </c>
      <c r="ADM26" s="7">
        <v>27114</v>
      </c>
      <c r="ADN26" s="6">
        <v>14915</v>
      </c>
      <c r="ADO26" s="1">
        <v>10128</v>
      </c>
      <c r="ADP26" s="7">
        <v>25043</v>
      </c>
      <c r="ADQ26" s="6">
        <v>12846</v>
      </c>
      <c r="ADR26" s="1">
        <v>10100</v>
      </c>
      <c r="ADS26" s="7">
        <v>22946</v>
      </c>
      <c r="ADT26" s="6">
        <v>11438</v>
      </c>
      <c r="ADU26" s="1">
        <v>9522</v>
      </c>
      <c r="ADV26" s="7">
        <v>20960</v>
      </c>
      <c r="ADW26" s="6">
        <v>12925</v>
      </c>
      <c r="ADX26" s="1">
        <v>7999</v>
      </c>
      <c r="ADY26" s="7">
        <v>20924</v>
      </c>
      <c r="ADZ26" s="6">
        <v>13125</v>
      </c>
      <c r="AEA26" s="1">
        <v>10578</v>
      </c>
      <c r="AEB26" s="7">
        <v>23703</v>
      </c>
      <c r="AEC26" s="6">
        <v>13169</v>
      </c>
      <c r="AED26" s="1">
        <v>7854</v>
      </c>
      <c r="AEE26" s="7">
        <v>21023</v>
      </c>
      <c r="AEF26" s="6">
        <v>9693</v>
      </c>
      <c r="AEG26" s="1">
        <v>6423</v>
      </c>
      <c r="AEH26" s="7">
        <v>16116</v>
      </c>
      <c r="AEI26" s="6">
        <v>8727</v>
      </c>
      <c r="AEJ26" s="1">
        <v>4103</v>
      </c>
      <c r="AEK26" s="7">
        <v>12830</v>
      </c>
      <c r="AEL26" s="6">
        <v>9432</v>
      </c>
      <c r="AEM26" s="1">
        <v>6650</v>
      </c>
      <c r="AEN26" s="7">
        <v>16082</v>
      </c>
      <c r="AEO26" s="6">
        <v>9878</v>
      </c>
      <c r="AEP26" s="1">
        <v>6419</v>
      </c>
      <c r="AEQ26" s="7">
        <v>16297</v>
      </c>
      <c r="AER26" s="6">
        <v>13198</v>
      </c>
      <c r="AES26" s="1">
        <v>6683</v>
      </c>
      <c r="AET26" s="7">
        <v>19881</v>
      </c>
      <c r="AEU26" s="6">
        <v>18860</v>
      </c>
      <c r="AEV26" s="1">
        <v>5241</v>
      </c>
      <c r="AEW26" s="7">
        <v>24101</v>
      </c>
    </row>
    <row r="27" spans="1:829" s="4" customFormat="1" ht="15" customHeight="1" x14ac:dyDescent="0.2">
      <c r="A27" s="62" t="s">
        <v>240</v>
      </c>
      <c r="B27" s="63">
        <v>0</v>
      </c>
      <c r="C27" s="64">
        <v>0</v>
      </c>
      <c r="D27" s="65">
        <v>0</v>
      </c>
      <c r="E27" s="64">
        <v>0</v>
      </c>
      <c r="F27" s="64">
        <v>0</v>
      </c>
      <c r="G27" s="64">
        <v>0</v>
      </c>
      <c r="H27" s="63">
        <v>0</v>
      </c>
      <c r="I27" s="64">
        <v>0</v>
      </c>
      <c r="J27" s="65">
        <v>0</v>
      </c>
      <c r="K27" s="64">
        <v>0</v>
      </c>
      <c r="L27" s="64">
        <v>0</v>
      </c>
      <c r="M27" s="64">
        <v>0</v>
      </c>
      <c r="N27" s="63">
        <v>0</v>
      </c>
      <c r="O27" s="64">
        <v>0</v>
      </c>
      <c r="P27" s="65">
        <v>0</v>
      </c>
      <c r="Q27" s="64">
        <v>0</v>
      </c>
      <c r="R27" s="64">
        <v>0</v>
      </c>
      <c r="S27" s="64">
        <v>0</v>
      </c>
      <c r="T27" s="63">
        <v>0</v>
      </c>
      <c r="U27" s="64">
        <v>0</v>
      </c>
      <c r="V27" s="65">
        <v>0</v>
      </c>
      <c r="W27" s="63">
        <v>0</v>
      </c>
      <c r="X27" s="64">
        <v>0</v>
      </c>
      <c r="Y27" s="65">
        <v>0</v>
      </c>
      <c r="Z27" s="63">
        <v>0</v>
      </c>
      <c r="AA27" s="64">
        <v>0</v>
      </c>
      <c r="AB27" s="65">
        <v>0</v>
      </c>
      <c r="AC27" s="63">
        <v>0</v>
      </c>
      <c r="AD27" s="64">
        <v>0</v>
      </c>
      <c r="AE27" s="65">
        <v>0</v>
      </c>
      <c r="AF27" s="63">
        <v>0</v>
      </c>
      <c r="AG27" s="64">
        <v>0</v>
      </c>
      <c r="AH27" s="65">
        <v>0</v>
      </c>
      <c r="AI27" s="63">
        <v>0</v>
      </c>
      <c r="AJ27" s="64">
        <v>0</v>
      </c>
      <c r="AK27" s="65">
        <v>0</v>
      </c>
      <c r="AL27" s="63">
        <v>0</v>
      </c>
      <c r="AM27" s="64">
        <v>0</v>
      </c>
      <c r="AN27" s="65">
        <v>0</v>
      </c>
      <c r="AO27" s="63">
        <v>2000</v>
      </c>
      <c r="AP27" s="64">
        <v>0</v>
      </c>
      <c r="AQ27" s="65">
        <v>2000</v>
      </c>
      <c r="AR27" s="63">
        <v>3000</v>
      </c>
      <c r="AS27" s="64">
        <v>1000</v>
      </c>
      <c r="AT27" s="65">
        <v>4000</v>
      </c>
      <c r="AU27" s="63">
        <v>0</v>
      </c>
      <c r="AV27" s="64">
        <v>0</v>
      </c>
      <c r="AW27" s="65">
        <v>0</v>
      </c>
      <c r="AX27" s="63">
        <v>0</v>
      </c>
      <c r="AY27" s="64">
        <v>0</v>
      </c>
      <c r="AZ27" s="65">
        <v>0</v>
      </c>
      <c r="BA27" s="63">
        <v>3000</v>
      </c>
      <c r="BB27" s="64">
        <v>0</v>
      </c>
      <c r="BC27" s="65">
        <v>3000</v>
      </c>
      <c r="BD27" s="63">
        <v>0</v>
      </c>
      <c r="BE27" s="64">
        <v>0</v>
      </c>
      <c r="BF27" s="65">
        <v>0</v>
      </c>
      <c r="BG27" s="63">
        <v>0</v>
      </c>
      <c r="BH27" s="64">
        <v>0</v>
      </c>
      <c r="BI27" s="65">
        <v>0</v>
      </c>
      <c r="BJ27" s="63">
        <v>2000</v>
      </c>
      <c r="BK27" s="64">
        <v>0</v>
      </c>
      <c r="BL27" s="65">
        <v>2000</v>
      </c>
      <c r="BM27" s="63">
        <v>0</v>
      </c>
      <c r="BN27" s="64">
        <v>0</v>
      </c>
      <c r="BO27" s="65">
        <v>0</v>
      </c>
      <c r="BP27" s="63">
        <v>2000</v>
      </c>
      <c r="BQ27" s="64">
        <v>0</v>
      </c>
      <c r="BR27" s="65">
        <v>2000</v>
      </c>
      <c r="BS27" s="63">
        <v>3000</v>
      </c>
      <c r="BT27" s="64">
        <v>0</v>
      </c>
      <c r="BU27" s="65">
        <v>3000</v>
      </c>
      <c r="BV27" s="63">
        <v>4000</v>
      </c>
      <c r="BW27" s="64">
        <v>0</v>
      </c>
      <c r="BX27" s="65">
        <v>4000</v>
      </c>
      <c r="BY27" s="63">
        <v>3000</v>
      </c>
      <c r="BZ27" s="64">
        <v>1000</v>
      </c>
      <c r="CA27" s="65">
        <v>4000</v>
      </c>
      <c r="CB27" s="63">
        <v>2000</v>
      </c>
      <c r="CC27" s="64">
        <v>0</v>
      </c>
      <c r="CD27" s="65">
        <v>2000</v>
      </c>
      <c r="CE27" s="63">
        <v>2000</v>
      </c>
      <c r="CF27" s="64">
        <v>1000</v>
      </c>
      <c r="CG27" s="65">
        <v>3000</v>
      </c>
      <c r="CH27" s="63">
        <v>2000</v>
      </c>
      <c r="CI27" s="64">
        <v>2000</v>
      </c>
      <c r="CJ27" s="65">
        <v>4000</v>
      </c>
      <c r="CK27" s="63">
        <v>2000</v>
      </c>
      <c r="CL27" s="64">
        <v>3000</v>
      </c>
      <c r="CM27" s="65">
        <v>5000</v>
      </c>
      <c r="CN27" s="63">
        <v>3000</v>
      </c>
      <c r="CO27" s="64">
        <v>3000</v>
      </c>
      <c r="CP27" s="65">
        <v>6000</v>
      </c>
      <c r="CQ27" s="63">
        <v>3000</v>
      </c>
      <c r="CR27" s="64">
        <v>3000</v>
      </c>
      <c r="CS27" s="65">
        <v>6000</v>
      </c>
      <c r="CT27" s="63">
        <v>4000</v>
      </c>
      <c r="CU27" s="64">
        <v>2000</v>
      </c>
      <c r="CV27" s="65">
        <v>6000</v>
      </c>
      <c r="CW27" s="63">
        <v>4000</v>
      </c>
      <c r="CX27" s="64">
        <v>2000</v>
      </c>
      <c r="CY27" s="65">
        <v>6000</v>
      </c>
      <c r="CZ27" s="63">
        <v>3000</v>
      </c>
      <c r="DA27" s="64">
        <v>3000</v>
      </c>
      <c r="DB27" s="65">
        <v>6000</v>
      </c>
      <c r="DC27" s="63">
        <v>4000</v>
      </c>
      <c r="DD27" s="64">
        <v>1000</v>
      </c>
      <c r="DE27" s="65">
        <v>5000</v>
      </c>
      <c r="DF27" s="63">
        <v>4000</v>
      </c>
      <c r="DG27" s="64">
        <v>0</v>
      </c>
      <c r="DH27" s="65">
        <v>4000</v>
      </c>
      <c r="DI27" s="63">
        <v>5000</v>
      </c>
      <c r="DJ27" s="64">
        <v>1000</v>
      </c>
      <c r="DK27" s="65">
        <v>6000</v>
      </c>
      <c r="DL27" s="63">
        <v>4000</v>
      </c>
      <c r="DM27" s="64">
        <v>2000</v>
      </c>
      <c r="DN27" s="65">
        <v>6000</v>
      </c>
      <c r="DO27" s="63">
        <v>4000</v>
      </c>
      <c r="DP27" s="64">
        <v>2000</v>
      </c>
      <c r="DQ27" s="65">
        <v>6000</v>
      </c>
      <c r="DR27" s="64">
        <v>5000</v>
      </c>
      <c r="DS27" s="64">
        <v>1000</v>
      </c>
      <c r="DT27" s="64">
        <v>6000</v>
      </c>
      <c r="DU27" s="63">
        <v>2000</v>
      </c>
      <c r="DV27" s="64">
        <v>1000</v>
      </c>
      <c r="DW27" s="65">
        <v>3000</v>
      </c>
      <c r="DX27" s="63">
        <v>5000</v>
      </c>
      <c r="DY27" s="64">
        <v>2000</v>
      </c>
      <c r="DZ27" s="65">
        <v>7000</v>
      </c>
      <c r="EA27" s="63">
        <v>3000</v>
      </c>
      <c r="EB27" s="64">
        <v>0</v>
      </c>
      <c r="EC27" s="65">
        <v>3000</v>
      </c>
      <c r="ED27" s="63">
        <v>2000</v>
      </c>
      <c r="EE27" s="64">
        <v>1000</v>
      </c>
      <c r="EF27" s="65">
        <v>3000</v>
      </c>
      <c r="EG27" s="63">
        <v>3000</v>
      </c>
      <c r="EH27" s="64">
        <v>0</v>
      </c>
      <c r="EI27" s="65">
        <v>3000</v>
      </c>
      <c r="EJ27" s="63">
        <v>3000</v>
      </c>
      <c r="EK27" s="64">
        <v>1000</v>
      </c>
      <c r="EL27" s="65">
        <v>4000</v>
      </c>
      <c r="EM27" s="63">
        <v>3000</v>
      </c>
      <c r="EN27" s="64">
        <v>1000</v>
      </c>
      <c r="EO27" s="65">
        <v>4000</v>
      </c>
      <c r="EP27" s="63">
        <v>0</v>
      </c>
      <c r="EQ27" s="64">
        <v>2000</v>
      </c>
      <c r="ER27" s="65">
        <v>2000</v>
      </c>
      <c r="ES27" s="63">
        <v>3000</v>
      </c>
      <c r="ET27" s="64">
        <v>2000</v>
      </c>
      <c r="EU27" s="65">
        <v>5000</v>
      </c>
      <c r="EV27" s="63">
        <v>2000</v>
      </c>
      <c r="EW27" s="64">
        <v>10000</v>
      </c>
      <c r="EX27" s="65">
        <v>12000</v>
      </c>
      <c r="EY27" s="63">
        <v>5000</v>
      </c>
      <c r="EZ27" s="64">
        <v>3000</v>
      </c>
      <c r="FA27" s="65">
        <v>8000</v>
      </c>
      <c r="FB27" s="63">
        <v>0</v>
      </c>
      <c r="FC27" s="64">
        <v>2000</v>
      </c>
      <c r="FD27" s="65">
        <v>2000</v>
      </c>
      <c r="FE27" s="63">
        <v>1000</v>
      </c>
      <c r="FF27" s="64">
        <v>4000</v>
      </c>
      <c r="FG27" s="65">
        <v>5000</v>
      </c>
      <c r="FH27" s="63">
        <v>1000</v>
      </c>
      <c r="FI27" s="64">
        <v>1000</v>
      </c>
      <c r="FJ27" s="65">
        <v>2000</v>
      </c>
      <c r="FK27" s="63">
        <v>2000</v>
      </c>
      <c r="FL27" s="64">
        <v>0</v>
      </c>
      <c r="FM27" s="65">
        <v>2000</v>
      </c>
      <c r="FN27" s="63">
        <v>2000</v>
      </c>
      <c r="FO27" s="64">
        <v>1000</v>
      </c>
      <c r="FP27" s="65">
        <v>3000</v>
      </c>
      <c r="FQ27" s="63">
        <v>1000</v>
      </c>
      <c r="FR27" s="64">
        <v>4000</v>
      </c>
      <c r="FS27" s="65">
        <v>5000</v>
      </c>
      <c r="FT27" s="63">
        <v>2000</v>
      </c>
      <c r="FU27" s="64">
        <v>1000</v>
      </c>
      <c r="FV27" s="65">
        <v>3000</v>
      </c>
      <c r="FW27" s="63">
        <v>2000</v>
      </c>
      <c r="FX27" s="64">
        <v>1000</v>
      </c>
      <c r="FY27" s="65">
        <v>3000</v>
      </c>
      <c r="FZ27" s="63">
        <v>0</v>
      </c>
      <c r="GA27" s="64">
        <v>5000</v>
      </c>
      <c r="GB27" s="65">
        <v>5000</v>
      </c>
      <c r="GC27" s="63">
        <v>0</v>
      </c>
      <c r="GD27" s="64">
        <v>3000</v>
      </c>
      <c r="GE27" s="65">
        <v>3000</v>
      </c>
      <c r="GF27" s="63">
        <v>3000</v>
      </c>
      <c r="GG27" s="64">
        <v>1000</v>
      </c>
      <c r="GH27" s="65">
        <v>4000</v>
      </c>
      <c r="GI27" s="63">
        <v>1000</v>
      </c>
      <c r="GJ27" s="64">
        <v>2000</v>
      </c>
      <c r="GK27" s="65">
        <v>3000</v>
      </c>
      <c r="GL27" s="63">
        <v>1000</v>
      </c>
      <c r="GM27" s="64">
        <v>4000</v>
      </c>
      <c r="GN27" s="65">
        <v>5000</v>
      </c>
      <c r="GO27" s="63">
        <v>0</v>
      </c>
      <c r="GP27" s="64">
        <v>3000</v>
      </c>
      <c r="GQ27" s="65">
        <v>3000</v>
      </c>
      <c r="GR27" s="63">
        <v>0</v>
      </c>
      <c r="GS27" s="64">
        <v>4000</v>
      </c>
      <c r="GT27" s="65">
        <v>4000</v>
      </c>
      <c r="GU27" s="63">
        <v>1000</v>
      </c>
      <c r="GV27" s="64">
        <v>3000</v>
      </c>
      <c r="GW27" s="65">
        <v>4000</v>
      </c>
      <c r="GX27" s="63">
        <v>0</v>
      </c>
      <c r="GY27" s="64">
        <v>4000</v>
      </c>
      <c r="GZ27" s="65">
        <v>4000</v>
      </c>
      <c r="HA27" s="63">
        <v>0</v>
      </c>
      <c r="HB27" s="64">
        <v>1000</v>
      </c>
      <c r="HC27" s="65">
        <v>1000</v>
      </c>
      <c r="HD27" s="63">
        <v>1000</v>
      </c>
      <c r="HE27" s="64">
        <v>1000</v>
      </c>
      <c r="HF27" s="65">
        <v>2000</v>
      </c>
      <c r="HG27" s="63">
        <v>0</v>
      </c>
      <c r="HH27" s="64">
        <v>0</v>
      </c>
      <c r="HI27" s="65">
        <v>0</v>
      </c>
      <c r="HJ27" s="63">
        <v>0</v>
      </c>
      <c r="HK27" s="64">
        <v>1000</v>
      </c>
      <c r="HL27" s="65">
        <v>1000</v>
      </c>
      <c r="HM27" s="63">
        <v>0</v>
      </c>
      <c r="HN27" s="64">
        <v>1000</v>
      </c>
      <c r="HO27" s="65">
        <v>1000</v>
      </c>
      <c r="HP27" s="63">
        <v>0</v>
      </c>
      <c r="HQ27" s="64">
        <v>1000</v>
      </c>
      <c r="HR27" s="65">
        <v>1000</v>
      </c>
      <c r="HS27" s="63">
        <v>1000</v>
      </c>
      <c r="HT27" s="64">
        <v>1000</v>
      </c>
      <c r="HU27" s="65">
        <v>2000</v>
      </c>
      <c r="HV27" s="63">
        <v>0</v>
      </c>
      <c r="HW27" s="64">
        <v>2000</v>
      </c>
      <c r="HX27" s="65">
        <v>2000</v>
      </c>
      <c r="HY27" s="63">
        <v>0</v>
      </c>
      <c r="HZ27" s="64">
        <v>2000</v>
      </c>
      <c r="IA27" s="65">
        <v>2000</v>
      </c>
      <c r="IB27" s="63">
        <v>1000</v>
      </c>
      <c r="IC27" s="64">
        <v>2000</v>
      </c>
      <c r="ID27" s="65">
        <v>3000</v>
      </c>
      <c r="IE27" s="64">
        <v>1000</v>
      </c>
      <c r="IF27" s="64">
        <v>1000</v>
      </c>
      <c r="IG27" s="64">
        <v>2000</v>
      </c>
      <c r="IH27" s="63">
        <v>0</v>
      </c>
      <c r="II27" s="64">
        <v>1000</v>
      </c>
      <c r="IJ27" s="65">
        <v>1000</v>
      </c>
      <c r="IK27" s="64">
        <v>2000</v>
      </c>
      <c r="IL27" s="64">
        <v>1000</v>
      </c>
      <c r="IM27" s="64">
        <v>3000</v>
      </c>
      <c r="IN27" s="63">
        <v>1000</v>
      </c>
      <c r="IO27" s="64">
        <v>1000</v>
      </c>
      <c r="IP27" s="65">
        <v>2000</v>
      </c>
      <c r="IQ27" s="64">
        <v>0</v>
      </c>
      <c r="IR27" s="64">
        <v>1000</v>
      </c>
      <c r="IS27" s="64">
        <v>1000</v>
      </c>
      <c r="IT27" s="63">
        <v>1000</v>
      </c>
      <c r="IU27" s="64">
        <v>0</v>
      </c>
      <c r="IV27" s="65">
        <v>1000</v>
      </c>
      <c r="IW27" s="64">
        <v>0</v>
      </c>
      <c r="IX27" s="64">
        <v>2000</v>
      </c>
      <c r="IY27" s="64">
        <v>2000</v>
      </c>
      <c r="IZ27" s="63">
        <v>1000</v>
      </c>
      <c r="JA27" s="64">
        <v>3000</v>
      </c>
      <c r="JB27" s="65">
        <v>4000</v>
      </c>
      <c r="JC27" s="64">
        <v>0</v>
      </c>
      <c r="JD27" s="64">
        <v>3000</v>
      </c>
      <c r="JE27" s="64">
        <v>3000</v>
      </c>
      <c r="JF27" s="63">
        <v>0</v>
      </c>
      <c r="JG27" s="64">
        <v>3000</v>
      </c>
      <c r="JH27" s="65">
        <v>3000</v>
      </c>
      <c r="JI27" s="64">
        <v>1000</v>
      </c>
      <c r="JJ27" s="64">
        <v>3000</v>
      </c>
      <c r="JK27" s="64">
        <v>4000</v>
      </c>
      <c r="JL27" s="63">
        <v>0</v>
      </c>
      <c r="JM27" s="64">
        <v>1000</v>
      </c>
      <c r="JN27" s="65">
        <v>1000</v>
      </c>
      <c r="JO27" s="64">
        <v>1000</v>
      </c>
      <c r="JP27" s="64">
        <v>0</v>
      </c>
      <c r="JQ27" s="64">
        <v>1000</v>
      </c>
      <c r="JR27" s="63">
        <v>1000</v>
      </c>
      <c r="JS27" s="64">
        <v>1000</v>
      </c>
      <c r="JT27" s="65">
        <v>2000</v>
      </c>
      <c r="JU27" s="64">
        <v>0</v>
      </c>
      <c r="JV27" s="64">
        <v>1000</v>
      </c>
      <c r="JW27" s="64">
        <v>1000</v>
      </c>
      <c r="JX27" s="63">
        <v>1000</v>
      </c>
      <c r="JY27" s="64">
        <v>1000</v>
      </c>
      <c r="JZ27" s="65">
        <v>2000</v>
      </c>
      <c r="KA27" s="64">
        <v>1000</v>
      </c>
      <c r="KB27" s="64">
        <v>2000</v>
      </c>
      <c r="KC27" s="64">
        <v>3000</v>
      </c>
      <c r="KD27" s="63">
        <v>1000</v>
      </c>
      <c r="KE27" s="64">
        <v>1000</v>
      </c>
      <c r="KF27" s="65">
        <v>2000</v>
      </c>
      <c r="KG27" s="64">
        <v>1000</v>
      </c>
      <c r="KH27" s="64">
        <v>1000</v>
      </c>
      <c r="KI27" s="64">
        <v>2000</v>
      </c>
      <c r="KJ27" s="63">
        <v>0</v>
      </c>
      <c r="KK27" s="64">
        <v>3000</v>
      </c>
      <c r="KL27" s="65">
        <v>3000</v>
      </c>
      <c r="KM27" s="64">
        <v>1000</v>
      </c>
      <c r="KN27" s="64">
        <v>2000</v>
      </c>
      <c r="KO27" s="64">
        <v>3000</v>
      </c>
      <c r="KP27" s="63">
        <v>1000</v>
      </c>
      <c r="KQ27" s="64">
        <v>3000</v>
      </c>
      <c r="KR27" s="65">
        <v>4000</v>
      </c>
      <c r="KS27" s="64">
        <v>1000</v>
      </c>
      <c r="KT27" s="64">
        <v>3000</v>
      </c>
      <c r="KU27" s="64">
        <v>4000</v>
      </c>
      <c r="KV27" s="63">
        <v>2000</v>
      </c>
      <c r="KW27" s="64">
        <v>3000</v>
      </c>
      <c r="KX27" s="65">
        <v>5000</v>
      </c>
      <c r="KY27" s="64">
        <v>1000</v>
      </c>
      <c r="KZ27" s="64">
        <v>4000</v>
      </c>
      <c r="LA27" s="64">
        <v>5000</v>
      </c>
      <c r="LB27" s="63">
        <v>1000</v>
      </c>
      <c r="LC27" s="64">
        <v>2000</v>
      </c>
      <c r="LD27" s="65">
        <v>3000</v>
      </c>
      <c r="LE27" s="64">
        <v>2000</v>
      </c>
      <c r="LF27" s="64">
        <v>1000</v>
      </c>
      <c r="LG27" s="64">
        <v>3000</v>
      </c>
      <c r="LH27" s="63">
        <v>1000</v>
      </c>
      <c r="LI27" s="64">
        <v>3000</v>
      </c>
      <c r="LJ27" s="65">
        <v>4000</v>
      </c>
      <c r="LK27" s="64">
        <v>0</v>
      </c>
      <c r="LL27" s="64">
        <v>2000</v>
      </c>
      <c r="LM27" s="64">
        <v>2000</v>
      </c>
      <c r="LN27" s="63">
        <v>0</v>
      </c>
      <c r="LO27" s="64">
        <v>2000</v>
      </c>
      <c r="LP27" s="65">
        <v>2000</v>
      </c>
      <c r="LQ27" s="64">
        <v>1000</v>
      </c>
      <c r="LR27" s="64">
        <v>2000</v>
      </c>
      <c r="LS27" s="64">
        <v>3000</v>
      </c>
      <c r="LT27" s="63">
        <v>0</v>
      </c>
      <c r="LU27" s="64">
        <v>2000</v>
      </c>
      <c r="LV27" s="65">
        <v>2000</v>
      </c>
      <c r="LW27" s="64">
        <v>1000</v>
      </c>
      <c r="LX27" s="64">
        <v>2000</v>
      </c>
      <c r="LY27" s="64">
        <v>3000</v>
      </c>
      <c r="LZ27" s="63">
        <v>1000</v>
      </c>
      <c r="MA27" s="64">
        <v>3000</v>
      </c>
      <c r="MB27" s="65">
        <v>4000</v>
      </c>
      <c r="MC27" s="64">
        <v>2000</v>
      </c>
      <c r="MD27" s="64">
        <v>2000</v>
      </c>
      <c r="ME27" s="64">
        <v>4000</v>
      </c>
      <c r="MF27" s="63">
        <v>1000</v>
      </c>
      <c r="MG27" s="64">
        <v>2000</v>
      </c>
      <c r="MH27" s="65">
        <v>3000</v>
      </c>
      <c r="MI27" s="64">
        <v>1000</v>
      </c>
      <c r="MJ27" s="64">
        <v>2000</v>
      </c>
      <c r="MK27" s="64">
        <v>3000</v>
      </c>
      <c r="ML27" s="63">
        <v>1000</v>
      </c>
      <c r="MM27" s="64">
        <v>3000</v>
      </c>
      <c r="MN27" s="65">
        <v>4000</v>
      </c>
      <c r="MO27" s="64">
        <v>2000</v>
      </c>
      <c r="MP27" s="64">
        <v>2000</v>
      </c>
      <c r="MQ27" s="64">
        <v>4000</v>
      </c>
      <c r="MR27" s="63">
        <v>0</v>
      </c>
      <c r="MS27" s="64">
        <v>3000</v>
      </c>
      <c r="MT27" s="65">
        <v>3000</v>
      </c>
      <c r="MU27" s="64">
        <v>1000</v>
      </c>
      <c r="MV27" s="64">
        <v>3000</v>
      </c>
      <c r="MW27" s="64">
        <v>4000</v>
      </c>
      <c r="MX27" s="63">
        <v>0</v>
      </c>
      <c r="MY27" s="64">
        <v>3000</v>
      </c>
      <c r="MZ27" s="65">
        <v>3000</v>
      </c>
      <c r="NA27" s="64">
        <v>1000</v>
      </c>
      <c r="NB27" s="64">
        <v>3000</v>
      </c>
      <c r="NC27" s="64">
        <v>4000</v>
      </c>
      <c r="ND27" s="63">
        <v>1000</v>
      </c>
      <c r="NE27" s="64">
        <v>5000</v>
      </c>
      <c r="NF27" s="65">
        <v>6000</v>
      </c>
      <c r="NG27" s="64">
        <v>2000</v>
      </c>
      <c r="NH27" s="64">
        <v>1000</v>
      </c>
      <c r="NI27" s="64">
        <v>3000</v>
      </c>
      <c r="NJ27" s="63">
        <v>2000</v>
      </c>
      <c r="NK27" s="64">
        <v>2000</v>
      </c>
      <c r="NL27" s="65">
        <v>4000</v>
      </c>
      <c r="NM27" s="64">
        <v>1000</v>
      </c>
      <c r="NN27" s="64">
        <v>4000</v>
      </c>
      <c r="NO27" s="64">
        <v>5000</v>
      </c>
      <c r="NP27" s="63">
        <v>1000</v>
      </c>
      <c r="NQ27" s="64">
        <v>3000</v>
      </c>
      <c r="NR27" s="65">
        <v>4000</v>
      </c>
      <c r="NS27" s="64">
        <v>1000</v>
      </c>
      <c r="NT27" s="64">
        <v>1000</v>
      </c>
      <c r="NU27" s="64">
        <v>2000</v>
      </c>
      <c r="NV27" s="63">
        <v>1000</v>
      </c>
      <c r="NW27" s="64">
        <v>2000</v>
      </c>
      <c r="NX27" s="65">
        <v>3000</v>
      </c>
      <c r="NY27" s="64">
        <v>2000</v>
      </c>
      <c r="NZ27" s="64">
        <v>1000</v>
      </c>
      <c r="OA27" s="64">
        <v>3000</v>
      </c>
      <c r="OB27" s="63">
        <v>1000</v>
      </c>
      <c r="OC27" s="64">
        <v>2000</v>
      </c>
      <c r="OD27" s="65">
        <v>3000</v>
      </c>
      <c r="OE27" s="64">
        <v>2000</v>
      </c>
      <c r="OF27" s="64">
        <v>2000</v>
      </c>
      <c r="OG27" s="64">
        <v>4000</v>
      </c>
      <c r="OH27" s="63">
        <v>1000</v>
      </c>
      <c r="OI27" s="64">
        <v>1000</v>
      </c>
      <c r="OJ27" s="65">
        <v>2000</v>
      </c>
      <c r="OK27" s="64">
        <v>3000</v>
      </c>
      <c r="OL27" s="64">
        <v>3000</v>
      </c>
      <c r="OM27" s="64">
        <v>6000</v>
      </c>
      <c r="ON27" s="63">
        <v>1000</v>
      </c>
      <c r="OO27" s="64">
        <v>2000</v>
      </c>
      <c r="OP27" s="65">
        <v>3000</v>
      </c>
      <c r="OQ27" s="64">
        <v>1000</v>
      </c>
      <c r="OR27" s="64">
        <v>2000</v>
      </c>
      <c r="OS27" s="64">
        <v>3000</v>
      </c>
      <c r="OT27" s="63">
        <v>1000</v>
      </c>
      <c r="OU27" s="64">
        <v>1000</v>
      </c>
      <c r="OV27" s="65">
        <v>2000</v>
      </c>
      <c r="OW27" s="64">
        <v>1000</v>
      </c>
      <c r="OX27" s="64">
        <v>2000</v>
      </c>
      <c r="OY27" s="64">
        <v>3000</v>
      </c>
      <c r="OZ27" s="63">
        <v>1000</v>
      </c>
      <c r="PA27" s="64">
        <v>3000</v>
      </c>
      <c r="PB27" s="65">
        <v>4000</v>
      </c>
      <c r="PC27" s="64">
        <v>1000</v>
      </c>
      <c r="PD27" s="64">
        <v>3000</v>
      </c>
      <c r="PE27" s="64">
        <v>4000</v>
      </c>
      <c r="PF27" s="63">
        <v>0</v>
      </c>
      <c r="PG27" s="64">
        <v>3000</v>
      </c>
      <c r="PH27" s="65">
        <v>3000</v>
      </c>
      <c r="PI27" s="64">
        <v>1000</v>
      </c>
      <c r="PJ27" s="64">
        <v>3000</v>
      </c>
      <c r="PK27" s="64">
        <v>4000</v>
      </c>
      <c r="PL27" s="63">
        <v>1000</v>
      </c>
      <c r="PM27" s="64">
        <v>4000</v>
      </c>
      <c r="PN27" s="65">
        <v>5000</v>
      </c>
      <c r="PO27" s="64">
        <v>1000</v>
      </c>
      <c r="PP27" s="64">
        <v>3000</v>
      </c>
      <c r="PQ27" s="64">
        <v>4000</v>
      </c>
      <c r="PR27" s="63">
        <v>1000</v>
      </c>
      <c r="PS27" s="64">
        <v>3000</v>
      </c>
      <c r="PT27" s="65">
        <v>4000</v>
      </c>
      <c r="PU27" s="64">
        <v>1000</v>
      </c>
      <c r="PV27" s="64">
        <v>1000</v>
      </c>
      <c r="PW27" s="64">
        <v>2000</v>
      </c>
      <c r="PX27" s="63">
        <v>1000</v>
      </c>
      <c r="PY27" s="64">
        <v>2000</v>
      </c>
      <c r="PZ27" s="65">
        <v>3000</v>
      </c>
      <c r="QA27" s="64">
        <v>1000</v>
      </c>
      <c r="QB27" s="64">
        <v>2000</v>
      </c>
      <c r="QC27" s="64">
        <v>3000</v>
      </c>
      <c r="QD27" s="63">
        <v>1000</v>
      </c>
      <c r="QE27" s="64">
        <v>1000</v>
      </c>
      <c r="QF27" s="65">
        <v>2000</v>
      </c>
      <c r="QG27" s="64">
        <v>1000</v>
      </c>
      <c r="QH27" s="64">
        <v>1000</v>
      </c>
      <c r="QI27" s="64">
        <v>2000</v>
      </c>
      <c r="QJ27" s="63">
        <v>1000</v>
      </c>
      <c r="QK27" s="64">
        <v>1000</v>
      </c>
      <c r="QL27" s="65">
        <v>2000</v>
      </c>
      <c r="QM27" s="64">
        <v>0</v>
      </c>
      <c r="QN27" s="64">
        <v>1000</v>
      </c>
      <c r="QO27" s="64">
        <v>1000</v>
      </c>
      <c r="QP27" s="63">
        <v>1000</v>
      </c>
      <c r="QQ27" s="64">
        <v>2000</v>
      </c>
      <c r="QR27" s="65">
        <v>3000</v>
      </c>
      <c r="QS27" s="64">
        <v>1000</v>
      </c>
      <c r="QT27" s="64">
        <v>4000</v>
      </c>
      <c r="QU27" s="64">
        <v>5000</v>
      </c>
      <c r="QV27" s="63">
        <v>2000</v>
      </c>
      <c r="QW27" s="64">
        <v>3000</v>
      </c>
      <c r="QX27" s="65">
        <v>5000</v>
      </c>
      <c r="QY27" s="64">
        <v>1000</v>
      </c>
      <c r="QZ27" s="64">
        <v>5000</v>
      </c>
      <c r="RA27" s="64">
        <v>6000</v>
      </c>
      <c r="RB27" s="63">
        <v>895</v>
      </c>
      <c r="RC27" s="64">
        <v>3234</v>
      </c>
      <c r="RD27" s="65">
        <v>4129</v>
      </c>
      <c r="RE27" s="64">
        <v>838</v>
      </c>
      <c r="RF27" s="64">
        <v>4339</v>
      </c>
      <c r="RG27" s="64">
        <v>5177</v>
      </c>
      <c r="RH27" s="63">
        <v>1077</v>
      </c>
      <c r="RI27" s="64">
        <v>4344</v>
      </c>
      <c r="RJ27" s="65">
        <v>5421</v>
      </c>
      <c r="RK27" s="64">
        <v>1533</v>
      </c>
      <c r="RL27" s="64">
        <v>4134</v>
      </c>
      <c r="RM27" s="64">
        <v>5667</v>
      </c>
      <c r="RN27" s="63">
        <v>1250</v>
      </c>
      <c r="RO27" s="64">
        <v>3818</v>
      </c>
      <c r="RP27" s="65">
        <v>5068</v>
      </c>
      <c r="RQ27" s="64">
        <v>968</v>
      </c>
      <c r="RR27" s="64">
        <v>2191</v>
      </c>
      <c r="RS27" s="64">
        <v>3159</v>
      </c>
      <c r="RT27" s="63">
        <v>715</v>
      </c>
      <c r="RU27" s="64">
        <v>3857</v>
      </c>
      <c r="RV27" s="65">
        <v>4572</v>
      </c>
      <c r="RW27" s="64">
        <v>1204</v>
      </c>
      <c r="RX27" s="64">
        <v>3405</v>
      </c>
      <c r="RY27" s="64">
        <v>4609</v>
      </c>
      <c r="RZ27" s="63">
        <v>682</v>
      </c>
      <c r="SA27" s="64">
        <v>4127</v>
      </c>
      <c r="SB27" s="65">
        <v>4809</v>
      </c>
      <c r="SC27" s="64">
        <v>335</v>
      </c>
      <c r="SD27" s="64">
        <v>2704</v>
      </c>
      <c r="SE27" s="64">
        <v>3039</v>
      </c>
      <c r="SF27" s="63">
        <v>351</v>
      </c>
      <c r="SG27" s="64">
        <v>3021</v>
      </c>
      <c r="SH27" s="65">
        <v>3372</v>
      </c>
      <c r="SI27" s="64">
        <v>997</v>
      </c>
      <c r="SJ27" s="64">
        <v>3919</v>
      </c>
      <c r="SK27" s="64">
        <v>4916</v>
      </c>
      <c r="SL27" s="63">
        <v>1412</v>
      </c>
      <c r="SM27" s="64">
        <v>3735</v>
      </c>
      <c r="SN27" s="65">
        <v>5147</v>
      </c>
      <c r="SO27" s="63">
        <v>1184</v>
      </c>
      <c r="SP27" s="64">
        <v>3586</v>
      </c>
      <c r="SQ27" s="65">
        <v>4770</v>
      </c>
      <c r="SR27" s="63">
        <v>1555</v>
      </c>
      <c r="SS27" s="64">
        <v>4420</v>
      </c>
      <c r="ST27" s="65">
        <v>5975</v>
      </c>
      <c r="SU27" s="63">
        <v>1202</v>
      </c>
      <c r="SV27" s="64">
        <v>4942</v>
      </c>
      <c r="SW27" s="65">
        <v>6144</v>
      </c>
      <c r="SX27" s="63">
        <v>1268</v>
      </c>
      <c r="SY27" s="64">
        <v>4694</v>
      </c>
      <c r="SZ27" s="65">
        <v>5962</v>
      </c>
      <c r="TA27" s="63">
        <v>376</v>
      </c>
      <c r="TB27" s="64">
        <v>3933</v>
      </c>
      <c r="TC27" s="65">
        <v>4309</v>
      </c>
      <c r="TD27" s="63">
        <v>308</v>
      </c>
      <c r="TE27" s="64">
        <v>3466</v>
      </c>
      <c r="TF27" s="65">
        <v>3774</v>
      </c>
      <c r="TG27" s="63">
        <v>378</v>
      </c>
      <c r="TH27" s="64">
        <v>3361</v>
      </c>
      <c r="TI27" s="65">
        <v>3739</v>
      </c>
      <c r="TJ27" s="63">
        <v>934</v>
      </c>
      <c r="TK27" s="64">
        <v>3544</v>
      </c>
      <c r="TL27" s="65">
        <v>4478</v>
      </c>
      <c r="TM27" s="63">
        <v>3787</v>
      </c>
      <c r="TN27" s="64">
        <v>1907</v>
      </c>
      <c r="TO27" s="65">
        <v>5694</v>
      </c>
      <c r="TP27" s="63">
        <v>1921</v>
      </c>
      <c r="TQ27" s="64">
        <v>3030</v>
      </c>
      <c r="TR27" s="65">
        <v>4951</v>
      </c>
      <c r="TS27" s="63">
        <v>1052</v>
      </c>
      <c r="TT27" s="64">
        <v>4582</v>
      </c>
      <c r="TU27" s="65">
        <v>5634</v>
      </c>
      <c r="TV27" s="63">
        <v>116</v>
      </c>
      <c r="TW27" s="64">
        <v>4781</v>
      </c>
      <c r="TX27" s="65">
        <v>4897</v>
      </c>
      <c r="TY27" s="63">
        <v>489</v>
      </c>
      <c r="TZ27" s="64">
        <v>3315</v>
      </c>
      <c r="UA27" s="65">
        <v>3804</v>
      </c>
      <c r="UB27" s="63">
        <v>286</v>
      </c>
      <c r="UC27" s="64">
        <v>4235</v>
      </c>
      <c r="UD27" s="65">
        <v>4521</v>
      </c>
      <c r="UE27" s="63">
        <v>863</v>
      </c>
      <c r="UF27" s="64">
        <v>3957</v>
      </c>
      <c r="UG27" s="65">
        <v>4820</v>
      </c>
      <c r="UH27" s="63">
        <v>838</v>
      </c>
      <c r="UI27" s="64">
        <v>3089</v>
      </c>
      <c r="UJ27" s="65">
        <v>3927</v>
      </c>
      <c r="UK27" s="63">
        <v>470</v>
      </c>
      <c r="UL27" s="64">
        <v>4059</v>
      </c>
      <c r="UM27" s="65">
        <v>4529</v>
      </c>
      <c r="UN27" s="63">
        <v>1147</v>
      </c>
      <c r="UO27" s="64">
        <v>4304</v>
      </c>
      <c r="UP27" s="65">
        <v>5451</v>
      </c>
      <c r="UQ27" s="63">
        <v>1056</v>
      </c>
      <c r="UR27" s="64">
        <v>2494</v>
      </c>
      <c r="US27" s="65">
        <v>3550</v>
      </c>
      <c r="UT27" s="63">
        <v>876</v>
      </c>
      <c r="UU27" s="64">
        <v>2947</v>
      </c>
      <c r="UV27" s="65">
        <v>3823</v>
      </c>
      <c r="UW27" s="63">
        <v>1722</v>
      </c>
      <c r="UX27" s="64">
        <v>4039</v>
      </c>
      <c r="UY27" s="65">
        <v>5761</v>
      </c>
      <c r="UZ27" s="63">
        <v>1268</v>
      </c>
      <c r="VA27" s="64">
        <v>3756</v>
      </c>
      <c r="VB27" s="65">
        <v>5024</v>
      </c>
      <c r="VC27" s="63">
        <v>1444</v>
      </c>
      <c r="VD27" s="64">
        <v>1932</v>
      </c>
      <c r="VE27" s="65">
        <v>3376</v>
      </c>
      <c r="VF27" s="63">
        <v>413</v>
      </c>
      <c r="VG27" s="64">
        <v>3094</v>
      </c>
      <c r="VH27" s="65">
        <v>3507</v>
      </c>
      <c r="VI27" s="63">
        <v>534</v>
      </c>
      <c r="VJ27" s="64">
        <v>1888</v>
      </c>
      <c r="VK27" s="65">
        <v>2422</v>
      </c>
      <c r="VL27" s="63">
        <v>222</v>
      </c>
      <c r="VM27" s="64">
        <v>2918</v>
      </c>
      <c r="VN27" s="65">
        <v>3140</v>
      </c>
      <c r="VO27" s="63">
        <v>391</v>
      </c>
      <c r="VP27" s="64">
        <v>1868</v>
      </c>
      <c r="VQ27" s="65">
        <v>2259</v>
      </c>
      <c r="VR27" s="63">
        <v>195</v>
      </c>
      <c r="VS27" s="64">
        <v>2619</v>
      </c>
      <c r="VT27" s="65">
        <v>2814</v>
      </c>
      <c r="VU27" s="63">
        <v>424</v>
      </c>
      <c r="VV27" s="64">
        <v>5598</v>
      </c>
      <c r="VW27" s="65">
        <v>6022</v>
      </c>
      <c r="VX27" s="63">
        <v>57</v>
      </c>
      <c r="VY27" s="64">
        <v>4102</v>
      </c>
      <c r="VZ27" s="65">
        <v>4159</v>
      </c>
      <c r="WA27" s="63">
        <v>502</v>
      </c>
      <c r="WB27" s="64">
        <v>2861</v>
      </c>
      <c r="WC27" s="65">
        <v>3363</v>
      </c>
      <c r="WD27" s="63">
        <v>1002</v>
      </c>
      <c r="WE27" s="64">
        <v>4372</v>
      </c>
      <c r="WF27" s="65">
        <v>5374</v>
      </c>
      <c r="WG27" s="63">
        <v>152</v>
      </c>
      <c r="WH27" s="64">
        <v>2461</v>
      </c>
      <c r="WI27" s="65">
        <v>2613</v>
      </c>
      <c r="WJ27" s="63">
        <v>577</v>
      </c>
      <c r="WK27" s="64">
        <v>4639</v>
      </c>
      <c r="WL27" s="65">
        <v>5216</v>
      </c>
      <c r="WM27" s="63">
        <v>0</v>
      </c>
      <c r="WN27" s="64">
        <v>3994</v>
      </c>
      <c r="WO27" s="65">
        <v>3994</v>
      </c>
      <c r="WP27" s="63">
        <v>289</v>
      </c>
      <c r="WQ27" s="64">
        <v>5046</v>
      </c>
      <c r="WR27" s="65">
        <v>5335</v>
      </c>
      <c r="WS27" s="63">
        <v>136</v>
      </c>
      <c r="WT27" s="64">
        <v>5470</v>
      </c>
      <c r="WU27" s="65">
        <v>5606</v>
      </c>
      <c r="WV27" s="63">
        <v>96</v>
      </c>
      <c r="WW27" s="64">
        <v>5431</v>
      </c>
      <c r="WX27" s="65">
        <v>5527</v>
      </c>
      <c r="WY27" s="63">
        <v>88</v>
      </c>
      <c r="WZ27" s="64">
        <v>5697</v>
      </c>
      <c r="XA27" s="65">
        <v>5785</v>
      </c>
      <c r="XB27" s="63">
        <v>132</v>
      </c>
      <c r="XC27" s="64">
        <v>7266</v>
      </c>
      <c r="XD27" s="65">
        <v>7398</v>
      </c>
      <c r="XE27" s="63">
        <v>78</v>
      </c>
      <c r="XF27" s="64">
        <v>6730</v>
      </c>
      <c r="XG27" s="65">
        <v>6808</v>
      </c>
      <c r="XH27" s="6">
        <v>95</v>
      </c>
      <c r="XI27" s="1">
        <v>7128</v>
      </c>
      <c r="XJ27" s="7">
        <v>7223</v>
      </c>
      <c r="XK27" s="6">
        <v>96</v>
      </c>
      <c r="XL27" s="1">
        <v>4693</v>
      </c>
      <c r="XM27" s="7">
        <v>4789</v>
      </c>
      <c r="XN27" s="6">
        <v>97</v>
      </c>
      <c r="XO27" s="1">
        <v>6426</v>
      </c>
      <c r="XP27" s="7">
        <v>6523</v>
      </c>
      <c r="XQ27" s="6">
        <v>91</v>
      </c>
      <c r="XR27" s="1">
        <v>6325</v>
      </c>
      <c r="XS27" s="7">
        <v>6416</v>
      </c>
      <c r="XT27" s="6">
        <v>0</v>
      </c>
      <c r="XU27" s="1">
        <v>8164</v>
      </c>
      <c r="XV27" s="7">
        <v>8164</v>
      </c>
      <c r="XW27" s="6">
        <v>145</v>
      </c>
      <c r="XX27" s="1">
        <v>5358</v>
      </c>
      <c r="XY27" s="7">
        <v>5503</v>
      </c>
      <c r="XZ27" s="21">
        <v>63</v>
      </c>
      <c r="YA27" s="2">
        <v>6657</v>
      </c>
      <c r="YB27" s="22">
        <v>6720</v>
      </c>
      <c r="YC27" s="21">
        <v>167</v>
      </c>
      <c r="YD27" s="2">
        <v>6382</v>
      </c>
      <c r="YE27" s="22">
        <v>6549</v>
      </c>
      <c r="YF27" s="21">
        <v>88</v>
      </c>
      <c r="YG27" s="2">
        <v>6351</v>
      </c>
      <c r="YH27" s="22">
        <v>6439</v>
      </c>
      <c r="YI27" s="21">
        <v>293</v>
      </c>
      <c r="YJ27" s="2">
        <v>5022</v>
      </c>
      <c r="YK27" s="22">
        <v>5315</v>
      </c>
      <c r="YL27" s="21">
        <v>57</v>
      </c>
      <c r="YM27" s="2">
        <v>4380</v>
      </c>
      <c r="YN27" s="22">
        <v>4437</v>
      </c>
      <c r="YO27" s="21">
        <v>86</v>
      </c>
      <c r="YP27" s="2">
        <v>7439</v>
      </c>
      <c r="YQ27" s="22">
        <v>7525</v>
      </c>
      <c r="YR27" s="21">
        <v>132</v>
      </c>
      <c r="YS27" s="2">
        <v>5721</v>
      </c>
      <c r="YT27" s="22">
        <v>5853</v>
      </c>
      <c r="YU27" s="21">
        <v>162</v>
      </c>
      <c r="YV27" s="2">
        <v>4578</v>
      </c>
      <c r="YW27" s="22">
        <v>4740</v>
      </c>
      <c r="YX27" s="21">
        <v>190</v>
      </c>
      <c r="YY27" s="2">
        <v>7115</v>
      </c>
      <c r="YZ27" s="22">
        <v>7305</v>
      </c>
      <c r="ZA27" s="33">
        <v>0</v>
      </c>
      <c r="ZB27" s="2">
        <v>5422</v>
      </c>
      <c r="ZC27" s="22">
        <v>5422</v>
      </c>
      <c r="ZD27" s="21">
        <v>253</v>
      </c>
      <c r="ZE27" s="2">
        <v>6371</v>
      </c>
      <c r="ZF27" s="22">
        <v>6624</v>
      </c>
      <c r="ZG27" s="21">
        <v>63</v>
      </c>
      <c r="ZH27" s="2">
        <v>4483</v>
      </c>
      <c r="ZI27" s="22">
        <v>4546</v>
      </c>
      <c r="ZJ27" s="6">
        <v>89</v>
      </c>
      <c r="ZK27" s="1">
        <v>4470</v>
      </c>
      <c r="ZL27" s="7">
        <v>4559</v>
      </c>
      <c r="ZM27" s="6">
        <v>27</v>
      </c>
      <c r="ZN27" s="1">
        <v>3718</v>
      </c>
      <c r="ZO27" s="7">
        <v>3745</v>
      </c>
      <c r="ZP27" s="6">
        <v>51</v>
      </c>
      <c r="ZQ27" s="1">
        <v>3739</v>
      </c>
      <c r="ZR27" s="7">
        <v>3790</v>
      </c>
      <c r="ZS27" s="6">
        <v>0</v>
      </c>
      <c r="ZT27" s="1">
        <v>2782</v>
      </c>
      <c r="ZU27" s="7">
        <v>2782</v>
      </c>
      <c r="ZV27" s="6">
        <v>0</v>
      </c>
      <c r="ZW27" s="1">
        <v>3663</v>
      </c>
      <c r="ZX27" s="7">
        <v>3663</v>
      </c>
      <c r="ZY27" s="6">
        <v>64</v>
      </c>
      <c r="ZZ27" s="1">
        <v>3503</v>
      </c>
      <c r="AAA27" s="7">
        <v>3567</v>
      </c>
      <c r="AAB27" s="6">
        <v>44</v>
      </c>
      <c r="AAC27" s="1">
        <v>3431</v>
      </c>
      <c r="AAD27" s="7">
        <v>3475</v>
      </c>
      <c r="AAE27" s="6">
        <v>15</v>
      </c>
      <c r="AAF27" s="1">
        <v>2264</v>
      </c>
      <c r="AAG27" s="7">
        <v>2279</v>
      </c>
      <c r="AAH27" s="6">
        <v>15</v>
      </c>
      <c r="AAI27" s="1">
        <v>3641</v>
      </c>
      <c r="AAJ27" s="7">
        <v>3656</v>
      </c>
      <c r="AAK27" s="6">
        <v>13</v>
      </c>
      <c r="AAL27" s="1">
        <v>2664</v>
      </c>
      <c r="AAM27" s="7">
        <v>2677</v>
      </c>
      <c r="AAN27" s="6">
        <v>45</v>
      </c>
      <c r="AAO27" s="1">
        <v>3149</v>
      </c>
      <c r="AAP27" s="7">
        <v>3194</v>
      </c>
      <c r="AAQ27" s="6">
        <v>12</v>
      </c>
      <c r="AAR27" s="1">
        <v>2659</v>
      </c>
      <c r="AAS27" s="7">
        <v>2671</v>
      </c>
      <c r="AAT27" s="6">
        <v>111</v>
      </c>
      <c r="AAU27" s="1">
        <v>3407</v>
      </c>
      <c r="AAV27" s="7">
        <v>3518</v>
      </c>
      <c r="AAW27" s="6">
        <v>135</v>
      </c>
      <c r="AAX27" s="1">
        <v>2956</v>
      </c>
      <c r="AAY27" s="7">
        <v>3091</v>
      </c>
      <c r="AAZ27" s="6">
        <v>71</v>
      </c>
      <c r="ABA27" s="1">
        <v>3298</v>
      </c>
      <c r="ABB27" s="7">
        <v>3369</v>
      </c>
      <c r="ABC27" s="6">
        <v>137</v>
      </c>
      <c r="ABD27" s="1">
        <v>3495</v>
      </c>
      <c r="ABE27" s="7">
        <v>3632</v>
      </c>
      <c r="ABF27" s="6">
        <v>52</v>
      </c>
      <c r="ABG27" s="1">
        <v>3251</v>
      </c>
      <c r="ABH27" s="1">
        <v>3303</v>
      </c>
      <c r="ABI27" s="6">
        <v>0</v>
      </c>
      <c r="ABJ27" s="1">
        <v>3370</v>
      </c>
      <c r="ABK27" s="7">
        <v>3370</v>
      </c>
      <c r="ABL27" s="6">
        <v>8</v>
      </c>
      <c r="ABM27" s="1">
        <v>2681</v>
      </c>
      <c r="ABN27" s="7">
        <v>2689</v>
      </c>
      <c r="ABO27" s="6">
        <v>0</v>
      </c>
      <c r="ABP27" s="1">
        <v>3260</v>
      </c>
      <c r="ABQ27" s="7">
        <v>3260</v>
      </c>
      <c r="ABR27" s="6">
        <v>13</v>
      </c>
      <c r="ABS27" s="1">
        <v>3608</v>
      </c>
      <c r="ABT27" s="7">
        <v>3621</v>
      </c>
      <c r="ABU27" s="6">
        <v>0</v>
      </c>
      <c r="ABV27" s="1">
        <v>2400</v>
      </c>
      <c r="ABW27" s="7">
        <v>2400</v>
      </c>
      <c r="ABX27" s="6">
        <v>0</v>
      </c>
      <c r="ABY27" s="1">
        <v>3636</v>
      </c>
      <c r="ABZ27" s="7">
        <v>3636</v>
      </c>
      <c r="ACA27" s="6">
        <v>0</v>
      </c>
      <c r="ACB27" s="1">
        <v>2359</v>
      </c>
      <c r="ACC27" s="7">
        <v>2359</v>
      </c>
      <c r="ACD27" s="6">
        <v>314</v>
      </c>
      <c r="ACE27" s="1">
        <v>3654</v>
      </c>
      <c r="ACF27" s="7">
        <v>3968</v>
      </c>
      <c r="ACG27" s="6">
        <v>70</v>
      </c>
      <c r="ACH27" s="1">
        <v>3057</v>
      </c>
      <c r="ACI27" s="7">
        <v>3127</v>
      </c>
      <c r="ACJ27" s="6">
        <v>0</v>
      </c>
      <c r="ACK27" s="1">
        <v>2260</v>
      </c>
      <c r="ACL27" s="7">
        <v>2260</v>
      </c>
      <c r="ACM27" s="6">
        <v>0</v>
      </c>
      <c r="ACN27" s="1">
        <v>2874</v>
      </c>
      <c r="ACO27" s="7">
        <v>2874</v>
      </c>
      <c r="ACP27" s="6">
        <v>0</v>
      </c>
      <c r="ACQ27" s="1">
        <v>4224</v>
      </c>
      <c r="ACR27" s="7">
        <v>4224</v>
      </c>
      <c r="ACS27" s="6">
        <v>0</v>
      </c>
      <c r="ACT27" s="1">
        <v>3147</v>
      </c>
      <c r="ACU27" s="7">
        <v>3147</v>
      </c>
      <c r="ACV27" s="6">
        <v>450</v>
      </c>
      <c r="ACW27" s="1">
        <v>3653</v>
      </c>
      <c r="ACX27" s="7">
        <v>4103</v>
      </c>
      <c r="ACY27" s="6">
        <v>310</v>
      </c>
      <c r="ACZ27" s="1">
        <v>2923</v>
      </c>
      <c r="ADA27" s="7">
        <v>3233</v>
      </c>
      <c r="ADB27" s="6">
        <v>320</v>
      </c>
      <c r="ADC27" s="1">
        <v>3533</v>
      </c>
      <c r="ADD27" s="7">
        <v>3853</v>
      </c>
      <c r="ADE27" s="6">
        <v>577</v>
      </c>
      <c r="ADF27" s="1">
        <v>3761</v>
      </c>
      <c r="ADG27" s="7">
        <v>4338</v>
      </c>
      <c r="ADH27" s="6">
        <v>448</v>
      </c>
      <c r="ADI27" s="1">
        <v>3593</v>
      </c>
      <c r="ADJ27" s="7">
        <v>4041</v>
      </c>
      <c r="ADK27" s="6">
        <v>26</v>
      </c>
      <c r="ADL27" s="1">
        <v>3140</v>
      </c>
      <c r="ADM27" s="7">
        <v>3166</v>
      </c>
      <c r="ADN27" s="6">
        <v>131</v>
      </c>
      <c r="ADO27" s="1">
        <v>3637</v>
      </c>
      <c r="ADP27" s="7">
        <v>3768</v>
      </c>
      <c r="ADQ27" s="6">
        <v>64</v>
      </c>
      <c r="ADR27" s="1">
        <v>4476</v>
      </c>
      <c r="ADS27" s="7">
        <v>4540</v>
      </c>
      <c r="ADT27" s="6">
        <v>370</v>
      </c>
      <c r="ADU27" s="1">
        <v>4340</v>
      </c>
      <c r="ADV27" s="7">
        <v>4710</v>
      </c>
      <c r="ADW27" s="6">
        <v>24</v>
      </c>
      <c r="ADX27" s="1">
        <v>3775</v>
      </c>
      <c r="ADY27" s="7">
        <v>3799</v>
      </c>
      <c r="ADZ27" s="6">
        <v>498</v>
      </c>
      <c r="AEA27" s="1">
        <v>4928</v>
      </c>
      <c r="AEB27" s="7">
        <v>5426</v>
      </c>
      <c r="AEC27" s="6">
        <v>101</v>
      </c>
      <c r="AED27" s="1">
        <v>4229</v>
      </c>
      <c r="AEE27" s="7">
        <v>4330</v>
      </c>
      <c r="AEF27" s="6">
        <v>570</v>
      </c>
      <c r="AEG27" s="1">
        <v>6103</v>
      </c>
      <c r="AEH27" s="7">
        <v>6673</v>
      </c>
      <c r="AEI27" s="6">
        <v>17</v>
      </c>
      <c r="AEJ27" s="1">
        <v>2909</v>
      </c>
      <c r="AEK27" s="7">
        <v>2926</v>
      </c>
      <c r="AEL27" s="6">
        <v>42</v>
      </c>
      <c r="AEM27" s="1">
        <v>4209</v>
      </c>
      <c r="AEN27" s="7">
        <v>4251</v>
      </c>
      <c r="AEO27" s="6">
        <v>100</v>
      </c>
      <c r="AEP27" s="1">
        <v>4223</v>
      </c>
      <c r="AEQ27" s="7">
        <v>4323</v>
      </c>
      <c r="AER27" s="6">
        <v>101</v>
      </c>
      <c r="AES27" s="1">
        <v>3043</v>
      </c>
      <c r="AET27" s="7">
        <v>3144</v>
      </c>
      <c r="AEU27" s="6">
        <v>47</v>
      </c>
      <c r="AEV27" s="1">
        <v>2582</v>
      </c>
      <c r="AEW27" s="7">
        <v>2629</v>
      </c>
    </row>
    <row r="28" spans="1:829" s="4" customFormat="1" ht="15" customHeight="1" x14ac:dyDescent="0.2">
      <c r="A28" s="75" t="s">
        <v>241</v>
      </c>
      <c r="B28" s="63">
        <v>16000</v>
      </c>
      <c r="C28" s="64">
        <v>1000</v>
      </c>
      <c r="D28" s="65">
        <v>17000</v>
      </c>
      <c r="E28" s="64">
        <v>43000</v>
      </c>
      <c r="F28" s="64">
        <v>4000</v>
      </c>
      <c r="G28" s="64">
        <v>47000</v>
      </c>
      <c r="H28" s="63">
        <v>104000</v>
      </c>
      <c r="I28" s="64">
        <v>27000</v>
      </c>
      <c r="J28" s="65">
        <v>131000</v>
      </c>
      <c r="K28" s="64">
        <v>145000</v>
      </c>
      <c r="L28" s="64">
        <v>64000</v>
      </c>
      <c r="M28" s="64">
        <v>209000</v>
      </c>
      <c r="N28" s="63">
        <v>75000</v>
      </c>
      <c r="O28" s="64">
        <v>40000</v>
      </c>
      <c r="P28" s="65">
        <v>115000</v>
      </c>
      <c r="Q28" s="64">
        <v>45000</v>
      </c>
      <c r="R28" s="64">
        <v>42000</v>
      </c>
      <c r="S28" s="64">
        <v>87000</v>
      </c>
      <c r="T28" s="63">
        <v>107000</v>
      </c>
      <c r="U28" s="64">
        <v>79000</v>
      </c>
      <c r="V28" s="65">
        <v>186000</v>
      </c>
      <c r="W28" s="63">
        <v>68000</v>
      </c>
      <c r="X28" s="64">
        <v>47000</v>
      </c>
      <c r="Y28" s="65">
        <v>115000</v>
      </c>
      <c r="Z28" s="63">
        <v>72000</v>
      </c>
      <c r="AA28" s="64">
        <v>111000</v>
      </c>
      <c r="AB28" s="65">
        <v>183000</v>
      </c>
      <c r="AC28" s="63">
        <v>53000</v>
      </c>
      <c r="AD28" s="64">
        <v>98000</v>
      </c>
      <c r="AE28" s="65">
        <v>151000</v>
      </c>
      <c r="AF28" s="63">
        <v>38000</v>
      </c>
      <c r="AG28" s="64">
        <v>59000</v>
      </c>
      <c r="AH28" s="65">
        <v>97000</v>
      </c>
      <c r="AI28" s="63">
        <v>41000</v>
      </c>
      <c r="AJ28" s="64">
        <v>44000</v>
      </c>
      <c r="AK28" s="65">
        <v>85000</v>
      </c>
      <c r="AL28" s="63">
        <v>61000</v>
      </c>
      <c r="AM28" s="64">
        <v>4000</v>
      </c>
      <c r="AN28" s="65">
        <v>65000</v>
      </c>
      <c r="AO28" s="63">
        <v>45000</v>
      </c>
      <c r="AP28" s="64">
        <v>68000</v>
      </c>
      <c r="AQ28" s="65">
        <v>113000</v>
      </c>
      <c r="AR28" s="63">
        <v>59000</v>
      </c>
      <c r="AS28" s="64">
        <v>79000</v>
      </c>
      <c r="AT28" s="65">
        <v>138000</v>
      </c>
      <c r="AU28" s="63">
        <v>40000</v>
      </c>
      <c r="AV28" s="64">
        <v>105000</v>
      </c>
      <c r="AW28" s="65">
        <v>145000</v>
      </c>
      <c r="AX28" s="63">
        <v>26000</v>
      </c>
      <c r="AY28" s="64">
        <v>24000</v>
      </c>
      <c r="AZ28" s="65">
        <v>50000</v>
      </c>
      <c r="BA28" s="63">
        <v>56000</v>
      </c>
      <c r="BB28" s="64">
        <v>54000</v>
      </c>
      <c r="BC28" s="65">
        <v>110000</v>
      </c>
      <c r="BD28" s="63">
        <v>43000</v>
      </c>
      <c r="BE28" s="64">
        <v>43000</v>
      </c>
      <c r="BF28" s="65">
        <v>86000</v>
      </c>
      <c r="BG28" s="63">
        <v>54000</v>
      </c>
      <c r="BH28" s="64">
        <v>54000</v>
      </c>
      <c r="BI28" s="65">
        <v>108000</v>
      </c>
      <c r="BJ28" s="63">
        <v>95000</v>
      </c>
      <c r="BK28" s="64">
        <v>31000</v>
      </c>
      <c r="BL28" s="65">
        <v>126000</v>
      </c>
      <c r="BM28" s="63">
        <v>133000</v>
      </c>
      <c r="BN28" s="64">
        <v>27000</v>
      </c>
      <c r="BO28" s="65">
        <v>160000</v>
      </c>
      <c r="BP28" s="63">
        <v>90000</v>
      </c>
      <c r="BQ28" s="64">
        <v>7000</v>
      </c>
      <c r="BR28" s="65">
        <v>97000</v>
      </c>
      <c r="BS28" s="63">
        <v>58000</v>
      </c>
      <c r="BT28" s="64">
        <v>25000</v>
      </c>
      <c r="BU28" s="65">
        <v>83000</v>
      </c>
      <c r="BV28" s="63">
        <v>75000</v>
      </c>
      <c r="BW28" s="64">
        <v>19000</v>
      </c>
      <c r="BX28" s="65">
        <v>94000</v>
      </c>
      <c r="BY28" s="63">
        <v>70000</v>
      </c>
      <c r="BZ28" s="64">
        <v>47000</v>
      </c>
      <c r="CA28" s="65">
        <v>117000</v>
      </c>
      <c r="CB28" s="63">
        <v>44000</v>
      </c>
      <c r="CC28" s="64">
        <v>30000</v>
      </c>
      <c r="CD28" s="65">
        <v>74000</v>
      </c>
      <c r="CE28" s="63">
        <v>43000</v>
      </c>
      <c r="CF28" s="64">
        <v>21000</v>
      </c>
      <c r="CG28" s="65">
        <v>64000</v>
      </c>
      <c r="CH28" s="63">
        <v>53000</v>
      </c>
      <c r="CI28" s="64">
        <v>26000</v>
      </c>
      <c r="CJ28" s="65">
        <v>79000</v>
      </c>
      <c r="CK28" s="63">
        <v>62000</v>
      </c>
      <c r="CL28" s="64">
        <v>34000</v>
      </c>
      <c r="CM28" s="65">
        <v>96000</v>
      </c>
      <c r="CN28" s="63">
        <v>50000</v>
      </c>
      <c r="CO28" s="64">
        <v>39000</v>
      </c>
      <c r="CP28" s="65">
        <v>89000</v>
      </c>
      <c r="CQ28" s="63">
        <v>47000</v>
      </c>
      <c r="CR28" s="64">
        <v>21000</v>
      </c>
      <c r="CS28" s="65">
        <v>68000</v>
      </c>
      <c r="CT28" s="63">
        <v>54000</v>
      </c>
      <c r="CU28" s="64">
        <v>34000</v>
      </c>
      <c r="CV28" s="65">
        <v>88000</v>
      </c>
      <c r="CW28" s="63">
        <v>77000</v>
      </c>
      <c r="CX28" s="64">
        <v>31000</v>
      </c>
      <c r="CY28" s="65">
        <v>108000</v>
      </c>
      <c r="CZ28" s="63">
        <v>68000</v>
      </c>
      <c r="DA28" s="64">
        <v>16000</v>
      </c>
      <c r="DB28" s="65">
        <v>84000</v>
      </c>
      <c r="DC28" s="63">
        <v>101000</v>
      </c>
      <c r="DD28" s="64">
        <v>8000</v>
      </c>
      <c r="DE28" s="65">
        <v>109000</v>
      </c>
      <c r="DF28" s="63">
        <v>69000</v>
      </c>
      <c r="DG28" s="64">
        <v>12000</v>
      </c>
      <c r="DH28" s="65">
        <v>81000</v>
      </c>
      <c r="DI28" s="63">
        <v>60000</v>
      </c>
      <c r="DJ28" s="64">
        <v>5000</v>
      </c>
      <c r="DK28" s="65">
        <v>65000</v>
      </c>
      <c r="DL28" s="63">
        <v>132000</v>
      </c>
      <c r="DM28" s="64">
        <v>7000</v>
      </c>
      <c r="DN28" s="65">
        <v>139000</v>
      </c>
      <c r="DO28" s="63">
        <v>91000</v>
      </c>
      <c r="DP28" s="64">
        <v>5000</v>
      </c>
      <c r="DQ28" s="65">
        <v>96000</v>
      </c>
      <c r="DR28" s="64">
        <v>103000</v>
      </c>
      <c r="DS28" s="64">
        <v>17000</v>
      </c>
      <c r="DT28" s="64">
        <v>120000</v>
      </c>
      <c r="DU28" s="63">
        <v>109000</v>
      </c>
      <c r="DV28" s="64">
        <v>16000</v>
      </c>
      <c r="DW28" s="65">
        <v>125000</v>
      </c>
      <c r="DX28" s="63">
        <v>79000</v>
      </c>
      <c r="DY28" s="64">
        <v>4000</v>
      </c>
      <c r="DZ28" s="65">
        <v>83000</v>
      </c>
      <c r="EA28" s="63">
        <v>89000</v>
      </c>
      <c r="EB28" s="64">
        <v>6000</v>
      </c>
      <c r="EC28" s="65">
        <v>95000</v>
      </c>
      <c r="ED28" s="63">
        <v>72000</v>
      </c>
      <c r="EE28" s="64">
        <v>9000</v>
      </c>
      <c r="EF28" s="65">
        <v>81000</v>
      </c>
      <c r="EG28" s="63">
        <v>61000</v>
      </c>
      <c r="EH28" s="64">
        <v>5000</v>
      </c>
      <c r="EI28" s="65">
        <v>66000</v>
      </c>
      <c r="EJ28" s="63">
        <v>80000</v>
      </c>
      <c r="EK28" s="64">
        <v>3000</v>
      </c>
      <c r="EL28" s="65">
        <v>83000</v>
      </c>
      <c r="EM28" s="63">
        <v>59000</v>
      </c>
      <c r="EN28" s="64">
        <v>3000</v>
      </c>
      <c r="EO28" s="65">
        <v>62000</v>
      </c>
      <c r="EP28" s="63">
        <v>45000</v>
      </c>
      <c r="EQ28" s="64">
        <v>0</v>
      </c>
      <c r="ER28" s="65">
        <v>45000</v>
      </c>
      <c r="ES28" s="63">
        <v>28000</v>
      </c>
      <c r="ET28" s="64">
        <v>3000</v>
      </c>
      <c r="EU28" s="65">
        <v>31000</v>
      </c>
      <c r="EV28" s="63">
        <v>32000</v>
      </c>
      <c r="EW28" s="64">
        <v>4000</v>
      </c>
      <c r="EX28" s="65">
        <v>36000</v>
      </c>
      <c r="EY28" s="63">
        <v>42000</v>
      </c>
      <c r="EZ28" s="64">
        <v>6000</v>
      </c>
      <c r="FA28" s="65">
        <v>48000</v>
      </c>
      <c r="FB28" s="63">
        <v>35000</v>
      </c>
      <c r="FC28" s="64">
        <v>5000</v>
      </c>
      <c r="FD28" s="65">
        <v>40000</v>
      </c>
      <c r="FE28" s="63">
        <v>60000</v>
      </c>
      <c r="FF28" s="64">
        <v>8000</v>
      </c>
      <c r="FG28" s="65">
        <v>68000</v>
      </c>
      <c r="FH28" s="63">
        <v>63000</v>
      </c>
      <c r="FI28" s="64">
        <v>7000</v>
      </c>
      <c r="FJ28" s="65">
        <v>70000</v>
      </c>
      <c r="FK28" s="63">
        <v>41000</v>
      </c>
      <c r="FL28" s="64">
        <v>7000</v>
      </c>
      <c r="FM28" s="65">
        <v>48000</v>
      </c>
      <c r="FN28" s="63">
        <v>80000</v>
      </c>
      <c r="FO28" s="64">
        <v>8000</v>
      </c>
      <c r="FP28" s="65">
        <v>88000</v>
      </c>
      <c r="FQ28" s="63">
        <v>70000</v>
      </c>
      <c r="FR28" s="64">
        <v>5000</v>
      </c>
      <c r="FS28" s="65">
        <v>75000</v>
      </c>
      <c r="FT28" s="63">
        <v>82000</v>
      </c>
      <c r="FU28" s="64">
        <v>5000</v>
      </c>
      <c r="FV28" s="65">
        <v>87000</v>
      </c>
      <c r="FW28" s="63">
        <v>90000</v>
      </c>
      <c r="FX28" s="64">
        <v>6000</v>
      </c>
      <c r="FY28" s="65">
        <v>96000</v>
      </c>
      <c r="FZ28" s="63">
        <v>140000</v>
      </c>
      <c r="GA28" s="64">
        <v>46000</v>
      </c>
      <c r="GB28" s="65">
        <v>186000</v>
      </c>
      <c r="GC28" s="63">
        <v>157000</v>
      </c>
      <c r="GD28" s="64">
        <v>58000</v>
      </c>
      <c r="GE28" s="65">
        <v>215000</v>
      </c>
      <c r="GF28" s="63">
        <v>167000</v>
      </c>
      <c r="GG28" s="64">
        <v>50000</v>
      </c>
      <c r="GH28" s="65">
        <v>217000</v>
      </c>
      <c r="GI28" s="63">
        <v>121000</v>
      </c>
      <c r="GJ28" s="64">
        <v>70000</v>
      </c>
      <c r="GK28" s="65">
        <v>191000</v>
      </c>
      <c r="GL28" s="63">
        <v>121000</v>
      </c>
      <c r="GM28" s="64">
        <v>63000</v>
      </c>
      <c r="GN28" s="65">
        <v>184000</v>
      </c>
      <c r="GO28" s="63">
        <v>141000</v>
      </c>
      <c r="GP28" s="64">
        <v>11000</v>
      </c>
      <c r="GQ28" s="65">
        <v>152000</v>
      </c>
      <c r="GR28" s="63">
        <v>160000</v>
      </c>
      <c r="GS28" s="64">
        <v>9000</v>
      </c>
      <c r="GT28" s="65">
        <v>169000</v>
      </c>
      <c r="GU28" s="63">
        <v>193000</v>
      </c>
      <c r="GV28" s="64">
        <v>9000</v>
      </c>
      <c r="GW28" s="65">
        <v>202000</v>
      </c>
      <c r="GX28" s="63">
        <v>152000</v>
      </c>
      <c r="GY28" s="64">
        <v>10000</v>
      </c>
      <c r="GZ28" s="65">
        <v>162000</v>
      </c>
      <c r="HA28" s="63">
        <v>197000</v>
      </c>
      <c r="HB28" s="64">
        <v>12000</v>
      </c>
      <c r="HC28" s="65">
        <v>209000</v>
      </c>
      <c r="HD28" s="63">
        <v>154000</v>
      </c>
      <c r="HE28" s="64">
        <v>13000</v>
      </c>
      <c r="HF28" s="65">
        <v>167000</v>
      </c>
      <c r="HG28" s="63">
        <v>83000</v>
      </c>
      <c r="HH28" s="64">
        <v>6000</v>
      </c>
      <c r="HI28" s="65">
        <v>89000</v>
      </c>
      <c r="HJ28" s="63">
        <v>69000</v>
      </c>
      <c r="HK28" s="64">
        <v>10000</v>
      </c>
      <c r="HL28" s="65">
        <v>79000</v>
      </c>
      <c r="HM28" s="63">
        <v>55000</v>
      </c>
      <c r="HN28" s="64">
        <v>10000</v>
      </c>
      <c r="HO28" s="65">
        <v>65000</v>
      </c>
      <c r="HP28" s="63">
        <v>47000</v>
      </c>
      <c r="HQ28" s="64">
        <v>9000</v>
      </c>
      <c r="HR28" s="65">
        <v>56000</v>
      </c>
      <c r="HS28" s="63">
        <v>21000</v>
      </c>
      <c r="HT28" s="64">
        <v>10000</v>
      </c>
      <c r="HU28" s="65">
        <v>31000</v>
      </c>
      <c r="HV28" s="63">
        <v>20000</v>
      </c>
      <c r="HW28" s="64">
        <v>7000</v>
      </c>
      <c r="HX28" s="65">
        <v>27000</v>
      </c>
      <c r="HY28" s="63">
        <v>29000</v>
      </c>
      <c r="HZ28" s="64">
        <v>9000</v>
      </c>
      <c r="IA28" s="65">
        <v>38000</v>
      </c>
      <c r="IB28" s="63">
        <v>44000</v>
      </c>
      <c r="IC28" s="64">
        <v>8000</v>
      </c>
      <c r="ID28" s="65">
        <v>52000</v>
      </c>
      <c r="IE28" s="64">
        <v>24000</v>
      </c>
      <c r="IF28" s="64">
        <v>6000</v>
      </c>
      <c r="IG28" s="64">
        <v>30000</v>
      </c>
      <c r="IH28" s="63">
        <v>31000</v>
      </c>
      <c r="II28" s="64">
        <v>8000</v>
      </c>
      <c r="IJ28" s="65">
        <v>39000</v>
      </c>
      <c r="IK28" s="64">
        <v>28000</v>
      </c>
      <c r="IL28" s="64">
        <v>4000</v>
      </c>
      <c r="IM28" s="64">
        <v>32000</v>
      </c>
      <c r="IN28" s="63">
        <v>64000</v>
      </c>
      <c r="IO28" s="64">
        <v>4000</v>
      </c>
      <c r="IP28" s="65">
        <v>68000</v>
      </c>
      <c r="IQ28" s="64">
        <v>28000</v>
      </c>
      <c r="IR28" s="64">
        <v>3000</v>
      </c>
      <c r="IS28" s="64">
        <v>31000</v>
      </c>
      <c r="IT28" s="63">
        <v>21000</v>
      </c>
      <c r="IU28" s="64">
        <v>5000</v>
      </c>
      <c r="IV28" s="65">
        <v>26000</v>
      </c>
      <c r="IW28" s="64">
        <v>21000</v>
      </c>
      <c r="IX28" s="64">
        <v>5000</v>
      </c>
      <c r="IY28" s="64">
        <v>26000</v>
      </c>
      <c r="IZ28" s="63">
        <v>22000</v>
      </c>
      <c r="JA28" s="64">
        <v>6000</v>
      </c>
      <c r="JB28" s="65">
        <v>28000</v>
      </c>
      <c r="JC28" s="64">
        <v>24000</v>
      </c>
      <c r="JD28" s="64">
        <v>9000</v>
      </c>
      <c r="JE28" s="64">
        <v>33000</v>
      </c>
      <c r="JF28" s="63">
        <v>29000</v>
      </c>
      <c r="JG28" s="64">
        <v>8000</v>
      </c>
      <c r="JH28" s="65">
        <v>37000</v>
      </c>
      <c r="JI28" s="64">
        <v>41000</v>
      </c>
      <c r="JJ28" s="64">
        <v>9000</v>
      </c>
      <c r="JK28" s="64">
        <v>50000</v>
      </c>
      <c r="JL28" s="63">
        <v>29000</v>
      </c>
      <c r="JM28" s="64">
        <v>7000</v>
      </c>
      <c r="JN28" s="65">
        <v>36000</v>
      </c>
      <c r="JO28" s="64">
        <v>28000</v>
      </c>
      <c r="JP28" s="64">
        <v>5000</v>
      </c>
      <c r="JQ28" s="64">
        <v>33000</v>
      </c>
      <c r="JR28" s="63">
        <v>35000</v>
      </c>
      <c r="JS28" s="64">
        <v>5000</v>
      </c>
      <c r="JT28" s="65">
        <v>40000</v>
      </c>
      <c r="JU28" s="64">
        <v>45000</v>
      </c>
      <c r="JV28" s="64">
        <v>3000</v>
      </c>
      <c r="JW28" s="64">
        <v>48000</v>
      </c>
      <c r="JX28" s="63">
        <v>42000</v>
      </c>
      <c r="JY28" s="64">
        <v>5000</v>
      </c>
      <c r="JZ28" s="65">
        <v>47000</v>
      </c>
      <c r="KA28" s="64">
        <v>63000</v>
      </c>
      <c r="KB28" s="64">
        <v>5000</v>
      </c>
      <c r="KC28" s="64">
        <v>68000</v>
      </c>
      <c r="KD28" s="63">
        <v>47000</v>
      </c>
      <c r="KE28" s="64">
        <v>4000</v>
      </c>
      <c r="KF28" s="65">
        <v>51000</v>
      </c>
      <c r="KG28" s="64">
        <v>81000</v>
      </c>
      <c r="KH28" s="64">
        <v>48000</v>
      </c>
      <c r="KI28" s="64">
        <v>129000</v>
      </c>
      <c r="KJ28" s="63">
        <v>98000</v>
      </c>
      <c r="KK28" s="64">
        <v>42000</v>
      </c>
      <c r="KL28" s="65">
        <v>140000</v>
      </c>
      <c r="KM28" s="64">
        <v>186000</v>
      </c>
      <c r="KN28" s="64">
        <v>93000</v>
      </c>
      <c r="KO28" s="64">
        <v>279000</v>
      </c>
      <c r="KP28" s="63">
        <v>189000</v>
      </c>
      <c r="KQ28" s="64">
        <v>11000</v>
      </c>
      <c r="KR28" s="65">
        <v>200000</v>
      </c>
      <c r="KS28" s="64">
        <v>255000</v>
      </c>
      <c r="KT28" s="64">
        <v>11000</v>
      </c>
      <c r="KU28" s="64">
        <v>266000</v>
      </c>
      <c r="KV28" s="63">
        <v>119000</v>
      </c>
      <c r="KW28" s="64">
        <v>11000</v>
      </c>
      <c r="KX28" s="65">
        <v>130000</v>
      </c>
      <c r="KY28" s="64">
        <v>131000</v>
      </c>
      <c r="KZ28" s="64">
        <v>10000</v>
      </c>
      <c r="LA28" s="64">
        <v>141000</v>
      </c>
      <c r="LB28" s="63">
        <v>139000</v>
      </c>
      <c r="LC28" s="64">
        <v>9000</v>
      </c>
      <c r="LD28" s="65">
        <v>148000</v>
      </c>
      <c r="LE28" s="64">
        <v>260000</v>
      </c>
      <c r="LF28" s="64">
        <v>6000</v>
      </c>
      <c r="LG28" s="64">
        <v>266000</v>
      </c>
      <c r="LH28" s="63">
        <v>245000</v>
      </c>
      <c r="LI28" s="64">
        <v>10000</v>
      </c>
      <c r="LJ28" s="65">
        <v>255000</v>
      </c>
      <c r="LK28" s="64">
        <v>147000</v>
      </c>
      <c r="LL28" s="64">
        <v>10000</v>
      </c>
      <c r="LM28" s="64">
        <v>157000</v>
      </c>
      <c r="LN28" s="63">
        <v>154000</v>
      </c>
      <c r="LO28" s="64">
        <v>11000</v>
      </c>
      <c r="LP28" s="65">
        <v>165000</v>
      </c>
      <c r="LQ28" s="64">
        <v>192000</v>
      </c>
      <c r="LR28" s="64">
        <v>8000</v>
      </c>
      <c r="LS28" s="64">
        <v>200000</v>
      </c>
      <c r="LT28" s="63">
        <v>155000</v>
      </c>
      <c r="LU28" s="64">
        <v>12000</v>
      </c>
      <c r="LV28" s="65">
        <v>167000</v>
      </c>
      <c r="LW28" s="64">
        <v>96000</v>
      </c>
      <c r="LX28" s="64">
        <v>71000</v>
      </c>
      <c r="LY28" s="64">
        <v>167000</v>
      </c>
      <c r="LZ28" s="63">
        <v>33000</v>
      </c>
      <c r="MA28" s="64">
        <v>18000</v>
      </c>
      <c r="MB28" s="65">
        <v>51000</v>
      </c>
      <c r="MC28" s="64">
        <v>174000</v>
      </c>
      <c r="MD28" s="64">
        <v>13000</v>
      </c>
      <c r="ME28" s="64">
        <v>187000</v>
      </c>
      <c r="MF28" s="63">
        <v>115000</v>
      </c>
      <c r="MG28" s="64">
        <v>16000</v>
      </c>
      <c r="MH28" s="65">
        <v>131000</v>
      </c>
      <c r="MI28" s="64">
        <v>94000</v>
      </c>
      <c r="MJ28" s="64">
        <v>14000</v>
      </c>
      <c r="MK28" s="64">
        <v>108000</v>
      </c>
      <c r="ML28" s="63">
        <v>116000</v>
      </c>
      <c r="MM28" s="64">
        <v>14000</v>
      </c>
      <c r="MN28" s="65">
        <v>130000</v>
      </c>
      <c r="MO28" s="64">
        <v>116000</v>
      </c>
      <c r="MP28" s="64">
        <v>11000</v>
      </c>
      <c r="MQ28" s="64">
        <v>127000</v>
      </c>
      <c r="MR28" s="63">
        <v>101000</v>
      </c>
      <c r="MS28" s="64">
        <v>11000</v>
      </c>
      <c r="MT28" s="65">
        <v>112000</v>
      </c>
      <c r="MU28" s="64">
        <v>62000</v>
      </c>
      <c r="MV28" s="64">
        <v>63000</v>
      </c>
      <c r="MW28" s="64">
        <v>125000</v>
      </c>
      <c r="MX28" s="63">
        <v>87000</v>
      </c>
      <c r="MY28" s="64">
        <v>7000</v>
      </c>
      <c r="MZ28" s="65">
        <v>94000</v>
      </c>
      <c r="NA28" s="64">
        <v>45000</v>
      </c>
      <c r="NB28" s="64">
        <v>8000</v>
      </c>
      <c r="NC28" s="64">
        <v>53000</v>
      </c>
      <c r="ND28" s="63">
        <v>51000</v>
      </c>
      <c r="NE28" s="64">
        <v>107000</v>
      </c>
      <c r="NF28" s="65">
        <v>158000</v>
      </c>
      <c r="NG28" s="64">
        <v>56000</v>
      </c>
      <c r="NH28" s="64">
        <v>124000</v>
      </c>
      <c r="NI28" s="64">
        <v>180000</v>
      </c>
      <c r="NJ28" s="63">
        <v>53000</v>
      </c>
      <c r="NK28" s="64">
        <v>132000</v>
      </c>
      <c r="NL28" s="65">
        <v>185000</v>
      </c>
      <c r="NM28" s="64">
        <v>51000</v>
      </c>
      <c r="NN28" s="64">
        <v>122000</v>
      </c>
      <c r="NO28" s="64">
        <v>173000</v>
      </c>
      <c r="NP28" s="63">
        <v>50000</v>
      </c>
      <c r="NQ28" s="64">
        <v>81000</v>
      </c>
      <c r="NR28" s="65">
        <v>131000</v>
      </c>
      <c r="NS28" s="64">
        <v>64000</v>
      </c>
      <c r="NT28" s="64">
        <v>139000</v>
      </c>
      <c r="NU28" s="64">
        <v>203000</v>
      </c>
      <c r="NV28" s="63">
        <v>48000</v>
      </c>
      <c r="NW28" s="64">
        <v>118000</v>
      </c>
      <c r="NX28" s="65">
        <v>166000</v>
      </c>
      <c r="NY28" s="64">
        <v>152000</v>
      </c>
      <c r="NZ28" s="64">
        <v>57000</v>
      </c>
      <c r="OA28" s="64">
        <v>209000</v>
      </c>
      <c r="OB28" s="63">
        <v>133000</v>
      </c>
      <c r="OC28" s="64">
        <v>106000</v>
      </c>
      <c r="OD28" s="65">
        <v>239000</v>
      </c>
      <c r="OE28" s="64">
        <v>259000</v>
      </c>
      <c r="OF28" s="64">
        <v>16000</v>
      </c>
      <c r="OG28" s="64">
        <v>275000</v>
      </c>
      <c r="OH28" s="63">
        <v>240000</v>
      </c>
      <c r="OI28" s="64">
        <v>62000</v>
      </c>
      <c r="OJ28" s="65">
        <v>302000</v>
      </c>
      <c r="OK28" s="64">
        <v>177000</v>
      </c>
      <c r="OL28" s="64">
        <v>19000</v>
      </c>
      <c r="OM28" s="64">
        <v>196000</v>
      </c>
      <c r="ON28" s="63">
        <v>135000</v>
      </c>
      <c r="OO28" s="64">
        <v>184000</v>
      </c>
      <c r="OP28" s="65">
        <v>319000</v>
      </c>
      <c r="OQ28" s="64">
        <v>149000</v>
      </c>
      <c r="OR28" s="64">
        <v>261000</v>
      </c>
      <c r="OS28" s="64">
        <v>410000</v>
      </c>
      <c r="OT28" s="63">
        <v>104000</v>
      </c>
      <c r="OU28" s="64">
        <v>114000</v>
      </c>
      <c r="OV28" s="65">
        <v>218000</v>
      </c>
      <c r="OW28" s="64">
        <v>253000</v>
      </c>
      <c r="OX28" s="64">
        <v>12000</v>
      </c>
      <c r="OY28" s="64">
        <v>265000</v>
      </c>
      <c r="OZ28" s="63">
        <v>193000</v>
      </c>
      <c r="PA28" s="64">
        <v>14000</v>
      </c>
      <c r="PB28" s="65">
        <v>207000</v>
      </c>
      <c r="PC28" s="64">
        <v>156000</v>
      </c>
      <c r="PD28" s="64">
        <v>11000</v>
      </c>
      <c r="PE28" s="64">
        <v>167000</v>
      </c>
      <c r="PF28" s="63">
        <v>106000</v>
      </c>
      <c r="PG28" s="64">
        <v>11000</v>
      </c>
      <c r="PH28" s="65">
        <v>117000</v>
      </c>
      <c r="PI28" s="64">
        <v>65000</v>
      </c>
      <c r="PJ28" s="64">
        <v>10000</v>
      </c>
      <c r="PK28" s="64">
        <v>75000</v>
      </c>
      <c r="PL28" s="63">
        <v>95000</v>
      </c>
      <c r="PM28" s="64">
        <v>8000</v>
      </c>
      <c r="PN28" s="65">
        <v>103000</v>
      </c>
      <c r="PO28" s="64">
        <v>61000</v>
      </c>
      <c r="PP28" s="64">
        <v>6000</v>
      </c>
      <c r="PQ28" s="64">
        <v>67000</v>
      </c>
      <c r="PR28" s="63">
        <v>56000</v>
      </c>
      <c r="PS28" s="64">
        <v>9000</v>
      </c>
      <c r="PT28" s="65">
        <v>65000</v>
      </c>
      <c r="PU28" s="64">
        <v>203000</v>
      </c>
      <c r="PV28" s="64">
        <v>12000</v>
      </c>
      <c r="PW28" s="64">
        <v>215000</v>
      </c>
      <c r="PX28" s="63">
        <v>187000</v>
      </c>
      <c r="PY28" s="64">
        <v>13000</v>
      </c>
      <c r="PZ28" s="65">
        <v>200000</v>
      </c>
      <c r="QA28" s="64">
        <v>169000</v>
      </c>
      <c r="QB28" s="64">
        <v>16000</v>
      </c>
      <c r="QC28" s="64">
        <v>185000</v>
      </c>
      <c r="QD28" s="63">
        <v>138000</v>
      </c>
      <c r="QE28" s="64">
        <v>27000</v>
      </c>
      <c r="QF28" s="65">
        <v>165000</v>
      </c>
      <c r="QG28" s="64">
        <v>105000</v>
      </c>
      <c r="QH28" s="64">
        <v>16000</v>
      </c>
      <c r="QI28" s="64">
        <v>121000</v>
      </c>
      <c r="QJ28" s="63">
        <v>78000</v>
      </c>
      <c r="QK28" s="64">
        <v>19000</v>
      </c>
      <c r="QL28" s="65">
        <v>97000</v>
      </c>
      <c r="QM28" s="64">
        <v>69000</v>
      </c>
      <c r="QN28" s="64">
        <v>16000</v>
      </c>
      <c r="QO28" s="64">
        <v>85000</v>
      </c>
      <c r="QP28" s="63">
        <v>48000</v>
      </c>
      <c r="QQ28" s="64">
        <v>13000</v>
      </c>
      <c r="QR28" s="65">
        <v>61000</v>
      </c>
      <c r="QS28" s="64">
        <v>117000</v>
      </c>
      <c r="QT28" s="64">
        <v>12000</v>
      </c>
      <c r="QU28" s="64">
        <v>129000</v>
      </c>
      <c r="QV28" s="63">
        <v>144000</v>
      </c>
      <c r="QW28" s="64">
        <v>60000</v>
      </c>
      <c r="QX28" s="65">
        <v>204000</v>
      </c>
      <c r="QY28" s="64">
        <v>86000</v>
      </c>
      <c r="QZ28" s="64">
        <v>200000</v>
      </c>
      <c r="RA28" s="64">
        <v>286000</v>
      </c>
      <c r="RB28" s="63">
        <v>90427</v>
      </c>
      <c r="RC28" s="64">
        <v>157656</v>
      </c>
      <c r="RD28" s="65">
        <v>248083</v>
      </c>
      <c r="RE28" s="64">
        <v>55212</v>
      </c>
      <c r="RF28" s="64">
        <v>246213</v>
      </c>
      <c r="RG28" s="64">
        <v>301425</v>
      </c>
      <c r="RH28" s="63">
        <v>81401</v>
      </c>
      <c r="RI28" s="64">
        <v>261914</v>
      </c>
      <c r="RJ28" s="65">
        <v>343315</v>
      </c>
      <c r="RK28" s="64">
        <v>87159</v>
      </c>
      <c r="RL28" s="64">
        <v>249547</v>
      </c>
      <c r="RM28" s="64">
        <v>336706</v>
      </c>
      <c r="RN28" s="63">
        <v>111545</v>
      </c>
      <c r="RO28" s="64">
        <v>78201</v>
      </c>
      <c r="RP28" s="65">
        <v>189746</v>
      </c>
      <c r="RQ28" s="64">
        <v>80267</v>
      </c>
      <c r="RR28" s="64">
        <v>23104</v>
      </c>
      <c r="RS28" s="64">
        <v>103371</v>
      </c>
      <c r="RT28" s="63">
        <v>69313</v>
      </c>
      <c r="RU28" s="64">
        <v>24206</v>
      </c>
      <c r="RV28" s="65">
        <v>93519</v>
      </c>
      <c r="RW28" s="64">
        <v>58488</v>
      </c>
      <c r="RX28" s="64">
        <v>17270</v>
      </c>
      <c r="RY28" s="64">
        <v>75758</v>
      </c>
      <c r="RZ28" s="63">
        <v>77703</v>
      </c>
      <c r="SA28" s="64">
        <v>24847</v>
      </c>
      <c r="SB28" s="65">
        <v>102550</v>
      </c>
      <c r="SC28" s="64">
        <v>82207</v>
      </c>
      <c r="SD28" s="64">
        <v>18357</v>
      </c>
      <c r="SE28" s="64">
        <v>100564</v>
      </c>
      <c r="SF28" s="63">
        <v>77713</v>
      </c>
      <c r="SG28" s="64">
        <v>15103</v>
      </c>
      <c r="SH28" s="65">
        <v>92816</v>
      </c>
      <c r="SI28" s="64">
        <v>54611</v>
      </c>
      <c r="SJ28" s="64">
        <v>13154</v>
      </c>
      <c r="SK28" s="64">
        <v>67765</v>
      </c>
      <c r="SL28" s="63">
        <v>36979</v>
      </c>
      <c r="SM28" s="64">
        <v>16078</v>
      </c>
      <c r="SN28" s="65">
        <v>53057</v>
      </c>
      <c r="SO28" s="63">
        <v>162150</v>
      </c>
      <c r="SP28" s="64">
        <v>222118</v>
      </c>
      <c r="SQ28" s="65">
        <v>384268</v>
      </c>
      <c r="SR28" s="63">
        <v>52337</v>
      </c>
      <c r="SS28" s="64">
        <v>409413</v>
      </c>
      <c r="ST28" s="65">
        <v>461750</v>
      </c>
      <c r="SU28" s="63">
        <v>47424</v>
      </c>
      <c r="SV28" s="64">
        <v>342907</v>
      </c>
      <c r="SW28" s="65">
        <v>390331</v>
      </c>
      <c r="SX28" s="63">
        <v>39571</v>
      </c>
      <c r="SY28" s="64">
        <v>246588</v>
      </c>
      <c r="SZ28" s="65">
        <v>286159</v>
      </c>
      <c r="TA28" s="63">
        <v>44811</v>
      </c>
      <c r="TB28" s="64">
        <v>93151</v>
      </c>
      <c r="TC28" s="65">
        <v>137962</v>
      </c>
      <c r="TD28" s="63">
        <v>41897</v>
      </c>
      <c r="TE28" s="64">
        <v>14237</v>
      </c>
      <c r="TF28" s="65">
        <v>56134</v>
      </c>
      <c r="TG28" s="63">
        <v>43135</v>
      </c>
      <c r="TH28" s="64">
        <v>13662</v>
      </c>
      <c r="TI28" s="65">
        <v>56797</v>
      </c>
      <c r="TJ28" s="63">
        <v>48258</v>
      </c>
      <c r="TK28" s="64">
        <v>12255</v>
      </c>
      <c r="TL28" s="65">
        <v>60513</v>
      </c>
      <c r="TM28" s="63">
        <v>48034</v>
      </c>
      <c r="TN28" s="64">
        <v>11613</v>
      </c>
      <c r="TO28" s="65">
        <v>59647</v>
      </c>
      <c r="TP28" s="63">
        <v>44795</v>
      </c>
      <c r="TQ28" s="64">
        <v>13676</v>
      </c>
      <c r="TR28" s="65">
        <v>58471</v>
      </c>
      <c r="TS28" s="63">
        <v>45504</v>
      </c>
      <c r="TT28" s="64">
        <v>14207</v>
      </c>
      <c r="TU28" s="65">
        <v>59711</v>
      </c>
      <c r="TV28" s="63">
        <v>37899</v>
      </c>
      <c r="TW28" s="64">
        <v>16731</v>
      </c>
      <c r="TX28" s="65">
        <v>54630</v>
      </c>
      <c r="TY28" s="63">
        <v>31241</v>
      </c>
      <c r="TZ28" s="64">
        <v>16059</v>
      </c>
      <c r="UA28" s="65">
        <v>47300</v>
      </c>
      <c r="UB28" s="63">
        <v>45534</v>
      </c>
      <c r="UC28" s="64">
        <v>18278</v>
      </c>
      <c r="UD28" s="65">
        <v>63812</v>
      </c>
      <c r="UE28" s="63">
        <v>22987</v>
      </c>
      <c r="UF28" s="64">
        <v>16848</v>
      </c>
      <c r="UG28" s="65">
        <v>39835</v>
      </c>
      <c r="UH28" s="63">
        <v>30388</v>
      </c>
      <c r="UI28" s="64">
        <v>21214</v>
      </c>
      <c r="UJ28" s="65">
        <v>51602</v>
      </c>
      <c r="UK28" s="63">
        <v>33982</v>
      </c>
      <c r="UL28" s="64">
        <v>25208</v>
      </c>
      <c r="UM28" s="65">
        <v>59190</v>
      </c>
      <c r="UN28" s="63">
        <v>41593</v>
      </c>
      <c r="UO28" s="64">
        <v>22234</v>
      </c>
      <c r="UP28" s="65">
        <v>63827</v>
      </c>
      <c r="UQ28" s="63">
        <v>48174</v>
      </c>
      <c r="UR28" s="64">
        <v>20505</v>
      </c>
      <c r="US28" s="65">
        <v>68679</v>
      </c>
      <c r="UT28" s="63">
        <v>44577</v>
      </c>
      <c r="UU28" s="64">
        <v>15015</v>
      </c>
      <c r="UV28" s="65">
        <v>59592</v>
      </c>
      <c r="UW28" s="63">
        <v>43147</v>
      </c>
      <c r="UX28" s="64">
        <v>18098</v>
      </c>
      <c r="UY28" s="65">
        <v>61245</v>
      </c>
      <c r="UZ28" s="63">
        <v>46339</v>
      </c>
      <c r="VA28" s="64">
        <v>12106</v>
      </c>
      <c r="VB28" s="65">
        <v>58445</v>
      </c>
      <c r="VC28" s="63">
        <v>47566</v>
      </c>
      <c r="VD28" s="64">
        <v>17705</v>
      </c>
      <c r="VE28" s="65">
        <v>65271</v>
      </c>
      <c r="VF28" s="63">
        <v>48457</v>
      </c>
      <c r="VG28" s="64">
        <v>24112</v>
      </c>
      <c r="VH28" s="65">
        <v>72569</v>
      </c>
      <c r="VI28" s="63">
        <v>45585</v>
      </c>
      <c r="VJ28" s="64">
        <v>25180</v>
      </c>
      <c r="VK28" s="65">
        <v>70765</v>
      </c>
      <c r="VL28" s="63">
        <v>28160</v>
      </c>
      <c r="VM28" s="64">
        <v>20759</v>
      </c>
      <c r="VN28" s="65">
        <v>48919</v>
      </c>
      <c r="VO28" s="63">
        <v>45866</v>
      </c>
      <c r="VP28" s="64">
        <v>19132</v>
      </c>
      <c r="VQ28" s="65">
        <v>64998</v>
      </c>
      <c r="VR28" s="63">
        <v>46851</v>
      </c>
      <c r="VS28" s="64">
        <v>20024</v>
      </c>
      <c r="VT28" s="65">
        <v>66875</v>
      </c>
      <c r="VU28" s="63">
        <v>42440</v>
      </c>
      <c r="VV28" s="64">
        <v>30558</v>
      </c>
      <c r="VW28" s="65">
        <v>72998</v>
      </c>
      <c r="VX28" s="63">
        <v>46760</v>
      </c>
      <c r="VY28" s="64">
        <v>39942</v>
      </c>
      <c r="VZ28" s="65">
        <v>86702</v>
      </c>
      <c r="WA28" s="63">
        <v>35278</v>
      </c>
      <c r="WB28" s="64">
        <v>30020</v>
      </c>
      <c r="WC28" s="65">
        <v>65298</v>
      </c>
      <c r="WD28" s="63">
        <v>36762</v>
      </c>
      <c r="WE28" s="64">
        <v>24090</v>
      </c>
      <c r="WF28" s="65">
        <v>60852</v>
      </c>
      <c r="WG28" s="63">
        <v>39099</v>
      </c>
      <c r="WH28" s="64">
        <v>23619</v>
      </c>
      <c r="WI28" s="65">
        <v>62718</v>
      </c>
      <c r="WJ28" s="63">
        <v>70876</v>
      </c>
      <c r="WK28" s="64">
        <v>20375</v>
      </c>
      <c r="WL28" s="65">
        <v>91251</v>
      </c>
      <c r="WM28" s="63">
        <v>60247</v>
      </c>
      <c r="WN28" s="64">
        <v>12998</v>
      </c>
      <c r="WO28" s="65">
        <v>73245</v>
      </c>
      <c r="WP28" s="63">
        <v>44881</v>
      </c>
      <c r="WQ28" s="64">
        <v>12648</v>
      </c>
      <c r="WR28" s="65">
        <v>57529</v>
      </c>
      <c r="WS28" s="63">
        <v>139944</v>
      </c>
      <c r="WT28" s="64">
        <v>229180</v>
      </c>
      <c r="WU28" s="65">
        <v>369124</v>
      </c>
      <c r="WV28" s="63">
        <v>135722</v>
      </c>
      <c r="WW28" s="64">
        <v>247071</v>
      </c>
      <c r="WX28" s="65">
        <v>382793</v>
      </c>
      <c r="WY28" s="63">
        <v>62598</v>
      </c>
      <c r="WZ28" s="64">
        <v>300094</v>
      </c>
      <c r="XA28" s="65">
        <v>362692</v>
      </c>
      <c r="XB28" s="63">
        <v>71476</v>
      </c>
      <c r="XC28" s="64">
        <v>59261</v>
      </c>
      <c r="XD28" s="65">
        <v>130737</v>
      </c>
      <c r="XE28" s="63">
        <v>31602</v>
      </c>
      <c r="XF28" s="64">
        <v>121061</v>
      </c>
      <c r="XG28" s="65">
        <v>152663</v>
      </c>
      <c r="XH28" s="6">
        <v>31227</v>
      </c>
      <c r="XI28" s="1">
        <v>136926</v>
      </c>
      <c r="XJ28" s="7">
        <v>168153</v>
      </c>
      <c r="XK28" s="6">
        <v>26471</v>
      </c>
      <c r="XL28" s="1">
        <v>101986</v>
      </c>
      <c r="XM28" s="7">
        <v>128457</v>
      </c>
      <c r="XN28" s="6">
        <v>29126</v>
      </c>
      <c r="XO28" s="1">
        <v>85177</v>
      </c>
      <c r="XP28" s="7">
        <v>114303</v>
      </c>
      <c r="XQ28" s="6">
        <v>34366</v>
      </c>
      <c r="XR28" s="1">
        <v>97601</v>
      </c>
      <c r="XS28" s="7">
        <v>131967</v>
      </c>
      <c r="XT28" s="6">
        <v>73761</v>
      </c>
      <c r="XU28" s="1">
        <v>17836</v>
      </c>
      <c r="XV28" s="7">
        <v>91597</v>
      </c>
      <c r="XW28" s="6">
        <v>128757</v>
      </c>
      <c r="XX28" s="1">
        <v>70062</v>
      </c>
      <c r="XY28" s="7">
        <v>198819</v>
      </c>
      <c r="XZ28" s="21">
        <v>59305</v>
      </c>
      <c r="YA28" s="2">
        <v>207248</v>
      </c>
      <c r="YB28" s="22">
        <v>266553</v>
      </c>
      <c r="YC28" s="21">
        <v>29310</v>
      </c>
      <c r="YD28" s="2">
        <v>261578</v>
      </c>
      <c r="YE28" s="22">
        <v>290888</v>
      </c>
      <c r="YF28" s="21">
        <v>25564</v>
      </c>
      <c r="YG28" s="2">
        <v>425245</v>
      </c>
      <c r="YH28" s="22">
        <v>450809</v>
      </c>
      <c r="YI28" s="21">
        <v>25883</v>
      </c>
      <c r="YJ28" s="2">
        <v>173952</v>
      </c>
      <c r="YK28" s="22">
        <v>199835</v>
      </c>
      <c r="YL28" s="21">
        <v>23756</v>
      </c>
      <c r="YM28" s="2">
        <v>143800</v>
      </c>
      <c r="YN28" s="22">
        <v>167556</v>
      </c>
      <c r="YO28" s="21">
        <v>70203</v>
      </c>
      <c r="YP28" s="2">
        <v>118416</v>
      </c>
      <c r="YQ28" s="22">
        <v>188619</v>
      </c>
      <c r="YR28" s="21">
        <v>43206</v>
      </c>
      <c r="YS28" s="2">
        <v>23246</v>
      </c>
      <c r="YT28" s="22">
        <v>66452</v>
      </c>
      <c r="YU28" s="21">
        <v>35484</v>
      </c>
      <c r="YV28" s="2">
        <v>73154</v>
      </c>
      <c r="YW28" s="22">
        <v>108638</v>
      </c>
      <c r="YX28" s="21">
        <v>79031</v>
      </c>
      <c r="YY28" s="2">
        <v>23650</v>
      </c>
      <c r="YZ28" s="22">
        <v>102681</v>
      </c>
      <c r="ZA28" s="21">
        <v>71677</v>
      </c>
      <c r="ZB28" s="2">
        <v>24601</v>
      </c>
      <c r="ZC28" s="22">
        <v>96278</v>
      </c>
      <c r="ZD28" s="21">
        <v>39142</v>
      </c>
      <c r="ZE28" s="2">
        <v>26285</v>
      </c>
      <c r="ZF28" s="22">
        <v>65427</v>
      </c>
      <c r="ZG28" s="21">
        <v>41810</v>
      </c>
      <c r="ZH28" s="2">
        <v>24920</v>
      </c>
      <c r="ZI28" s="22">
        <v>66730</v>
      </c>
      <c r="ZJ28" s="6">
        <v>74199</v>
      </c>
      <c r="ZK28" s="1">
        <v>31894</v>
      </c>
      <c r="ZL28" s="7">
        <v>106093</v>
      </c>
      <c r="ZM28" s="6">
        <v>29192</v>
      </c>
      <c r="ZN28" s="1">
        <v>23631</v>
      </c>
      <c r="ZO28" s="7">
        <v>52823</v>
      </c>
      <c r="ZP28" s="6">
        <v>79008</v>
      </c>
      <c r="ZQ28" s="1">
        <v>30220</v>
      </c>
      <c r="ZR28" s="7">
        <v>109228</v>
      </c>
      <c r="ZS28" s="6">
        <v>72016</v>
      </c>
      <c r="ZT28" s="1">
        <v>32310</v>
      </c>
      <c r="ZU28" s="7">
        <v>104326</v>
      </c>
      <c r="ZV28" s="6">
        <v>80592</v>
      </c>
      <c r="ZW28" s="1">
        <v>36527</v>
      </c>
      <c r="ZX28" s="7">
        <v>117119</v>
      </c>
      <c r="ZY28" s="6">
        <v>44984</v>
      </c>
      <c r="ZZ28" s="1">
        <v>34733</v>
      </c>
      <c r="AAA28" s="7">
        <v>79717</v>
      </c>
      <c r="AAB28" s="6">
        <v>82768</v>
      </c>
      <c r="AAC28" s="1">
        <v>37575</v>
      </c>
      <c r="AAD28" s="7">
        <v>120343</v>
      </c>
      <c r="AAE28" s="6">
        <v>59174</v>
      </c>
      <c r="AAF28" s="1">
        <v>28540</v>
      </c>
      <c r="AAG28" s="7">
        <v>87714</v>
      </c>
      <c r="AAH28" s="6">
        <v>127938</v>
      </c>
      <c r="AAI28" s="1">
        <v>35141</v>
      </c>
      <c r="AAJ28" s="7">
        <v>163079</v>
      </c>
      <c r="AAK28" s="6">
        <v>124275</v>
      </c>
      <c r="AAL28" s="1">
        <v>36151</v>
      </c>
      <c r="AAM28" s="7">
        <v>160426</v>
      </c>
      <c r="AAN28" s="6">
        <v>164488</v>
      </c>
      <c r="AAO28" s="1">
        <v>48056</v>
      </c>
      <c r="AAP28" s="7">
        <v>212544</v>
      </c>
      <c r="AAQ28" s="6">
        <v>100275</v>
      </c>
      <c r="AAR28" s="1">
        <v>35074</v>
      </c>
      <c r="AAS28" s="7">
        <v>135349</v>
      </c>
      <c r="AAT28" s="6">
        <v>91038</v>
      </c>
      <c r="AAU28" s="1">
        <v>81707</v>
      </c>
      <c r="AAV28" s="7">
        <v>172745</v>
      </c>
      <c r="AAW28" s="6">
        <v>125630</v>
      </c>
      <c r="AAX28" s="1">
        <v>307175</v>
      </c>
      <c r="AAY28" s="7">
        <v>432805</v>
      </c>
      <c r="AAZ28" s="6">
        <v>66268</v>
      </c>
      <c r="ABA28" s="1">
        <v>387696</v>
      </c>
      <c r="ABB28" s="7">
        <v>453964</v>
      </c>
      <c r="ABC28" s="6">
        <v>43369</v>
      </c>
      <c r="ABD28" s="1">
        <v>183899</v>
      </c>
      <c r="ABE28" s="7">
        <v>227268</v>
      </c>
      <c r="ABF28" s="6">
        <v>60671</v>
      </c>
      <c r="ABG28" s="1">
        <v>151946</v>
      </c>
      <c r="ABH28" s="1">
        <v>212617</v>
      </c>
      <c r="ABI28" s="6">
        <v>133352</v>
      </c>
      <c r="ABJ28" s="1">
        <v>37534</v>
      </c>
      <c r="ABK28" s="7">
        <v>170886</v>
      </c>
      <c r="ABL28" s="6">
        <v>78311</v>
      </c>
      <c r="ABM28" s="1">
        <v>41716</v>
      </c>
      <c r="ABN28" s="7">
        <v>120027</v>
      </c>
      <c r="ABO28" s="6">
        <v>70824</v>
      </c>
      <c r="ABP28" s="1">
        <v>36033</v>
      </c>
      <c r="ABQ28" s="7">
        <v>106857</v>
      </c>
      <c r="ABR28" s="6">
        <v>95292</v>
      </c>
      <c r="ABS28" s="1">
        <v>42744</v>
      </c>
      <c r="ABT28" s="7">
        <v>138036</v>
      </c>
      <c r="ABU28" s="6">
        <v>141544</v>
      </c>
      <c r="ABV28" s="1">
        <v>38157</v>
      </c>
      <c r="ABW28" s="7">
        <v>179701</v>
      </c>
      <c r="ABX28" s="6">
        <v>107898</v>
      </c>
      <c r="ABY28" s="1">
        <v>41528</v>
      </c>
      <c r="ABZ28" s="7">
        <v>149426</v>
      </c>
      <c r="ACA28" s="6">
        <v>107454</v>
      </c>
      <c r="ACB28" s="1">
        <v>75078</v>
      </c>
      <c r="ACC28" s="7">
        <v>182532</v>
      </c>
      <c r="ACD28" s="6">
        <v>43164</v>
      </c>
      <c r="ACE28" s="1">
        <v>277656</v>
      </c>
      <c r="ACF28" s="7">
        <v>320820</v>
      </c>
      <c r="ACG28" s="6">
        <v>30758</v>
      </c>
      <c r="ACH28" s="1">
        <v>324055</v>
      </c>
      <c r="ACI28" s="7">
        <v>354813</v>
      </c>
      <c r="ACJ28" s="6">
        <v>32548</v>
      </c>
      <c r="ACK28" s="1">
        <v>282334</v>
      </c>
      <c r="ACL28" s="7">
        <v>314882</v>
      </c>
      <c r="ACM28" s="6">
        <v>76463</v>
      </c>
      <c r="ACN28" s="1">
        <v>329590</v>
      </c>
      <c r="ACO28" s="7">
        <v>406053</v>
      </c>
      <c r="ACP28" s="6">
        <v>34132</v>
      </c>
      <c r="ACQ28" s="1">
        <v>267293</v>
      </c>
      <c r="ACR28" s="7">
        <v>301425</v>
      </c>
      <c r="ACS28" s="6">
        <v>38515</v>
      </c>
      <c r="ACT28" s="1">
        <v>279676</v>
      </c>
      <c r="ACU28" s="7">
        <v>318191</v>
      </c>
      <c r="ACV28" s="6">
        <v>57106</v>
      </c>
      <c r="ACW28" s="1">
        <v>211367</v>
      </c>
      <c r="ACX28" s="7">
        <v>268473</v>
      </c>
      <c r="ACY28" s="6">
        <v>87076</v>
      </c>
      <c r="ACZ28" s="1">
        <v>169930</v>
      </c>
      <c r="ADA28" s="7">
        <v>257006</v>
      </c>
      <c r="ADB28" s="6">
        <v>116461</v>
      </c>
      <c r="ADC28" s="1">
        <v>130013</v>
      </c>
      <c r="ADD28" s="7">
        <v>246474</v>
      </c>
      <c r="ADE28" s="6">
        <v>58149</v>
      </c>
      <c r="ADF28" s="1">
        <v>230842</v>
      </c>
      <c r="ADG28" s="7">
        <v>288991</v>
      </c>
      <c r="ADH28" s="6">
        <v>112737</v>
      </c>
      <c r="ADI28" s="1">
        <v>299715</v>
      </c>
      <c r="ADJ28" s="7">
        <v>412452</v>
      </c>
      <c r="ADK28" s="6">
        <v>47833</v>
      </c>
      <c r="ADL28" s="1">
        <v>194573</v>
      </c>
      <c r="ADM28" s="7">
        <v>242406</v>
      </c>
      <c r="ADN28" s="6">
        <v>119785</v>
      </c>
      <c r="ADO28" s="1">
        <v>199042</v>
      </c>
      <c r="ADP28" s="7">
        <v>318827</v>
      </c>
      <c r="ADQ28" s="6">
        <v>42954</v>
      </c>
      <c r="ADR28" s="1">
        <v>420338</v>
      </c>
      <c r="ADS28" s="7">
        <v>463292</v>
      </c>
      <c r="ADT28" s="6">
        <v>31709</v>
      </c>
      <c r="ADU28" s="1">
        <v>409781</v>
      </c>
      <c r="ADV28" s="7">
        <v>441490</v>
      </c>
      <c r="ADW28" s="6">
        <v>36184</v>
      </c>
      <c r="ADX28" s="1">
        <v>207786</v>
      </c>
      <c r="ADY28" s="7">
        <v>243970</v>
      </c>
      <c r="ADZ28" s="6">
        <v>121899</v>
      </c>
      <c r="AEA28" s="1">
        <v>206500</v>
      </c>
      <c r="AEB28" s="7">
        <v>328399</v>
      </c>
      <c r="AEC28" s="6">
        <v>32272</v>
      </c>
      <c r="AED28" s="1">
        <v>229344</v>
      </c>
      <c r="AEE28" s="7">
        <v>261616</v>
      </c>
      <c r="AEF28" s="6">
        <v>109872</v>
      </c>
      <c r="AEG28" s="1">
        <v>54409</v>
      </c>
      <c r="AEH28" s="7">
        <v>164281</v>
      </c>
      <c r="AEI28" s="6">
        <v>118484</v>
      </c>
      <c r="AEJ28" s="1">
        <v>20884</v>
      </c>
      <c r="AEK28" s="7">
        <v>139368</v>
      </c>
      <c r="AEL28" s="6">
        <v>202288</v>
      </c>
      <c r="AEM28" s="1">
        <v>24616</v>
      </c>
      <c r="AEN28" s="7">
        <v>226904</v>
      </c>
      <c r="AEO28" s="6">
        <v>211803</v>
      </c>
      <c r="AEP28" s="1">
        <v>71967</v>
      </c>
      <c r="AEQ28" s="7">
        <v>283770</v>
      </c>
      <c r="AER28" s="6">
        <v>370894</v>
      </c>
      <c r="AES28" s="1">
        <v>26598</v>
      </c>
      <c r="AET28" s="7">
        <v>397492</v>
      </c>
      <c r="AEU28" s="6">
        <v>101225</v>
      </c>
      <c r="AEV28" s="1">
        <v>282032</v>
      </c>
      <c r="AEW28" s="7">
        <v>383257</v>
      </c>
    </row>
    <row r="29" spans="1:829" s="4" customFormat="1" ht="15" customHeight="1" x14ac:dyDescent="0.2">
      <c r="A29" s="62" t="s">
        <v>242</v>
      </c>
      <c r="B29" s="63">
        <v>0</v>
      </c>
      <c r="C29" s="64">
        <v>0</v>
      </c>
      <c r="D29" s="65">
        <v>0</v>
      </c>
      <c r="E29" s="64">
        <v>0</v>
      </c>
      <c r="F29" s="64">
        <v>0</v>
      </c>
      <c r="G29" s="64">
        <v>0</v>
      </c>
      <c r="H29" s="63">
        <v>0</v>
      </c>
      <c r="I29" s="64">
        <v>0</v>
      </c>
      <c r="J29" s="65">
        <v>0</v>
      </c>
      <c r="K29" s="64">
        <v>0</v>
      </c>
      <c r="L29" s="64">
        <v>0</v>
      </c>
      <c r="M29" s="64">
        <v>0</v>
      </c>
      <c r="N29" s="63">
        <v>0</v>
      </c>
      <c r="O29" s="64">
        <v>0</v>
      </c>
      <c r="P29" s="65">
        <v>0</v>
      </c>
      <c r="Q29" s="64">
        <v>0</v>
      </c>
      <c r="R29" s="64">
        <v>0</v>
      </c>
      <c r="S29" s="64">
        <v>0</v>
      </c>
      <c r="T29" s="63">
        <v>0</v>
      </c>
      <c r="U29" s="64">
        <v>0</v>
      </c>
      <c r="V29" s="65">
        <v>0</v>
      </c>
      <c r="W29" s="63">
        <v>0</v>
      </c>
      <c r="X29" s="64">
        <v>0</v>
      </c>
      <c r="Y29" s="65">
        <v>0</v>
      </c>
      <c r="Z29" s="63">
        <v>0</v>
      </c>
      <c r="AA29" s="64">
        <v>0</v>
      </c>
      <c r="AB29" s="65">
        <v>0</v>
      </c>
      <c r="AC29" s="63">
        <v>0</v>
      </c>
      <c r="AD29" s="64">
        <v>0</v>
      </c>
      <c r="AE29" s="65">
        <v>0</v>
      </c>
      <c r="AF29" s="63">
        <v>0</v>
      </c>
      <c r="AG29" s="64">
        <v>0</v>
      </c>
      <c r="AH29" s="65">
        <v>0</v>
      </c>
      <c r="AI29" s="63">
        <v>0</v>
      </c>
      <c r="AJ29" s="64">
        <v>0</v>
      </c>
      <c r="AK29" s="65">
        <v>0</v>
      </c>
      <c r="AL29" s="63">
        <v>54000</v>
      </c>
      <c r="AM29" s="64">
        <v>4000</v>
      </c>
      <c r="AN29" s="65">
        <v>58000</v>
      </c>
      <c r="AO29" s="63">
        <v>35000</v>
      </c>
      <c r="AP29" s="64">
        <v>5000</v>
      </c>
      <c r="AQ29" s="65">
        <v>40000</v>
      </c>
      <c r="AR29" s="63">
        <v>30000</v>
      </c>
      <c r="AS29" s="64">
        <v>8000</v>
      </c>
      <c r="AT29" s="65">
        <v>38000</v>
      </c>
      <c r="AU29" s="63">
        <v>29000</v>
      </c>
      <c r="AV29" s="64">
        <v>8000</v>
      </c>
      <c r="AW29" s="65">
        <v>37000</v>
      </c>
      <c r="AX29" s="63">
        <v>21000</v>
      </c>
      <c r="AY29" s="64">
        <v>3000</v>
      </c>
      <c r="AZ29" s="65">
        <v>24000</v>
      </c>
      <c r="BA29" s="63">
        <v>43000</v>
      </c>
      <c r="BB29" s="64">
        <v>3000</v>
      </c>
      <c r="BC29" s="65">
        <v>46000</v>
      </c>
      <c r="BD29" s="63">
        <v>37000</v>
      </c>
      <c r="BE29" s="64">
        <v>5000</v>
      </c>
      <c r="BF29" s="65">
        <v>42000</v>
      </c>
      <c r="BG29" s="63">
        <v>52000</v>
      </c>
      <c r="BH29" s="64">
        <v>4000</v>
      </c>
      <c r="BI29" s="65">
        <v>56000</v>
      </c>
      <c r="BJ29" s="63">
        <v>91000</v>
      </c>
      <c r="BK29" s="64">
        <v>6000</v>
      </c>
      <c r="BL29" s="65">
        <v>97000</v>
      </c>
      <c r="BM29" s="63">
        <v>131000</v>
      </c>
      <c r="BN29" s="64">
        <v>3000</v>
      </c>
      <c r="BO29" s="65">
        <v>134000</v>
      </c>
      <c r="BP29" s="63">
        <v>90000</v>
      </c>
      <c r="BQ29" s="64">
        <v>7000</v>
      </c>
      <c r="BR29" s="65">
        <v>97000</v>
      </c>
      <c r="BS29" s="63">
        <v>58000</v>
      </c>
      <c r="BT29" s="64">
        <v>25000</v>
      </c>
      <c r="BU29" s="65">
        <v>83000</v>
      </c>
      <c r="BV29" s="63">
        <v>75000</v>
      </c>
      <c r="BW29" s="64">
        <v>19000</v>
      </c>
      <c r="BX29" s="65">
        <v>94000</v>
      </c>
      <c r="BY29" s="63">
        <v>70000</v>
      </c>
      <c r="BZ29" s="64">
        <v>21000</v>
      </c>
      <c r="CA29" s="65">
        <v>91000</v>
      </c>
      <c r="CB29" s="63">
        <v>39000</v>
      </c>
      <c r="CC29" s="64">
        <v>26000</v>
      </c>
      <c r="CD29" s="65">
        <v>65000</v>
      </c>
      <c r="CE29" s="63">
        <v>41000</v>
      </c>
      <c r="CF29" s="64">
        <v>21000</v>
      </c>
      <c r="CG29" s="65">
        <v>62000</v>
      </c>
      <c r="CH29" s="63">
        <v>53000</v>
      </c>
      <c r="CI29" s="64">
        <v>26000</v>
      </c>
      <c r="CJ29" s="65">
        <v>79000</v>
      </c>
      <c r="CK29" s="63">
        <v>62000</v>
      </c>
      <c r="CL29" s="64">
        <v>34000</v>
      </c>
      <c r="CM29" s="65">
        <v>96000</v>
      </c>
      <c r="CN29" s="63">
        <v>50000</v>
      </c>
      <c r="CO29" s="64">
        <v>39000</v>
      </c>
      <c r="CP29" s="65">
        <v>89000</v>
      </c>
      <c r="CQ29" s="63">
        <v>47000</v>
      </c>
      <c r="CR29" s="64">
        <v>21000</v>
      </c>
      <c r="CS29" s="65">
        <v>68000</v>
      </c>
      <c r="CT29" s="63">
        <v>54000</v>
      </c>
      <c r="CU29" s="64">
        <v>34000</v>
      </c>
      <c r="CV29" s="65">
        <v>88000</v>
      </c>
      <c r="CW29" s="63">
        <v>77000</v>
      </c>
      <c r="CX29" s="64">
        <v>31000</v>
      </c>
      <c r="CY29" s="65">
        <v>108000</v>
      </c>
      <c r="CZ29" s="63">
        <v>68000</v>
      </c>
      <c r="DA29" s="64">
        <v>16000</v>
      </c>
      <c r="DB29" s="65">
        <v>84000</v>
      </c>
      <c r="DC29" s="63">
        <v>101000</v>
      </c>
      <c r="DD29" s="64">
        <v>8000</v>
      </c>
      <c r="DE29" s="65">
        <v>109000</v>
      </c>
      <c r="DF29" s="63">
        <v>65000</v>
      </c>
      <c r="DG29" s="64">
        <v>12000</v>
      </c>
      <c r="DH29" s="65">
        <v>77000</v>
      </c>
      <c r="DI29" s="63">
        <v>53000</v>
      </c>
      <c r="DJ29" s="64">
        <v>5000</v>
      </c>
      <c r="DK29" s="65">
        <v>58000</v>
      </c>
      <c r="DL29" s="63">
        <v>82000</v>
      </c>
      <c r="DM29" s="64">
        <v>6000</v>
      </c>
      <c r="DN29" s="65">
        <v>88000</v>
      </c>
      <c r="DO29" s="63">
        <v>91000</v>
      </c>
      <c r="DP29" s="64">
        <v>5000</v>
      </c>
      <c r="DQ29" s="65">
        <v>96000</v>
      </c>
      <c r="DR29" s="64">
        <v>99000</v>
      </c>
      <c r="DS29" s="64">
        <v>6000</v>
      </c>
      <c r="DT29" s="64">
        <v>105000</v>
      </c>
      <c r="DU29" s="63">
        <v>97000</v>
      </c>
      <c r="DV29" s="64">
        <v>8000</v>
      </c>
      <c r="DW29" s="65">
        <v>105000</v>
      </c>
      <c r="DX29" s="63">
        <v>69000</v>
      </c>
      <c r="DY29" s="64">
        <v>4000</v>
      </c>
      <c r="DZ29" s="65">
        <v>73000</v>
      </c>
      <c r="EA29" s="63">
        <v>66000</v>
      </c>
      <c r="EB29" s="64">
        <v>6000</v>
      </c>
      <c r="EC29" s="65">
        <v>72000</v>
      </c>
      <c r="ED29" s="63">
        <v>72000</v>
      </c>
      <c r="EE29" s="64">
        <v>6000</v>
      </c>
      <c r="EF29" s="65">
        <v>78000</v>
      </c>
      <c r="EG29" s="63">
        <v>61000</v>
      </c>
      <c r="EH29" s="64">
        <v>5000</v>
      </c>
      <c r="EI29" s="65">
        <v>66000</v>
      </c>
      <c r="EJ29" s="63">
        <v>68000</v>
      </c>
      <c r="EK29" s="64">
        <v>3000</v>
      </c>
      <c r="EL29" s="65">
        <v>71000</v>
      </c>
      <c r="EM29" s="63">
        <v>58000</v>
      </c>
      <c r="EN29" s="64">
        <v>3000</v>
      </c>
      <c r="EO29" s="65">
        <v>61000</v>
      </c>
      <c r="EP29" s="63">
        <v>45000</v>
      </c>
      <c r="EQ29" s="64">
        <v>0</v>
      </c>
      <c r="ER29" s="65">
        <v>45000</v>
      </c>
      <c r="ES29" s="63">
        <v>28000</v>
      </c>
      <c r="ET29" s="64">
        <v>3000</v>
      </c>
      <c r="EU29" s="65">
        <v>31000</v>
      </c>
      <c r="EV29" s="63">
        <v>32000</v>
      </c>
      <c r="EW29" s="64">
        <v>4000</v>
      </c>
      <c r="EX29" s="65">
        <v>36000</v>
      </c>
      <c r="EY29" s="63">
        <v>25000</v>
      </c>
      <c r="EZ29" s="64">
        <v>6000</v>
      </c>
      <c r="FA29" s="65">
        <v>31000</v>
      </c>
      <c r="FB29" s="63">
        <v>16000</v>
      </c>
      <c r="FC29" s="64">
        <v>5000</v>
      </c>
      <c r="FD29" s="65">
        <v>21000</v>
      </c>
      <c r="FE29" s="63">
        <v>15000</v>
      </c>
      <c r="FF29" s="64">
        <v>8000</v>
      </c>
      <c r="FG29" s="65">
        <v>23000</v>
      </c>
      <c r="FH29" s="63">
        <v>22000</v>
      </c>
      <c r="FI29" s="64">
        <v>7000</v>
      </c>
      <c r="FJ29" s="65">
        <v>29000</v>
      </c>
      <c r="FK29" s="63">
        <v>41000</v>
      </c>
      <c r="FL29" s="64">
        <v>7000</v>
      </c>
      <c r="FM29" s="65">
        <v>48000</v>
      </c>
      <c r="FN29" s="63">
        <v>80000</v>
      </c>
      <c r="FO29" s="64">
        <v>8000</v>
      </c>
      <c r="FP29" s="65">
        <v>88000</v>
      </c>
      <c r="FQ29" s="63">
        <v>70000</v>
      </c>
      <c r="FR29" s="64">
        <v>5000</v>
      </c>
      <c r="FS29" s="65">
        <v>75000</v>
      </c>
      <c r="FT29" s="63">
        <v>82000</v>
      </c>
      <c r="FU29" s="64">
        <v>5000</v>
      </c>
      <c r="FV29" s="65">
        <v>87000</v>
      </c>
      <c r="FW29" s="63">
        <v>71000</v>
      </c>
      <c r="FX29" s="64">
        <v>6000</v>
      </c>
      <c r="FY29" s="65">
        <v>77000</v>
      </c>
      <c r="FZ29" s="63">
        <v>108000</v>
      </c>
      <c r="GA29" s="64">
        <v>4000</v>
      </c>
      <c r="GB29" s="65">
        <v>112000</v>
      </c>
      <c r="GC29" s="63">
        <v>91000</v>
      </c>
      <c r="GD29" s="64">
        <v>6000</v>
      </c>
      <c r="GE29" s="65">
        <v>97000</v>
      </c>
      <c r="GF29" s="63">
        <v>89000</v>
      </c>
      <c r="GG29" s="64">
        <v>6000</v>
      </c>
      <c r="GH29" s="65">
        <v>95000</v>
      </c>
      <c r="GI29" s="63">
        <v>80000</v>
      </c>
      <c r="GJ29" s="64">
        <v>6000</v>
      </c>
      <c r="GK29" s="65">
        <v>86000</v>
      </c>
      <c r="GL29" s="63">
        <v>80000</v>
      </c>
      <c r="GM29" s="64">
        <v>9000</v>
      </c>
      <c r="GN29" s="65">
        <v>89000</v>
      </c>
      <c r="GO29" s="63">
        <v>81000</v>
      </c>
      <c r="GP29" s="64">
        <v>11000</v>
      </c>
      <c r="GQ29" s="65">
        <v>92000</v>
      </c>
      <c r="GR29" s="63">
        <v>106000</v>
      </c>
      <c r="GS29" s="64">
        <v>9000</v>
      </c>
      <c r="GT29" s="65">
        <v>115000</v>
      </c>
      <c r="GU29" s="63">
        <v>113000</v>
      </c>
      <c r="GV29" s="64">
        <v>9000</v>
      </c>
      <c r="GW29" s="65">
        <v>122000</v>
      </c>
      <c r="GX29" s="63">
        <v>125000</v>
      </c>
      <c r="GY29" s="64">
        <v>10000</v>
      </c>
      <c r="GZ29" s="65">
        <v>135000</v>
      </c>
      <c r="HA29" s="63">
        <v>130000</v>
      </c>
      <c r="HB29" s="64">
        <v>12000</v>
      </c>
      <c r="HC29" s="65">
        <v>142000</v>
      </c>
      <c r="HD29" s="63">
        <v>134000</v>
      </c>
      <c r="HE29" s="64">
        <v>13000</v>
      </c>
      <c r="HF29" s="65">
        <v>147000</v>
      </c>
      <c r="HG29" s="63">
        <v>73000</v>
      </c>
      <c r="HH29" s="64">
        <v>6000</v>
      </c>
      <c r="HI29" s="65">
        <v>79000</v>
      </c>
      <c r="HJ29" s="63">
        <v>62000</v>
      </c>
      <c r="HK29" s="64">
        <v>10000</v>
      </c>
      <c r="HL29" s="65">
        <v>72000</v>
      </c>
      <c r="HM29" s="63">
        <v>45000</v>
      </c>
      <c r="HN29" s="64">
        <v>10000</v>
      </c>
      <c r="HO29" s="65">
        <v>55000</v>
      </c>
      <c r="HP29" s="63">
        <v>32000</v>
      </c>
      <c r="HQ29" s="64">
        <v>9000</v>
      </c>
      <c r="HR29" s="65">
        <v>41000</v>
      </c>
      <c r="HS29" s="63">
        <v>21000</v>
      </c>
      <c r="HT29" s="64">
        <v>10000</v>
      </c>
      <c r="HU29" s="65">
        <v>31000</v>
      </c>
      <c r="HV29" s="63">
        <v>20000</v>
      </c>
      <c r="HW29" s="64">
        <v>7000</v>
      </c>
      <c r="HX29" s="65">
        <v>27000</v>
      </c>
      <c r="HY29" s="63">
        <v>29000</v>
      </c>
      <c r="HZ29" s="64">
        <v>9000</v>
      </c>
      <c r="IA29" s="65">
        <v>38000</v>
      </c>
      <c r="IB29" s="63">
        <v>44000</v>
      </c>
      <c r="IC29" s="64">
        <v>8000</v>
      </c>
      <c r="ID29" s="65">
        <v>52000</v>
      </c>
      <c r="IE29" s="64">
        <v>24000</v>
      </c>
      <c r="IF29" s="64">
        <v>6000</v>
      </c>
      <c r="IG29" s="64">
        <v>30000</v>
      </c>
      <c r="IH29" s="63">
        <v>31000</v>
      </c>
      <c r="II29" s="64">
        <v>8000</v>
      </c>
      <c r="IJ29" s="65">
        <v>39000</v>
      </c>
      <c r="IK29" s="64">
        <v>28000</v>
      </c>
      <c r="IL29" s="64">
        <v>4000</v>
      </c>
      <c r="IM29" s="64">
        <v>32000</v>
      </c>
      <c r="IN29" s="63">
        <v>36000</v>
      </c>
      <c r="IO29" s="64">
        <v>4000</v>
      </c>
      <c r="IP29" s="65">
        <v>40000</v>
      </c>
      <c r="IQ29" s="64">
        <v>28000</v>
      </c>
      <c r="IR29" s="64">
        <v>3000</v>
      </c>
      <c r="IS29" s="64">
        <v>31000</v>
      </c>
      <c r="IT29" s="63">
        <v>21000</v>
      </c>
      <c r="IU29" s="64">
        <v>5000</v>
      </c>
      <c r="IV29" s="65">
        <v>26000</v>
      </c>
      <c r="IW29" s="64">
        <v>21000</v>
      </c>
      <c r="IX29" s="64">
        <v>5000</v>
      </c>
      <c r="IY29" s="64">
        <v>26000</v>
      </c>
      <c r="IZ29" s="63">
        <v>22000</v>
      </c>
      <c r="JA29" s="64">
        <v>6000</v>
      </c>
      <c r="JB29" s="65">
        <v>28000</v>
      </c>
      <c r="JC29" s="64">
        <v>24000</v>
      </c>
      <c r="JD29" s="64">
        <v>9000</v>
      </c>
      <c r="JE29" s="64">
        <v>33000</v>
      </c>
      <c r="JF29" s="63">
        <v>29000</v>
      </c>
      <c r="JG29" s="64">
        <v>8000</v>
      </c>
      <c r="JH29" s="65">
        <v>37000</v>
      </c>
      <c r="JI29" s="64">
        <v>41000</v>
      </c>
      <c r="JJ29" s="64">
        <v>9000</v>
      </c>
      <c r="JK29" s="64">
        <v>50000</v>
      </c>
      <c r="JL29" s="63">
        <v>29000</v>
      </c>
      <c r="JM29" s="64">
        <v>7000</v>
      </c>
      <c r="JN29" s="65">
        <v>36000</v>
      </c>
      <c r="JO29" s="64">
        <v>28000</v>
      </c>
      <c r="JP29" s="64">
        <v>5000</v>
      </c>
      <c r="JQ29" s="64">
        <v>33000</v>
      </c>
      <c r="JR29" s="63">
        <v>35000</v>
      </c>
      <c r="JS29" s="64">
        <v>5000</v>
      </c>
      <c r="JT29" s="65">
        <v>40000</v>
      </c>
      <c r="JU29" s="64">
        <v>45000</v>
      </c>
      <c r="JV29" s="64">
        <v>3000</v>
      </c>
      <c r="JW29" s="64">
        <v>48000</v>
      </c>
      <c r="JX29" s="63">
        <v>42000</v>
      </c>
      <c r="JY29" s="64">
        <v>5000</v>
      </c>
      <c r="JZ29" s="65">
        <v>47000</v>
      </c>
      <c r="KA29" s="64">
        <v>63000</v>
      </c>
      <c r="KB29" s="64">
        <v>5000</v>
      </c>
      <c r="KC29" s="64">
        <v>68000</v>
      </c>
      <c r="KD29" s="63">
        <v>44000</v>
      </c>
      <c r="KE29" s="64">
        <v>4000</v>
      </c>
      <c r="KF29" s="65">
        <v>48000</v>
      </c>
      <c r="KG29" s="64">
        <v>60000</v>
      </c>
      <c r="KH29" s="64">
        <v>4000</v>
      </c>
      <c r="KI29" s="64">
        <v>64000</v>
      </c>
      <c r="KJ29" s="63">
        <v>94000</v>
      </c>
      <c r="KK29" s="64">
        <v>8000</v>
      </c>
      <c r="KL29" s="65">
        <v>102000</v>
      </c>
      <c r="KM29" s="64">
        <v>100000</v>
      </c>
      <c r="KN29" s="64">
        <v>6000</v>
      </c>
      <c r="KO29" s="64">
        <v>106000</v>
      </c>
      <c r="KP29" s="63">
        <v>118000</v>
      </c>
      <c r="KQ29" s="64">
        <v>7000</v>
      </c>
      <c r="KR29" s="65">
        <v>125000</v>
      </c>
      <c r="KS29" s="64">
        <v>138000</v>
      </c>
      <c r="KT29" s="64">
        <v>11000</v>
      </c>
      <c r="KU29" s="64">
        <v>149000</v>
      </c>
      <c r="KV29" s="63">
        <v>106000</v>
      </c>
      <c r="KW29" s="64">
        <v>8000</v>
      </c>
      <c r="KX29" s="65">
        <v>114000</v>
      </c>
      <c r="KY29" s="64">
        <v>109000</v>
      </c>
      <c r="KZ29" s="64">
        <v>9000</v>
      </c>
      <c r="LA29" s="64">
        <v>118000</v>
      </c>
      <c r="LB29" s="63">
        <v>134000</v>
      </c>
      <c r="LC29" s="64">
        <v>9000</v>
      </c>
      <c r="LD29" s="65">
        <v>143000</v>
      </c>
      <c r="LE29" s="64">
        <v>147000</v>
      </c>
      <c r="LF29" s="64">
        <v>6000</v>
      </c>
      <c r="LG29" s="64">
        <v>153000</v>
      </c>
      <c r="LH29" s="63">
        <v>132000</v>
      </c>
      <c r="LI29" s="64">
        <v>9000</v>
      </c>
      <c r="LJ29" s="65">
        <v>141000</v>
      </c>
      <c r="LK29" s="64">
        <v>59000</v>
      </c>
      <c r="LL29" s="64">
        <v>10000</v>
      </c>
      <c r="LM29" s="64">
        <v>69000</v>
      </c>
      <c r="LN29" s="63">
        <v>34000</v>
      </c>
      <c r="LO29" s="64">
        <v>11000</v>
      </c>
      <c r="LP29" s="65">
        <v>45000</v>
      </c>
      <c r="LQ29" s="64">
        <v>48000</v>
      </c>
      <c r="LR29" s="64">
        <v>7000</v>
      </c>
      <c r="LS29" s="64">
        <v>55000</v>
      </c>
      <c r="LT29" s="63">
        <v>51000</v>
      </c>
      <c r="LU29" s="64">
        <v>11000</v>
      </c>
      <c r="LV29" s="65">
        <v>62000</v>
      </c>
      <c r="LW29" s="64">
        <v>28000</v>
      </c>
      <c r="LX29" s="64">
        <v>15000</v>
      </c>
      <c r="LY29" s="64">
        <v>43000</v>
      </c>
      <c r="LZ29" s="63">
        <v>31000</v>
      </c>
      <c r="MA29" s="64">
        <v>12000</v>
      </c>
      <c r="MB29" s="65">
        <v>43000</v>
      </c>
      <c r="MC29" s="64">
        <v>41000</v>
      </c>
      <c r="MD29" s="64">
        <v>13000</v>
      </c>
      <c r="ME29" s="64">
        <v>54000</v>
      </c>
      <c r="MF29" s="63">
        <v>48000</v>
      </c>
      <c r="MG29" s="64">
        <v>13000</v>
      </c>
      <c r="MH29" s="65">
        <v>61000</v>
      </c>
      <c r="MI29" s="64">
        <v>39000</v>
      </c>
      <c r="MJ29" s="64">
        <v>13000</v>
      </c>
      <c r="MK29" s="64">
        <v>52000</v>
      </c>
      <c r="ML29" s="63">
        <v>47000</v>
      </c>
      <c r="MM29" s="64">
        <v>13000</v>
      </c>
      <c r="MN29" s="65">
        <v>60000</v>
      </c>
      <c r="MO29" s="64">
        <v>69000</v>
      </c>
      <c r="MP29" s="64">
        <v>11000</v>
      </c>
      <c r="MQ29" s="64">
        <v>80000</v>
      </c>
      <c r="MR29" s="63">
        <v>68000</v>
      </c>
      <c r="MS29" s="64">
        <v>10000</v>
      </c>
      <c r="MT29" s="65">
        <v>78000</v>
      </c>
      <c r="MU29" s="64">
        <v>62000</v>
      </c>
      <c r="MV29" s="64">
        <v>8000</v>
      </c>
      <c r="MW29" s="64">
        <v>70000</v>
      </c>
      <c r="MX29" s="63">
        <v>56000</v>
      </c>
      <c r="MY29" s="64">
        <v>7000</v>
      </c>
      <c r="MZ29" s="65">
        <v>63000</v>
      </c>
      <c r="NA29" s="64">
        <v>39000</v>
      </c>
      <c r="NB29" s="64">
        <v>8000</v>
      </c>
      <c r="NC29" s="64">
        <v>47000</v>
      </c>
      <c r="ND29" s="63">
        <v>24000</v>
      </c>
      <c r="NE29" s="64">
        <v>12000</v>
      </c>
      <c r="NF29" s="65">
        <v>36000</v>
      </c>
      <c r="NG29" s="64">
        <v>34000</v>
      </c>
      <c r="NH29" s="64">
        <v>13000</v>
      </c>
      <c r="NI29" s="64">
        <v>47000</v>
      </c>
      <c r="NJ29" s="63">
        <v>40000</v>
      </c>
      <c r="NK29" s="64">
        <v>12000</v>
      </c>
      <c r="NL29" s="65">
        <v>52000</v>
      </c>
      <c r="NM29" s="64">
        <v>50000</v>
      </c>
      <c r="NN29" s="64">
        <v>11000</v>
      </c>
      <c r="NO29" s="64">
        <v>61000</v>
      </c>
      <c r="NP29" s="63">
        <v>49000</v>
      </c>
      <c r="NQ29" s="64">
        <v>11000</v>
      </c>
      <c r="NR29" s="65">
        <v>60000</v>
      </c>
      <c r="NS29" s="64">
        <v>40000</v>
      </c>
      <c r="NT29" s="64">
        <v>9000</v>
      </c>
      <c r="NU29" s="64">
        <v>49000</v>
      </c>
      <c r="NV29" s="63">
        <v>48000</v>
      </c>
      <c r="NW29" s="64">
        <v>9000</v>
      </c>
      <c r="NX29" s="65">
        <v>57000</v>
      </c>
      <c r="NY29" s="64">
        <v>48000</v>
      </c>
      <c r="NZ29" s="64">
        <v>8000</v>
      </c>
      <c r="OA29" s="64">
        <v>56000</v>
      </c>
      <c r="OB29" s="63">
        <v>47000</v>
      </c>
      <c r="OC29" s="64">
        <v>12000</v>
      </c>
      <c r="OD29" s="65">
        <v>59000</v>
      </c>
      <c r="OE29" s="64">
        <v>34000</v>
      </c>
      <c r="OF29" s="64">
        <v>8000</v>
      </c>
      <c r="OG29" s="64">
        <v>42000</v>
      </c>
      <c r="OH29" s="63">
        <v>32000</v>
      </c>
      <c r="OI29" s="64">
        <v>10000</v>
      </c>
      <c r="OJ29" s="65">
        <v>42000</v>
      </c>
      <c r="OK29" s="64">
        <v>18000</v>
      </c>
      <c r="OL29" s="64">
        <v>6000</v>
      </c>
      <c r="OM29" s="64">
        <v>24000</v>
      </c>
      <c r="ON29" s="63">
        <v>43000</v>
      </c>
      <c r="OO29" s="64">
        <v>7000</v>
      </c>
      <c r="OP29" s="65">
        <v>50000</v>
      </c>
      <c r="OQ29" s="64">
        <v>58000</v>
      </c>
      <c r="OR29" s="64">
        <v>23000</v>
      </c>
      <c r="OS29" s="64">
        <v>81000</v>
      </c>
      <c r="OT29" s="63">
        <v>39000</v>
      </c>
      <c r="OU29" s="64">
        <v>28000</v>
      </c>
      <c r="OV29" s="65">
        <v>67000</v>
      </c>
      <c r="OW29" s="64">
        <v>33000</v>
      </c>
      <c r="OX29" s="64">
        <v>12000</v>
      </c>
      <c r="OY29" s="64">
        <v>45000</v>
      </c>
      <c r="OZ29" s="63">
        <v>28000</v>
      </c>
      <c r="PA29" s="64">
        <v>14000</v>
      </c>
      <c r="PB29" s="65">
        <v>42000</v>
      </c>
      <c r="PC29" s="64">
        <v>32000</v>
      </c>
      <c r="PD29" s="64">
        <v>11000</v>
      </c>
      <c r="PE29" s="64">
        <v>43000</v>
      </c>
      <c r="PF29" s="63">
        <v>44000</v>
      </c>
      <c r="PG29" s="64">
        <v>11000</v>
      </c>
      <c r="PH29" s="65">
        <v>55000</v>
      </c>
      <c r="PI29" s="64">
        <v>43000</v>
      </c>
      <c r="PJ29" s="64">
        <v>10000</v>
      </c>
      <c r="PK29" s="64">
        <v>53000</v>
      </c>
      <c r="PL29" s="63">
        <v>40000</v>
      </c>
      <c r="PM29" s="64">
        <v>7000</v>
      </c>
      <c r="PN29" s="65">
        <v>47000</v>
      </c>
      <c r="PO29" s="64">
        <v>29000</v>
      </c>
      <c r="PP29" s="64">
        <v>6000</v>
      </c>
      <c r="PQ29" s="64">
        <v>35000</v>
      </c>
      <c r="PR29" s="63">
        <v>24000</v>
      </c>
      <c r="PS29" s="64">
        <v>9000</v>
      </c>
      <c r="PT29" s="65">
        <v>33000</v>
      </c>
      <c r="PU29" s="64">
        <v>37000</v>
      </c>
      <c r="PV29" s="64">
        <v>11000</v>
      </c>
      <c r="PW29" s="64">
        <v>48000</v>
      </c>
      <c r="PX29" s="63">
        <v>34000</v>
      </c>
      <c r="PY29" s="64">
        <v>12000</v>
      </c>
      <c r="PZ29" s="65">
        <v>46000</v>
      </c>
      <c r="QA29" s="64">
        <v>36000</v>
      </c>
      <c r="QB29" s="64">
        <v>16000</v>
      </c>
      <c r="QC29" s="64">
        <v>52000</v>
      </c>
      <c r="QD29" s="63">
        <v>31000</v>
      </c>
      <c r="QE29" s="64">
        <v>15000</v>
      </c>
      <c r="QF29" s="65">
        <v>46000</v>
      </c>
      <c r="QG29" s="64">
        <v>38000</v>
      </c>
      <c r="QH29" s="64">
        <v>14000</v>
      </c>
      <c r="QI29" s="64">
        <v>52000</v>
      </c>
      <c r="QJ29" s="63">
        <v>40000</v>
      </c>
      <c r="QK29" s="64">
        <v>15000</v>
      </c>
      <c r="QL29" s="65">
        <v>55000</v>
      </c>
      <c r="QM29" s="64">
        <v>28000</v>
      </c>
      <c r="QN29" s="64">
        <v>14000</v>
      </c>
      <c r="QO29" s="64">
        <v>42000</v>
      </c>
      <c r="QP29" s="63">
        <v>46000</v>
      </c>
      <c r="QQ29" s="64">
        <v>13000</v>
      </c>
      <c r="QR29" s="65">
        <v>59000</v>
      </c>
      <c r="QS29" s="64">
        <v>40000</v>
      </c>
      <c r="QT29" s="64">
        <v>12000</v>
      </c>
      <c r="QU29" s="64">
        <v>52000</v>
      </c>
      <c r="QV29" s="63">
        <v>51000</v>
      </c>
      <c r="QW29" s="64">
        <v>9000</v>
      </c>
      <c r="QX29" s="65">
        <v>60000</v>
      </c>
      <c r="QY29" s="64">
        <v>57000</v>
      </c>
      <c r="QZ29" s="64">
        <v>11000</v>
      </c>
      <c r="RA29" s="64">
        <v>68000</v>
      </c>
      <c r="RB29" s="63">
        <v>53727</v>
      </c>
      <c r="RC29" s="64">
        <v>7196</v>
      </c>
      <c r="RD29" s="65">
        <v>60923</v>
      </c>
      <c r="RE29" s="64">
        <v>26964</v>
      </c>
      <c r="RF29" s="64">
        <v>12443</v>
      </c>
      <c r="RG29" s="64">
        <v>39407</v>
      </c>
      <c r="RH29" s="63">
        <v>34870</v>
      </c>
      <c r="RI29" s="64">
        <v>13200</v>
      </c>
      <c r="RJ29" s="65">
        <v>48070</v>
      </c>
      <c r="RK29" s="64">
        <v>47210</v>
      </c>
      <c r="RL29" s="64">
        <v>17303</v>
      </c>
      <c r="RM29" s="64">
        <v>64513</v>
      </c>
      <c r="RN29" s="63">
        <v>72876</v>
      </c>
      <c r="RO29" s="64">
        <v>15000</v>
      </c>
      <c r="RP29" s="65">
        <v>87876</v>
      </c>
      <c r="RQ29" s="64">
        <v>80267</v>
      </c>
      <c r="RR29" s="64">
        <v>20542</v>
      </c>
      <c r="RS29" s="64">
        <v>100809</v>
      </c>
      <c r="RT29" s="63">
        <v>64751</v>
      </c>
      <c r="RU29" s="64">
        <v>24206</v>
      </c>
      <c r="RV29" s="65">
        <v>88957</v>
      </c>
      <c r="RW29" s="64">
        <v>58488</v>
      </c>
      <c r="RX29" s="64">
        <v>15196</v>
      </c>
      <c r="RY29" s="64">
        <v>73684</v>
      </c>
      <c r="RZ29" s="63">
        <v>75363</v>
      </c>
      <c r="SA29" s="64">
        <v>23025</v>
      </c>
      <c r="SB29" s="65">
        <v>98388</v>
      </c>
      <c r="SC29" s="64">
        <v>82207</v>
      </c>
      <c r="SD29" s="64">
        <v>18357</v>
      </c>
      <c r="SE29" s="64">
        <v>100564</v>
      </c>
      <c r="SF29" s="63">
        <v>77713</v>
      </c>
      <c r="SG29" s="64">
        <v>15103</v>
      </c>
      <c r="SH29" s="65">
        <v>92816</v>
      </c>
      <c r="SI29" s="64">
        <v>53553</v>
      </c>
      <c r="SJ29" s="64">
        <v>11894</v>
      </c>
      <c r="SK29" s="64">
        <v>65447</v>
      </c>
      <c r="SL29" s="63">
        <v>36979</v>
      </c>
      <c r="SM29" s="64">
        <v>16078</v>
      </c>
      <c r="SN29" s="65">
        <v>53057</v>
      </c>
      <c r="SO29" s="63">
        <v>54755</v>
      </c>
      <c r="SP29" s="64">
        <v>12476</v>
      </c>
      <c r="SQ29" s="65">
        <v>67231</v>
      </c>
      <c r="SR29" s="63">
        <v>51606</v>
      </c>
      <c r="SS29" s="64">
        <v>13331</v>
      </c>
      <c r="ST29" s="65">
        <v>64937</v>
      </c>
      <c r="SU29" s="63">
        <v>45964</v>
      </c>
      <c r="SV29" s="64">
        <v>10556</v>
      </c>
      <c r="SW29" s="65">
        <v>56520</v>
      </c>
      <c r="SX29" s="63">
        <v>39571</v>
      </c>
      <c r="SY29" s="64">
        <v>9500</v>
      </c>
      <c r="SZ29" s="65">
        <v>49071</v>
      </c>
      <c r="TA29" s="63">
        <v>44811</v>
      </c>
      <c r="TB29" s="64">
        <v>13360</v>
      </c>
      <c r="TC29" s="65">
        <v>58171</v>
      </c>
      <c r="TD29" s="63">
        <v>41897</v>
      </c>
      <c r="TE29" s="64">
        <v>14237</v>
      </c>
      <c r="TF29" s="65">
        <v>56134</v>
      </c>
      <c r="TG29" s="63">
        <v>43135</v>
      </c>
      <c r="TH29" s="64">
        <v>13662</v>
      </c>
      <c r="TI29" s="65">
        <v>56797</v>
      </c>
      <c r="TJ29" s="63">
        <v>48258</v>
      </c>
      <c r="TK29" s="64">
        <v>12255</v>
      </c>
      <c r="TL29" s="65">
        <v>60513</v>
      </c>
      <c r="TM29" s="63">
        <v>40853</v>
      </c>
      <c r="TN29" s="64">
        <v>11613</v>
      </c>
      <c r="TO29" s="65">
        <v>52466</v>
      </c>
      <c r="TP29" s="63">
        <v>44795</v>
      </c>
      <c r="TQ29" s="64">
        <v>13676</v>
      </c>
      <c r="TR29" s="65">
        <v>58471</v>
      </c>
      <c r="TS29" s="63">
        <v>45504</v>
      </c>
      <c r="TT29" s="64">
        <v>12787</v>
      </c>
      <c r="TU29" s="10">
        <v>58291</v>
      </c>
      <c r="TV29" s="63">
        <v>37899</v>
      </c>
      <c r="TW29" s="64">
        <v>16731</v>
      </c>
      <c r="TX29" s="65">
        <v>54630</v>
      </c>
      <c r="TY29" s="63">
        <v>31241</v>
      </c>
      <c r="TZ29" s="64">
        <v>15271</v>
      </c>
      <c r="UA29" s="65">
        <v>46512</v>
      </c>
      <c r="UB29" s="63">
        <v>45534</v>
      </c>
      <c r="UC29" s="64">
        <v>17432</v>
      </c>
      <c r="UD29" s="65">
        <v>62966</v>
      </c>
      <c r="UE29" s="63">
        <v>22987</v>
      </c>
      <c r="UF29" s="64">
        <v>16848</v>
      </c>
      <c r="UG29" s="65">
        <v>39835</v>
      </c>
      <c r="UH29" s="63">
        <v>30388</v>
      </c>
      <c r="UI29" s="64">
        <v>20671</v>
      </c>
      <c r="UJ29" s="65">
        <v>51059</v>
      </c>
      <c r="UK29" s="63">
        <v>33982</v>
      </c>
      <c r="UL29" s="64">
        <v>22931</v>
      </c>
      <c r="UM29" s="65">
        <v>56913</v>
      </c>
      <c r="UN29" s="63">
        <v>41593</v>
      </c>
      <c r="UO29" s="64">
        <v>22234</v>
      </c>
      <c r="UP29" s="65">
        <v>63827</v>
      </c>
      <c r="UQ29" s="63">
        <v>48174</v>
      </c>
      <c r="UR29" s="64">
        <v>18504</v>
      </c>
      <c r="US29" s="65">
        <v>66678</v>
      </c>
      <c r="UT29" s="63">
        <v>44577</v>
      </c>
      <c r="UU29" s="64">
        <v>15015</v>
      </c>
      <c r="UV29" s="65">
        <v>59592</v>
      </c>
      <c r="UW29" s="63">
        <v>43147</v>
      </c>
      <c r="UX29" s="64">
        <v>18098</v>
      </c>
      <c r="UY29" s="65">
        <v>61245</v>
      </c>
      <c r="UZ29" s="63">
        <v>46339</v>
      </c>
      <c r="VA29" s="64">
        <v>12106</v>
      </c>
      <c r="VB29" s="65">
        <v>58445</v>
      </c>
      <c r="VC29" s="63">
        <v>47566</v>
      </c>
      <c r="VD29" s="64">
        <v>15566</v>
      </c>
      <c r="VE29" s="65">
        <v>63132</v>
      </c>
      <c r="VF29" s="63">
        <v>48457</v>
      </c>
      <c r="VG29" s="64">
        <v>24112</v>
      </c>
      <c r="VH29" s="65">
        <v>72569</v>
      </c>
      <c r="VI29" s="63">
        <v>45585</v>
      </c>
      <c r="VJ29" s="64">
        <v>22966</v>
      </c>
      <c r="VK29" s="65">
        <v>68551</v>
      </c>
      <c r="VL29" s="63">
        <v>28160</v>
      </c>
      <c r="VM29" s="64">
        <v>20759</v>
      </c>
      <c r="VN29" s="65">
        <v>48919</v>
      </c>
      <c r="VO29" s="63">
        <v>45866</v>
      </c>
      <c r="VP29" s="64">
        <v>19132</v>
      </c>
      <c r="VQ29" s="65">
        <v>64998</v>
      </c>
      <c r="VR29" s="63">
        <v>46851</v>
      </c>
      <c r="VS29" s="64">
        <v>20024</v>
      </c>
      <c r="VT29" s="65">
        <v>66875</v>
      </c>
      <c r="VU29" s="63">
        <v>42440</v>
      </c>
      <c r="VV29" s="64">
        <v>28626</v>
      </c>
      <c r="VW29" s="65">
        <v>71066</v>
      </c>
      <c r="VX29" s="63">
        <v>46760</v>
      </c>
      <c r="VY29" s="64">
        <v>39218</v>
      </c>
      <c r="VZ29" s="65">
        <v>85978</v>
      </c>
      <c r="WA29" s="63">
        <v>35278</v>
      </c>
      <c r="WB29" s="64">
        <v>29537</v>
      </c>
      <c r="WC29" s="65">
        <v>64815</v>
      </c>
      <c r="WD29" s="63">
        <v>36762</v>
      </c>
      <c r="WE29" s="64">
        <v>24090</v>
      </c>
      <c r="WF29" s="65">
        <v>60852</v>
      </c>
      <c r="WG29" s="63">
        <v>39099</v>
      </c>
      <c r="WH29" s="64">
        <v>22791</v>
      </c>
      <c r="WI29" s="65">
        <v>61890</v>
      </c>
      <c r="WJ29" s="63">
        <v>60771</v>
      </c>
      <c r="WK29" s="64">
        <v>19869</v>
      </c>
      <c r="WL29" s="65">
        <v>80640</v>
      </c>
      <c r="WM29" s="63">
        <v>44171</v>
      </c>
      <c r="WN29" s="64">
        <v>12998</v>
      </c>
      <c r="WO29" s="65">
        <v>57169</v>
      </c>
      <c r="WP29" s="63">
        <v>44881</v>
      </c>
      <c r="WQ29" s="64">
        <v>11521</v>
      </c>
      <c r="WR29" s="65">
        <v>56402</v>
      </c>
      <c r="WS29" s="63">
        <v>32549</v>
      </c>
      <c r="WT29" s="64">
        <v>15359</v>
      </c>
      <c r="WU29" s="65">
        <v>47908</v>
      </c>
      <c r="WV29" s="63">
        <v>38459</v>
      </c>
      <c r="WW29" s="64">
        <v>13991</v>
      </c>
      <c r="WX29" s="65">
        <v>52450</v>
      </c>
      <c r="WY29" s="63">
        <v>42597</v>
      </c>
      <c r="WZ29" s="64">
        <v>13558</v>
      </c>
      <c r="XA29" s="65">
        <v>56155</v>
      </c>
      <c r="XB29" s="63">
        <v>23887</v>
      </c>
      <c r="XC29" s="64">
        <v>13761</v>
      </c>
      <c r="XD29" s="65">
        <v>37648</v>
      </c>
      <c r="XE29" s="63">
        <v>31602</v>
      </c>
      <c r="XF29" s="64">
        <v>14543</v>
      </c>
      <c r="XG29" s="65">
        <v>46145</v>
      </c>
      <c r="XH29" s="6">
        <v>31205</v>
      </c>
      <c r="XI29" s="1">
        <v>16898</v>
      </c>
      <c r="XJ29" s="7">
        <v>48103</v>
      </c>
      <c r="XK29" s="6">
        <v>26471</v>
      </c>
      <c r="XL29" s="1">
        <v>14916</v>
      </c>
      <c r="XM29" s="7">
        <v>41387</v>
      </c>
      <c r="XN29" s="6">
        <v>28646</v>
      </c>
      <c r="XO29" s="1">
        <v>13784</v>
      </c>
      <c r="XP29" s="7">
        <v>42430</v>
      </c>
      <c r="XQ29" s="6">
        <v>34366</v>
      </c>
      <c r="XR29" s="1">
        <v>14846</v>
      </c>
      <c r="XS29" s="7">
        <v>49212</v>
      </c>
      <c r="XT29" s="6">
        <v>41761</v>
      </c>
      <c r="XU29" s="1">
        <v>15999</v>
      </c>
      <c r="XV29" s="7">
        <v>57760</v>
      </c>
      <c r="XW29" s="6">
        <v>40903</v>
      </c>
      <c r="XX29" s="1">
        <v>15189</v>
      </c>
      <c r="XY29" s="7">
        <v>56092</v>
      </c>
      <c r="XZ29" s="21">
        <v>41729</v>
      </c>
      <c r="YA29" s="2">
        <v>18203</v>
      </c>
      <c r="YB29" s="22">
        <v>59932</v>
      </c>
      <c r="YC29" s="21">
        <v>29310</v>
      </c>
      <c r="YD29" s="2">
        <v>17615</v>
      </c>
      <c r="YE29" s="22">
        <v>46925</v>
      </c>
      <c r="YF29" s="21">
        <v>25564</v>
      </c>
      <c r="YG29" s="2">
        <v>17594</v>
      </c>
      <c r="YH29" s="22">
        <v>43158</v>
      </c>
      <c r="YI29" s="21">
        <v>25883</v>
      </c>
      <c r="YJ29" s="2">
        <v>16704</v>
      </c>
      <c r="YK29" s="22">
        <v>42587</v>
      </c>
      <c r="YL29" s="21">
        <v>23756</v>
      </c>
      <c r="YM29" s="2">
        <v>14475</v>
      </c>
      <c r="YN29" s="22">
        <v>38231</v>
      </c>
      <c r="YO29" s="21">
        <v>23652</v>
      </c>
      <c r="YP29" s="2">
        <v>19877</v>
      </c>
      <c r="YQ29" s="22">
        <v>43529</v>
      </c>
      <c r="YR29" s="21">
        <v>43206</v>
      </c>
      <c r="YS29" s="2">
        <v>20850</v>
      </c>
      <c r="YT29" s="22">
        <v>64056</v>
      </c>
      <c r="YU29" s="21">
        <v>35484</v>
      </c>
      <c r="YV29" s="2">
        <v>18155</v>
      </c>
      <c r="YW29" s="22">
        <v>53639</v>
      </c>
      <c r="YX29" s="21">
        <v>40522</v>
      </c>
      <c r="YY29" s="2">
        <v>22072</v>
      </c>
      <c r="YZ29" s="22">
        <v>62594</v>
      </c>
      <c r="ZA29" s="21">
        <v>27599</v>
      </c>
      <c r="ZB29" s="2">
        <v>21605</v>
      </c>
      <c r="ZC29" s="22">
        <v>49204</v>
      </c>
      <c r="ZD29" s="21">
        <v>39142</v>
      </c>
      <c r="ZE29" s="2">
        <v>22854</v>
      </c>
      <c r="ZF29" s="22">
        <v>61996</v>
      </c>
      <c r="ZG29" s="21">
        <v>41810</v>
      </c>
      <c r="ZH29" s="2">
        <v>22911</v>
      </c>
      <c r="ZI29" s="22">
        <v>64721</v>
      </c>
      <c r="ZJ29" s="6">
        <v>41217</v>
      </c>
      <c r="ZK29" s="1">
        <v>27867</v>
      </c>
      <c r="ZL29" s="7">
        <v>69084</v>
      </c>
      <c r="ZM29" s="6">
        <v>29192</v>
      </c>
      <c r="ZN29" s="1">
        <v>22174</v>
      </c>
      <c r="ZO29" s="7">
        <v>51366</v>
      </c>
      <c r="ZP29" s="6">
        <v>40508</v>
      </c>
      <c r="ZQ29" s="1">
        <v>28755</v>
      </c>
      <c r="ZR29" s="7">
        <v>69263</v>
      </c>
      <c r="ZS29" s="6">
        <v>39016</v>
      </c>
      <c r="ZT29" s="1">
        <v>31804</v>
      </c>
      <c r="ZU29" s="7">
        <v>70820</v>
      </c>
      <c r="ZV29" s="6">
        <v>39077</v>
      </c>
      <c r="ZW29" s="1">
        <v>34743</v>
      </c>
      <c r="ZX29" s="7">
        <v>73820</v>
      </c>
      <c r="ZY29" s="6">
        <v>44984</v>
      </c>
      <c r="ZZ29" s="1">
        <v>34187</v>
      </c>
      <c r="AAA29" s="7">
        <v>79171</v>
      </c>
      <c r="AAB29" s="6">
        <v>61677</v>
      </c>
      <c r="AAC29" s="1">
        <v>36125</v>
      </c>
      <c r="AAD29" s="7">
        <v>97802</v>
      </c>
      <c r="AAE29" s="6">
        <v>59174</v>
      </c>
      <c r="AAF29" s="1">
        <v>28077</v>
      </c>
      <c r="AAG29" s="7">
        <v>87251</v>
      </c>
      <c r="AAH29" s="6">
        <v>118431</v>
      </c>
      <c r="AAI29" s="1">
        <v>33690</v>
      </c>
      <c r="AAJ29" s="7">
        <v>152121</v>
      </c>
      <c r="AAK29" s="6">
        <v>124275</v>
      </c>
      <c r="AAL29" s="1">
        <v>34679</v>
      </c>
      <c r="AAM29" s="7">
        <v>158954</v>
      </c>
      <c r="AAN29" s="6">
        <v>138770</v>
      </c>
      <c r="AAO29" s="1">
        <v>48056</v>
      </c>
      <c r="AAP29" s="7">
        <v>186826</v>
      </c>
      <c r="AAQ29" s="6">
        <v>100275</v>
      </c>
      <c r="AAR29" s="1">
        <v>34009</v>
      </c>
      <c r="AAS29" s="7">
        <v>134284</v>
      </c>
      <c r="AAT29" s="6">
        <v>91038</v>
      </c>
      <c r="AAU29" s="1">
        <v>39862</v>
      </c>
      <c r="AAV29" s="7">
        <v>130900</v>
      </c>
      <c r="AAW29" s="6">
        <v>105616</v>
      </c>
      <c r="AAX29" s="1">
        <v>33568</v>
      </c>
      <c r="AAY29" s="7">
        <v>139184</v>
      </c>
      <c r="AAZ29" s="6">
        <v>66268</v>
      </c>
      <c r="ABA29" s="1">
        <v>28163</v>
      </c>
      <c r="ABB29" s="7">
        <v>94431</v>
      </c>
      <c r="ABC29" s="6">
        <v>43369</v>
      </c>
      <c r="ABD29" s="1">
        <v>27345</v>
      </c>
      <c r="ABE29" s="7">
        <v>70714</v>
      </c>
      <c r="ABF29" s="6">
        <v>60671</v>
      </c>
      <c r="ABG29" s="1">
        <v>37475</v>
      </c>
      <c r="ABH29" s="1">
        <v>98146</v>
      </c>
      <c r="ABI29" s="6">
        <v>64736</v>
      </c>
      <c r="ABJ29" s="1">
        <v>37272</v>
      </c>
      <c r="ABK29" s="7">
        <v>102008</v>
      </c>
      <c r="ABL29" s="6">
        <v>78311</v>
      </c>
      <c r="ABM29" s="1">
        <v>41716</v>
      </c>
      <c r="ABN29" s="7">
        <v>120027</v>
      </c>
      <c r="ABO29" s="6">
        <v>70824</v>
      </c>
      <c r="ABP29" s="1">
        <v>36033</v>
      </c>
      <c r="ABQ29" s="7">
        <v>106857</v>
      </c>
      <c r="ABR29" s="6">
        <v>95292</v>
      </c>
      <c r="ABS29" s="1">
        <v>42723</v>
      </c>
      <c r="ABT29" s="7">
        <v>138015</v>
      </c>
      <c r="ABU29" s="6">
        <v>94909</v>
      </c>
      <c r="ABV29" s="1">
        <v>38157</v>
      </c>
      <c r="ABW29" s="7">
        <v>133066</v>
      </c>
      <c r="ABX29" s="6">
        <v>107898</v>
      </c>
      <c r="ABY29" s="1">
        <v>41528</v>
      </c>
      <c r="ABZ29" s="7">
        <v>149426</v>
      </c>
      <c r="ACA29" s="6">
        <v>74804</v>
      </c>
      <c r="ACB29" s="1">
        <v>22439</v>
      </c>
      <c r="ACC29" s="7">
        <v>97243</v>
      </c>
      <c r="ACD29" s="6">
        <v>43164</v>
      </c>
      <c r="ACE29" s="1">
        <v>21017</v>
      </c>
      <c r="ACF29" s="7">
        <v>64181</v>
      </c>
      <c r="ACG29" s="6">
        <v>30758</v>
      </c>
      <c r="ACH29" s="1">
        <v>13769</v>
      </c>
      <c r="ACI29" s="7">
        <v>44527</v>
      </c>
      <c r="ACJ29" s="6">
        <v>32548</v>
      </c>
      <c r="ACK29" s="1">
        <v>18829</v>
      </c>
      <c r="ACL29" s="7">
        <v>51377</v>
      </c>
      <c r="ACM29" s="6">
        <v>37016</v>
      </c>
      <c r="ACN29" s="1">
        <v>15216</v>
      </c>
      <c r="ACO29" s="7">
        <v>52232</v>
      </c>
      <c r="ACP29" s="6">
        <v>34132</v>
      </c>
      <c r="ACQ29" s="1">
        <v>16672</v>
      </c>
      <c r="ACR29" s="7">
        <v>50804</v>
      </c>
      <c r="ACS29" s="6">
        <v>38515</v>
      </c>
      <c r="ACT29" s="1">
        <v>18948</v>
      </c>
      <c r="ACU29" s="7">
        <v>57463</v>
      </c>
      <c r="ACV29" s="6">
        <v>57106</v>
      </c>
      <c r="ACW29" s="1">
        <v>20069</v>
      </c>
      <c r="ACX29" s="7">
        <v>77175</v>
      </c>
      <c r="ACY29" s="6">
        <v>44528</v>
      </c>
      <c r="ACZ29" s="1">
        <v>15408</v>
      </c>
      <c r="ADA29" s="7">
        <v>59936</v>
      </c>
      <c r="ADB29" s="6">
        <v>72461</v>
      </c>
      <c r="ADC29" s="1">
        <v>19195</v>
      </c>
      <c r="ADD29" s="7">
        <v>91656</v>
      </c>
      <c r="ADE29" s="6">
        <v>58149</v>
      </c>
      <c r="ADF29" s="1">
        <v>15655</v>
      </c>
      <c r="ADG29" s="7">
        <v>73804</v>
      </c>
      <c r="ADH29" s="6">
        <v>64350</v>
      </c>
      <c r="ADI29" s="1">
        <v>15168</v>
      </c>
      <c r="ADJ29" s="7">
        <v>79518</v>
      </c>
      <c r="ADK29" s="6">
        <v>47813</v>
      </c>
      <c r="ADL29" s="1">
        <v>14071</v>
      </c>
      <c r="ADM29" s="7">
        <v>61884</v>
      </c>
      <c r="ADN29" s="6">
        <v>38388</v>
      </c>
      <c r="ADO29" s="1">
        <v>12311</v>
      </c>
      <c r="ADP29" s="7">
        <v>50699</v>
      </c>
      <c r="ADQ29" s="6">
        <v>26770</v>
      </c>
      <c r="ADR29" s="1">
        <v>12026</v>
      </c>
      <c r="ADS29" s="7">
        <v>38796</v>
      </c>
      <c r="ADT29" s="6">
        <v>31688</v>
      </c>
      <c r="ADU29" s="1">
        <v>12569</v>
      </c>
      <c r="ADV29" s="7">
        <v>44257</v>
      </c>
      <c r="ADW29" s="6">
        <v>36184</v>
      </c>
      <c r="ADX29" s="1">
        <v>17723</v>
      </c>
      <c r="ADY29" s="7">
        <v>53907</v>
      </c>
      <c r="ADZ29" s="6">
        <v>37499</v>
      </c>
      <c r="AEA29" s="1">
        <v>17929</v>
      </c>
      <c r="AEB29" s="7">
        <v>55428</v>
      </c>
      <c r="AEC29" s="6">
        <v>32272</v>
      </c>
      <c r="AED29" s="1">
        <v>16995</v>
      </c>
      <c r="AEE29" s="7">
        <v>49267</v>
      </c>
      <c r="AEF29" s="6">
        <v>36585</v>
      </c>
      <c r="AEG29" s="1">
        <v>24637</v>
      </c>
      <c r="AEH29" s="7">
        <v>61222</v>
      </c>
      <c r="AEI29" s="6">
        <v>49867</v>
      </c>
      <c r="AEJ29" s="1">
        <v>20884</v>
      </c>
      <c r="AEK29" s="7">
        <v>70751</v>
      </c>
      <c r="AEL29" s="6">
        <v>68177</v>
      </c>
      <c r="AEM29" s="1">
        <v>23633</v>
      </c>
      <c r="AEN29" s="7">
        <v>91810</v>
      </c>
      <c r="AEO29" s="6">
        <v>73652</v>
      </c>
      <c r="AEP29" s="1">
        <v>19569</v>
      </c>
      <c r="AEQ29" s="7">
        <v>93221</v>
      </c>
      <c r="AER29" s="6">
        <v>109909</v>
      </c>
      <c r="AES29" s="1">
        <v>20268</v>
      </c>
      <c r="AET29" s="7">
        <v>130177</v>
      </c>
      <c r="AEU29" s="6">
        <v>76561</v>
      </c>
      <c r="AEV29" s="1">
        <v>22253</v>
      </c>
      <c r="AEW29" s="7">
        <v>98814</v>
      </c>
    </row>
    <row r="30" spans="1:829" s="4" customFormat="1" ht="15" customHeight="1" x14ac:dyDescent="0.2">
      <c r="A30" s="62" t="s">
        <v>243</v>
      </c>
      <c r="B30" s="63">
        <v>0</v>
      </c>
      <c r="C30" s="64">
        <v>0</v>
      </c>
      <c r="D30" s="65">
        <v>0</v>
      </c>
      <c r="E30" s="64">
        <v>0</v>
      </c>
      <c r="F30" s="64">
        <v>0</v>
      </c>
      <c r="G30" s="64">
        <v>0</v>
      </c>
      <c r="H30" s="63">
        <v>0</v>
      </c>
      <c r="I30" s="64">
        <v>0</v>
      </c>
      <c r="J30" s="65">
        <v>0</v>
      </c>
      <c r="K30" s="64">
        <v>0</v>
      </c>
      <c r="L30" s="64">
        <v>0</v>
      </c>
      <c r="M30" s="64">
        <v>0</v>
      </c>
      <c r="N30" s="63">
        <v>0</v>
      </c>
      <c r="O30" s="64">
        <v>0</v>
      </c>
      <c r="P30" s="65">
        <v>0</v>
      </c>
      <c r="Q30" s="64">
        <v>0</v>
      </c>
      <c r="R30" s="64">
        <v>0</v>
      </c>
      <c r="S30" s="64">
        <v>0</v>
      </c>
      <c r="T30" s="63">
        <v>0</v>
      </c>
      <c r="U30" s="64">
        <v>0</v>
      </c>
      <c r="V30" s="65">
        <v>0</v>
      </c>
      <c r="W30" s="63">
        <v>0</v>
      </c>
      <c r="X30" s="64">
        <v>0</v>
      </c>
      <c r="Y30" s="65">
        <v>0</v>
      </c>
      <c r="Z30" s="63">
        <v>0</v>
      </c>
      <c r="AA30" s="64">
        <v>0</v>
      </c>
      <c r="AB30" s="65">
        <v>0</v>
      </c>
      <c r="AC30" s="63">
        <v>0</v>
      </c>
      <c r="AD30" s="64">
        <v>0</v>
      </c>
      <c r="AE30" s="65">
        <v>0</v>
      </c>
      <c r="AF30" s="63">
        <v>0</v>
      </c>
      <c r="AG30" s="64">
        <v>0</v>
      </c>
      <c r="AH30" s="65">
        <v>0</v>
      </c>
      <c r="AI30" s="63">
        <v>0</v>
      </c>
      <c r="AJ30" s="64">
        <v>0</v>
      </c>
      <c r="AK30" s="65">
        <v>0</v>
      </c>
      <c r="AL30" s="63">
        <v>7000</v>
      </c>
      <c r="AM30" s="64">
        <v>0</v>
      </c>
      <c r="AN30" s="65">
        <v>7000</v>
      </c>
      <c r="AO30" s="63">
        <v>10000</v>
      </c>
      <c r="AP30" s="64">
        <v>63000</v>
      </c>
      <c r="AQ30" s="65">
        <v>73000</v>
      </c>
      <c r="AR30" s="63">
        <v>29000</v>
      </c>
      <c r="AS30" s="64">
        <v>71000</v>
      </c>
      <c r="AT30" s="65">
        <v>100000</v>
      </c>
      <c r="AU30" s="63">
        <v>11000</v>
      </c>
      <c r="AV30" s="64">
        <v>97000</v>
      </c>
      <c r="AW30" s="65">
        <v>108000</v>
      </c>
      <c r="AX30" s="63">
        <v>5000</v>
      </c>
      <c r="AY30" s="64">
        <v>21000</v>
      </c>
      <c r="AZ30" s="65">
        <v>26000</v>
      </c>
      <c r="BA30" s="63">
        <v>13000</v>
      </c>
      <c r="BB30" s="64">
        <v>51000</v>
      </c>
      <c r="BC30" s="65">
        <v>64000</v>
      </c>
      <c r="BD30" s="63">
        <v>6000</v>
      </c>
      <c r="BE30" s="64">
        <v>38000</v>
      </c>
      <c r="BF30" s="65">
        <v>44000</v>
      </c>
      <c r="BG30" s="63">
        <v>2000</v>
      </c>
      <c r="BH30" s="64">
        <v>50000</v>
      </c>
      <c r="BI30" s="65">
        <v>52000</v>
      </c>
      <c r="BJ30" s="63">
        <v>4000</v>
      </c>
      <c r="BK30" s="64">
        <v>25000</v>
      </c>
      <c r="BL30" s="65">
        <v>29000</v>
      </c>
      <c r="BM30" s="63">
        <v>2000</v>
      </c>
      <c r="BN30" s="64">
        <v>24000</v>
      </c>
      <c r="BO30" s="65">
        <v>26000</v>
      </c>
      <c r="BP30" s="63">
        <v>0</v>
      </c>
      <c r="BQ30" s="64">
        <v>0</v>
      </c>
      <c r="BR30" s="65">
        <v>0</v>
      </c>
      <c r="BS30" s="63">
        <v>0</v>
      </c>
      <c r="BT30" s="64">
        <v>0</v>
      </c>
      <c r="BU30" s="65">
        <v>0</v>
      </c>
      <c r="BV30" s="63">
        <v>0</v>
      </c>
      <c r="BW30" s="64">
        <v>0</v>
      </c>
      <c r="BX30" s="65">
        <v>0</v>
      </c>
      <c r="BY30" s="63">
        <v>0</v>
      </c>
      <c r="BZ30" s="64">
        <v>26000</v>
      </c>
      <c r="CA30" s="65">
        <v>26000</v>
      </c>
      <c r="CB30" s="63">
        <v>5000</v>
      </c>
      <c r="CC30" s="64">
        <v>4000</v>
      </c>
      <c r="CD30" s="65">
        <v>9000</v>
      </c>
      <c r="CE30" s="63">
        <v>2000</v>
      </c>
      <c r="CF30" s="64">
        <v>0</v>
      </c>
      <c r="CG30" s="65">
        <v>2000</v>
      </c>
      <c r="CH30" s="63">
        <v>0</v>
      </c>
      <c r="CI30" s="64">
        <v>0</v>
      </c>
      <c r="CJ30" s="65">
        <v>0</v>
      </c>
      <c r="CK30" s="63">
        <v>0</v>
      </c>
      <c r="CL30" s="64">
        <v>0</v>
      </c>
      <c r="CM30" s="65">
        <v>0</v>
      </c>
      <c r="CN30" s="63">
        <v>0</v>
      </c>
      <c r="CO30" s="64">
        <v>0</v>
      </c>
      <c r="CP30" s="65">
        <v>0</v>
      </c>
      <c r="CQ30" s="63">
        <v>0</v>
      </c>
      <c r="CR30" s="64">
        <v>0</v>
      </c>
      <c r="CS30" s="65">
        <v>0</v>
      </c>
      <c r="CT30" s="63">
        <v>0</v>
      </c>
      <c r="CU30" s="64">
        <v>0</v>
      </c>
      <c r="CV30" s="65">
        <v>0</v>
      </c>
      <c r="CW30" s="63">
        <v>0</v>
      </c>
      <c r="CX30" s="64">
        <v>0</v>
      </c>
      <c r="CY30" s="65">
        <v>0</v>
      </c>
      <c r="CZ30" s="63">
        <v>0</v>
      </c>
      <c r="DA30" s="64">
        <v>0</v>
      </c>
      <c r="DB30" s="65">
        <v>0</v>
      </c>
      <c r="DC30" s="63">
        <v>0</v>
      </c>
      <c r="DD30" s="64">
        <v>0</v>
      </c>
      <c r="DE30" s="65">
        <v>0</v>
      </c>
      <c r="DF30" s="63">
        <v>4000</v>
      </c>
      <c r="DG30" s="64">
        <v>0</v>
      </c>
      <c r="DH30" s="65">
        <v>4000</v>
      </c>
      <c r="DI30" s="63">
        <v>7000</v>
      </c>
      <c r="DJ30" s="64">
        <v>0</v>
      </c>
      <c r="DK30" s="65">
        <v>7000</v>
      </c>
      <c r="DL30" s="63">
        <v>50000</v>
      </c>
      <c r="DM30" s="64">
        <v>1000</v>
      </c>
      <c r="DN30" s="65">
        <v>51000</v>
      </c>
      <c r="DO30" s="63">
        <v>0</v>
      </c>
      <c r="DP30" s="64">
        <v>0</v>
      </c>
      <c r="DQ30" s="65">
        <v>0</v>
      </c>
      <c r="DR30" s="64">
        <v>4000</v>
      </c>
      <c r="DS30" s="64">
        <v>11000</v>
      </c>
      <c r="DT30" s="64">
        <v>15000</v>
      </c>
      <c r="DU30" s="63">
        <v>12000</v>
      </c>
      <c r="DV30" s="64">
        <v>8000</v>
      </c>
      <c r="DW30" s="65">
        <v>20000</v>
      </c>
      <c r="DX30" s="63">
        <v>10000</v>
      </c>
      <c r="DY30" s="64">
        <v>0</v>
      </c>
      <c r="DZ30" s="65">
        <v>10000</v>
      </c>
      <c r="EA30" s="63">
        <v>23000</v>
      </c>
      <c r="EB30" s="64">
        <v>0</v>
      </c>
      <c r="EC30" s="65">
        <v>23000</v>
      </c>
      <c r="ED30" s="63">
        <v>0</v>
      </c>
      <c r="EE30" s="64">
        <v>3000</v>
      </c>
      <c r="EF30" s="65">
        <v>3000</v>
      </c>
      <c r="EG30" s="63">
        <v>0</v>
      </c>
      <c r="EH30" s="64">
        <v>0</v>
      </c>
      <c r="EI30" s="65">
        <v>0</v>
      </c>
      <c r="EJ30" s="63">
        <v>12000</v>
      </c>
      <c r="EK30" s="64">
        <v>0</v>
      </c>
      <c r="EL30" s="65">
        <v>12000</v>
      </c>
      <c r="EM30" s="63">
        <v>1000</v>
      </c>
      <c r="EN30" s="64">
        <v>0</v>
      </c>
      <c r="EO30" s="65">
        <v>1000</v>
      </c>
      <c r="EP30" s="63">
        <v>0</v>
      </c>
      <c r="EQ30" s="64">
        <v>0</v>
      </c>
      <c r="ER30" s="65">
        <v>0</v>
      </c>
      <c r="ES30" s="63">
        <v>0</v>
      </c>
      <c r="ET30" s="64">
        <v>0</v>
      </c>
      <c r="EU30" s="65">
        <v>0</v>
      </c>
      <c r="EV30" s="63">
        <v>0</v>
      </c>
      <c r="EW30" s="64">
        <v>0</v>
      </c>
      <c r="EX30" s="65">
        <v>0</v>
      </c>
      <c r="EY30" s="63">
        <v>17000</v>
      </c>
      <c r="EZ30" s="64">
        <v>0</v>
      </c>
      <c r="FA30" s="65">
        <v>17000</v>
      </c>
      <c r="FB30" s="63">
        <v>19000</v>
      </c>
      <c r="FC30" s="64">
        <v>0</v>
      </c>
      <c r="FD30" s="65">
        <v>19000</v>
      </c>
      <c r="FE30" s="63">
        <v>45000</v>
      </c>
      <c r="FF30" s="64">
        <v>0</v>
      </c>
      <c r="FG30" s="65">
        <v>45000</v>
      </c>
      <c r="FH30" s="63">
        <v>41000</v>
      </c>
      <c r="FI30" s="64">
        <v>0</v>
      </c>
      <c r="FJ30" s="65">
        <v>41000</v>
      </c>
      <c r="FK30" s="63">
        <v>0</v>
      </c>
      <c r="FL30" s="64">
        <v>0</v>
      </c>
      <c r="FM30" s="65">
        <v>0</v>
      </c>
      <c r="FN30" s="63">
        <v>0</v>
      </c>
      <c r="FO30" s="64">
        <v>0</v>
      </c>
      <c r="FP30" s="65">
        <v>0</v>
      </c>
      <c r="FQ30" s="63">
        <v>0</v>
      </c>
      <c r="FR30" s="64">
        <v>0</v>
      </c>
      <c r="FS30" s="65">
        <v>0</v>
      </c>
      <c r="FT30" s="63">
        <v>0</v>
      </c>
      <c r="FU30" s="64">
        <v>0</v>
      </c>
      <c r="FV30" s="65">
        <v>0</v>
      </c>
      <c r="FW30" s="63">
        <v>19000</v>
      </c>
      <c r="FX30" s="64">
        <v>0</v>
      </c>
      <c r="FY30" s="65">
        <v>19000</v>
      </c>
      <c r="FZ30" s="63">
        <v>32000</v>
      </c>
      <c r="GA30" s="64">
        <v>42000</v>
      </c>
      <c r="GB30" s="65">
        <v>74000</v>
      </c>
      <c r="GC30" s="63">
        <v>66000</v>
      </c>
      <c r="GD30" s="64">
        <v>52000</v>
      </c>
      <c r="GE30" s="65">
        <v>118000</v>
      </c>
      <c r="GF30" s="63">
        <v>78000</v>
      </c>
      <c r="GG30" s="64">
        <v>44000</v>
      </c>
      <c r="GH30" s="65">
        <v>122000</v>
      </c>
      <c r="GI30" s="63">
        <v>41000</v>
      </c>
      <c r="GJ30" s="64">
        <v>64000</v>
      </c>
      <c r="GK30" s="65">
        <v>105000</v>
      </c>
      <c r="GL30" s="63">
        <v>41000</v>
      </c>
      <c r="GM30" s="64">
        <v>54000</v>
      </c>
      <c r="GN30" s="65">
        <v>95000</v>
      </c>
      <c r="GO30" s="63">
        <v>60000</v>
      </c>
      <c r="GP30" s="64">
        <v>0</v>
      </c>
      <c r="GQ30" s="65">
        <v>60000</v>
      </c>
      <c r="GR30" s="63">
        <v>54000</v>
      </c>
      <c r="GS30" s="64">
        <v>0</v>
      </c>
      <c r="GT30" s="65">
        <v>54000</v>
      </c>
      <c r="GU30" s="63">
        <v>80000</v>
      </c>
      <c r="GV30" s="64">
        <v>0</v>
      </c>
      <c r="GW30" s="65">
        <v>80000</v>
      </c>
      <c r="GX30" s="63">
        <v>27000</v>
      </c>
      <c r="GY30" s="64">
        <v>0</v>
      </c>
      <c r="GZ30" s="65">
        <v>27000</v>
      </c>
      <c r="HA30" s="63">
        <v>67000</v>
      </c>
      <c r="HB30" s="64">
        <v>0</v>
      </c>
      <c r="HC30" s="65">
        <v>67000</v>
      </c>
      <c r="HD30" s="63">
        <v>20000</v>
      </c>
      <c r="HE30" s="64">
        <v>0</v>
      </c>
      <c r="HF30" s="65">
        <v>20000</v>
      </c>
      <c r="HG30" s="63">
        <v>10000</v>
      </c>
      <c r="HH30" s="64">
        <v>0</v>
      </c>
      <c r="HI30" s="65">
        <v>10000</v>
      </c>
      <c r="HJ30" s="63">
        <v>7000</v>
      </c>
      <c r="HK30" s="64">
        <v>0</v>
      </c>
      <c r="HL30" s="65">
        <v>7000</v>
      </c>
      <c r="HM30" s="63">
        <v>10000</v>
      </c>
      <c r="HN30" s="64">
        <v>0</v>
      </c>
      <c r="HO30" s="65">
        <v>10000</v>
      </c>
      <c r="HP30" s="63">
        <v>15000</v>
      </c>
      <c r="HQ30" s="64">
        <v>0</v>
      </c>
      <c r="HR30" s="65">
        <v>15000</v>
      </c>
      <c r="HS30" s="63">
        <v>0</v>
      </c>
      <c r="HT30" s="64">
        <v>0</v>
      </c>
      <c r="HU30" s="65">
        <v>0</v>
      </c>
      <c r="HV30" s="63">
        <v>0</v>
      </c>
      <c r="HW30" s="64">
        <v>0</v>
      </c>
      <c r="HX30" s="65">
        <v>0</v>
      </c>
      <c r="HY30" s="63">
        <v>0</v>
      </c>
      <c r="HZ30" s="64">
        <v>0</v>
      </c>
      <c r="IA30" s="65">
        <v>0</v>
      </c>
      <c r="IB30" s="63">
        <v>0</v>
      </c>
      <c r="IC30" s="64">
        <v>0</v>
      </c>
      <c r="ID30" s="65">
        <v>0</v>
      </c>
      <c r="IE30" s="64">
        <v>0</v>
      </c>
      <c r="IF30" s="64">
        <v>0</v>
      </c>
      <c r="IG30" s="64">
        <v>0</v>
      </c>
      <c r="IH30" s="63">
        <v>0</v>
      </c>
      <c r="II30" s="64">
        <v>0</v>
      </c>
      <c r="IJ30" s="65">
        <v>0</v>
      </c>
      <c r="IK30" s="64">
        <v>0</v>
      </c>
      <c r="IL30" s="64">
        <v>0</v>
      </c>
      <c r="IM30" s="64">
        <v>0</v>
      </c>
      <c r="IN30" s="63">
        <v>28000</v>
      </c>
      <c r="IO30" s="64">
        <v>0</v>
      </c>
      <c r="IP30" s="65">
        <v>28000</v>
      </c>
      <c r="IQ30" s="64">
        <v>0</v>
      </c>
      <c r="IR30" s="64">
        <v>0</v>
      </c>
      <c r="IS30" s="64">
        <v>0</v>
      </c>
      <c r="IT30" s="63">
        <v>0</v>
      </c>
      <c r="IU30" s="64">
        <v>0</v>
      </c>
      <c r="IV30" s="65">
        <v>0</v>
      </c>
      <c r="IW30" s="64">
        <v>0</v>
      </c>
      <c r="IX30" s="64">
        <v>0</v>
      </c>
      <c r="IY30" s="64">
        <v>0</v>
      </c>
      <c r="IZ30" s="63">
        <v>0</v>
      </c>
      <c r="JA30" s="64">
        <v>0</v>
      </c>
      <c r="JB30" s="65">
        <v>0</v>
      </c>
      <c r="JC30" s="64">
        <v>0</v>
      </c>
      <c r="JD30" s="64">
        <v>0</v>
      </c>
      <c r="JE30" s="64">
        <v>0</v>
      </c>
      <c r="JF30" s="63">
        <v>0</v>
      </c>
      <c r="JG30" s="64">
        <v>0</v>
      </c>
      <c r="JH30" s="65">
        <v>0</v>
      </c>
      <c r="JI30" s="64">
        <v>0</v>
      </c>
      <c r="JJ30" s="64">
        <v>0</v>
      </c>
      <c r="JK30" s="64">
        <v>0</v>
      </c>
      <c r="JL30" s="63">
        <v>0</v>
      </c>
      <c r="JM30" s="64">
        <v>0</v>
      </c>
      <c r="JN30" s="65">
        <v>0</v>
      </c>
      <c r="JO30" s="64">
        <v>0</v>
      </c>
      <c r="JP30" s="64">
        <v>0</v>
      </c>
      <c r="JQ30" s="64">
        <v>0</v>
      </c>
      <c r="JR30" s="63">
        <v>0</v>
      </c>
      <c r="JS30" s="64">
        <v>0</v>
      </c>
      <c r="JT30" s="65">
        <v>0</v>
      </c>
      <c r="JU30" s="64">
        <v>0</v>
      </c>
      <c r="JV30" s="64">
        <v>0</v>
      </c>
      <c r="JW30" s="64">
        <v>0</v>
      </c>
      <c r="JX30" s="63">
        <v>0</v>
      </c>
      <c r="JY30" s="64">
        <v>0</v>
      </c>
      <c r="JZ30" s="65">
        <v>0</v>
      </c>
      <c r="KA30" s="64">
        <v>0</v>
      </c>
      <c r="KB30" s="64">
        <v>0</v>
      </c>
      <c r="KC30" s="64">
        <v>0</v>
      </c>
      <c r="KD30" s="63">
        <v>3000</v>
      </c>
      <c r="KE30" s="64">
        <v>0</v>
      </c>
      <c r="KF30" s="65">
        <v>3000</v>
      </c>
      <c r="KG30" s="64">
        <v>21000</v>
      </c>
      <c r="KH30" s="64">
        <v>44000</v>
      </c>
      <c r="KI30" s="64">
        <v>65000</v>
      </c>
      <c r="KJ30" s="63">
        <v>4000</v>
      </c>
      <c r="KK30" s="64">
        <v>34000</v>
      </c>
      <c r="KL30" s="65">
        <v>38000</v>
      </c>
      <c r="KM30" s="64">
        <v>86000</v>
      </c>
      <c r="KN30" s="64">
        <v>87000</v>
      </c>
      <c r="KO30" s="64">
        <v>173000</v>
      </c>
      <c r="KP30" s="63">
        <v>71000</v>
      </c>
      <c r="KQ30" s="64">
        <v>4000</v>
      </c>
      <c r="KR30" s="65">
        <v>75000</v>
      </c>
      <c r="KS30" s="64">
        <v>117000</v>
      </c>
      <c r="KT30" s="64">
        <v>0</v>
      </c>
      <c r="KU30" s="64">
        <v>117000</v>
      </c>
      <c r="KV30" s="63">
        <v>13000</v>
      </c>
      <c r="KW30" s="64">
        <v>3000</v>
      </c>
      <c r="KX30" s="65">
        <v>16000</v>
      </c>
      <c r="KY30" s="64">
        <v>22000</v>
      </c>
      <c r="KZ30" s="64">
        <v>1000</v>
      </c>
      <c r="LA30" s="64">
        <v>23000</v>
      </c>
      <c r="LB30" s="63">
        <v>5000</v>
      </c>
      <c r="LC30" s="64">
        <v>0</v>
      </c>
      <c r="LD30" s="65">
        <v>5000</v>
      </c>
      <c r="LE30" s="64">
        <v>113000</v>
      </c>
      <c r="LF30" s="64">
        <v>0</v>
      </c>
      <c r="LG30" s="64">
        <v>113000</v>
      </c>
      <c r="LH30" s="63">
        <v>113000</v>
      </c>
      <c r="LI30" s="64">
        <v>1000</v>
      </c>
      <c r="LJ30" s="65">
        <v>114000</v>
      </c>
      <c r="LK30" s="64">
        <v>88000</v>
      </c>
      <c r="LL30" s="64">
        <v>0</v>
      </c>
      <c r="LM30" s="64">
        <v>88000</v>
      </c>
      <c r="LN30" s="63">
        <v>120000</v>
      </c>
      <c r="LO30" s="64">
        <v>0</v>
      </c>
      <c r="LP30" s="65">
        <v>120000</v>
      </c>
      <c r="LQ30" s="64">
        <v>144000</v>
      </c>
      <c r="LR30" s="64">
        <v>1000</v>
      </c>
      <c r="LS30" s="64">
        <v>145000</v>
      </c>
      <c r="LT30" s="63">
        <v>104000</v>
      </c>
      <c r="LU30" s="64">
        <v>1000</v>
      </c>
      <c r="LV30" s="65">
        <v>105000</v>
      </c>
      <c r="LW30" s="64">
        <v>68000</v>
      </c>
      <c r="LX30" s="64">
        <v>56000</v>
      </c>
      <c r="LY30" s="64">
        <v>124000</v>
      </c>
      <c r="LZ30" s="63">
        <v>2000</v>
      </c>
      <c r="MA30" s="64">
        <v>6000</v>
      </c>
      <c r="MB30" s="65">
        <v>8000</v>
      </c>
      <c r="MC30" s="64">
        <v>133000</v>
      </c>
      <c r="MD30" s="64">
        <v>0</v>
      </c>
      <c r="ME30" s="64">
        <v>133000</v>
      </c>
      <c r="MF30" s="63">
        <v>67000</v>
      </c>
      <c r="MG30" s="64">
        <v>3000</v>
      </c>
      <c r="MH30" s="65">
        <v>70000</v>
      </c>
      <c r="MI30" s="64">
        <v>55000</v>
      </c>
      <c r="MJ30" s="64">
        <v>1000</v>
      </c>
      <c r="MK30" s="64">
        <v>56000</v>
      </c>
      <c r="ML30" s="63">
        <v>69000</v>
      </c>
      <c r="MM30" s="64">
        <v>1000</v>
      </c>
      <c r="MN30" s="65">
        <v>70000</v>
      </c>
      <c r="MO30" s="64">
        <v>47000</v>
      </c>
      <c r="MP30" s="64">
        <v>0</v>
      </c>
      <c r="MQ30" s="64">
        <v>47000</v>
      </c>
      <c r="MR30" s="63">
        <v>33000</v>
      </c>
      <c r="MS30" s="64">
        <v>1000</v>
      </c>
      <c r="MT30" s="65">
        <v>34000</v>
      </c>
      <c r="MU30" s="64">
        <v>0</v>
      </c>
      <c r="MV30" s="64">
        <v>55000</v>
      </c>
      <c r="MW30" s="64">
        <v>55000</v>
      </c>
      <c r="MX30" s="63">
        <v>31000</v>
      </c>
      <c r="MY30" s="64">
        <v>0</v>
      </c>
      <c r="MZ30" s="65">
        <v>31000</v>
      </c>
      <c r="NA30" s="64">
        <v>6000</v>
      </c>
      <c r="NB30" s="64">
        <v>0</v>
      </c>
      <c r="NC30" s="64">
        <v>6000</v>
      </c>
      <c r="ND30" s="63">
        <v>27000</v>
      </c>
      <c r="NE30" s="64">
        <v>95000</v>
      </c>
      <c r="NF30" s="65">
        <v>122000</v>
      </c>
      <c r="NG30" s="64">
        <v>22000</v>
      </c>
      <c r="NH30" s="64">
        <v>111000</v>
      </c>
      <c r="NI30" s="64">
        <v>133000</v>
      </c>
      <c r="NJ30" s="63">
        <v>13000</v>
      </c>
      <c r="NK30" s="64">
        <v>120000</v>
      </c>
      <c r="NL30" s="65">
        <v>133000</v>
      </c>
      <c r="NM30" s="64">
        <v>1000</v>
      </c>
      <c r="NN30" s="64">
        <v>111000</v>
      </c>
      <c r="NO30" s="64">
        <v>112000</v>
      </c>
      <c r="NP30" s="63">
        <v>1000</v>
      </c>
      <c r="NQ30" s="64">
        <v>70000</v>
      </c>
      <c r="NR30" s="65">
        <v>71000</v>
      </c>
      <c r="NS30" s="64">
        <v>24000</v>
      </c>
      <c r="NT30" s="64">
        <v>130000</v>
      </c>
      <c r="NU30" s="64">
        <v>154000</v>
      </c>
      <c r="NV30" s="63">
        <v>0</v>
      </c>
      <c r="NW30" s="64">
        <v>109000</v>
      </c>
      <c r="NX30" s="65">
        <v>109000</v>
      </c>
      <c r="NY30" s="64">
        <v>104000</v>
      </c>
      <c r="NZ30" s="64">
        <v>49000</v>
      </c>
      <c r="OA30" s="64">
        <v>153000</v>
      </c>
      <c r="OB30" s="63">
        <v>86000</v>
      </c>
      <c r="OC30" s="64">
        <v>94000</v>
      </c>
      <c r="OD30" s="65">
        <v>180000</v>
      </c>
      <c r="OE30" s="64">
        <v>225000</v>
      </c>
      <c r="OF30" s="64">
        <v>8000</v>
      </c>
      <c r="OG30" s="64">
        <v>233000</v>
      </c>
      <c r="OH30" s="63">
        <v>208000</v>
      </c>
      <c r="OI30" s="64">
        <v>52000</v>
      </c>
      <c r="OJ30" s="65">
        <v>260000</v>
      </c>
      <c r="OK30" s="64">
        <v>159000</v>
      </c>
      <c r="OL30" s="64">
        <v>13000</v>
      </c>
      <c r="OM30" s="64">
        <v>172000</v>
      </c>
      <c r="ON30" s="63">
        <v>92000</v>
      </c>
      <c r="OO30" s="64">
        <v>177000</v>
      </c>
      <c r="OP30" s="65">
        <v>269000</v>
      </c>
      <c r="OQ30" s="64">
        <v>91000</v>
      </c>
      <c r="OR30" s="64">
        <v>238000</v>
      </c>
      <c r="OS30" s="64">
        <v>329000</v>
      </c>
      <c r="OT30" s="63">
        <v>65000</v>
      </c>
      <c r="OU30" s="64">
        <v>86000</v>
      </c>
      <c r="OV30" s="65">
        <v>151000</v>
      </c>
      <c r="OW30" s="64">
        <v>220000</v>
      </c>
      <c r="OX30" s="64">
        <v>0</v>
      </c>
      <c r="OY30" s="64">
        <v>220000</v>
      </c>
      <c r="OZ30" s="63">
        <v>165000</v>
      </c>
      <c r="PA30" s="64">
        <v>0</v>
      </c>
      <c r="PB30" s="65">
        <v>165000</v>
      </c>
      <c r="PC30" s="64">
        <v>124000</v>
      </c>
      <c r="PD30" s="64">
        <v>0</v>
      </c>
      <c r="PE30" s="64">
        <v>124000</v>
      </c>
      <c r="PF30" s="63">
        <v>62000</v>
      </c>
      <c r="PG30" s="64">
        <v>0</v>
      </c>
      <c r="PH30" s="65">
        <v>62000</v>
      </c>
      <c r="PI30" s="64">
        <v>22000</v>
      </c>
      <c r="PJ30" s="64">
        <v>0</v>
      </c>
      <c r="PK30" s="64">
        <v>22000</v>
      </c>
      <c r="PL30" s="63">
        <v>55000</v>
      </c>
      <c r="PM30" s="64">
        <v>1000</v>
      </c>
      <c r="PN30" s="65">
        <v>56000</v>
      </c>
      <c r="PO30" s="64">
        <v>32000</v>
      </c>
      <c r="PP30" s="64">
        <v>0</v>
      </c>
      <c r="PQ30" s="64">
        <v>32000</v>
      </c>
      <c r="PR30" s="63">
        <v>32000</v>
      </c>
      <c r="PS30" s="64">
        <v>0</v>
      </c>
      <c r="PT30" s="65">
        <v>32000</v>
      </c>
      <c r="PU30" s="64">
        <v>166000</v>
      </c>
      <c r="PV30" s="64">
        <v>1000</v>
      </c>
      <c r="PW30" s="64">
        <v>167000</v>
      </c>
      <c r="PX30" s="63">
        <v>153000</v>
      </c>
      <c r="PY30" s="64">
        <v>1000</v>
      </c>
      <c r="PZ30" s="65">
        <v>154000</v>
      </c>
      <c r="QA30" s="64">
        <v>133000</v>
      </c>
      <c r="QB30" s="64">
        <v>0</v>
      </c>
      <c r="QC30" s="64">
        <v>133000</v>
      </c>
      <c r="QD30" s="63">
        <v>107000</v>
      </c>
      <c r="QE30" s="64">
        <v>12000</v>
      </c>
      <c r="QF30" s="65">
        <v>119000</v>
      </c>
      <c r="QG30" s="64">
        <v>67000</v>
      </c>
      <c r="QH30" s="64">
        <v>2000</v>
      </c>
      <c r="QI30" s="64">
        <v>69000</v>
      </c>
      <c r="QJ30" s="63">
        <v>38000</v>
      </c>
      <c r="QK30" s="64">
        <v>4000</v>
      </c>
      <c r="QL30" s="65">
        <v>42000</v>
      </c>
      <c r="QM30" s="64">
        <v>41000</v>
      </c>
      <c r="QN30" s="64">
        <v>2000</v>
      </c>
      <c r="QO30" s="64">
        <v>43000</v>
      </c>
      <c r="QP30" s="63">
        <v>2000</v>
      </c>
      <c r="QQ30" s="64">
        <v>0</v>
      </c>
      <c r="QR30" s="65">
        <v>2000</v>
      </c>
      <c r="QS30" s="64">
        <v>77000</v>
      </c>
      <c r="QT30" s="64">
        <v>0</v>
      </c>
      <c r="QU30" s="64">
        <v>77000</v>
      </c>
      <c r="QV30" s="63">
        <v>93000</v>
      </c>
      <c r="QW30" s="64">
        <v>51000</v>
      </c>
      <c r="QX30" s="65">
        <v>144000</v>
      </c>
      <c r="QY30" s="64">
        <v>29000</v>
      </c>
      <c r="QZ30" s="64">
        <v>189000</v>
      </c>
      <c r="RA30" s="64">
        <v>218000</v>
      </c>
      <c r="RB30" s="63">
        <v>36700</v>
      </c>
      <c r="RC30" s="64">
        <v>150460</v>
      </c>
      <c r="RD30" s="65">
        <v>187160</v>
      </c>
      <c r="RE30" s="64">
        <v>28248</v>
      </c>
      <c r="RF30" s="64">
        <v>233770</v>
      </c>
      <c r="RG30" s="64">
        <v>262018</v>
      </c>
      <c r="RH30" s="63">
        <v>46531</v>
      </c>
      <c r="RI30" s="64">
        <v>248714</v>
      </c>
      <c r="RJ30" s="65">
        <v>295245</v>
      </c>
      <c r="RK30" s="64">
        <v>39949</v>
      </c>
      <c r="RL30" s="64">
        <v>232244</v>
      </c>
      <c r="RM30" s="64">
        <v>272193</v>
      </c>
      <c r="RN30" s="63">
        <v>38669</v>
      </c>
      <c r="RO30" s="64">
        <v>63201</v>
      </c>
      <c r="RP30" s="65">
        <v>101870</v>
      </c>
      <c r="RQ30" s="64">
        <v>0</v>
      </c>
      <c r="RR30" s="64">
        <v>2562</v>
      </c>
      <c r="RS30" s="64">
        <v>2562</v>
      </c>
      <c r="RT30" s="63">
        <v>4562</v>
      </c>
      <c r="RU30" s="64">
        <v>0</v>
      </c>
      <c r="RV30" s="65">
        <v>4562</v>
      </c>
      <c r="RW30" s="64">
        <v>0</v>
      </c>
      <c r="RX30" s="64">
        <v>2074</v>
      </c>
      <c r="RY30" s="64">
        <v>2074</v>
      </c>
      <c r="RZ30" s="63">
        <v>2340</v>
      </c>
      <c r="SA30" s="64">
        <v>1822</v>
      </c>
      <c r="SB30" s="65">
        <v>4162</v>
      </c>
      <c r="SC30" s="64">
        <v>0</v>
      </c>
      <c r="SD30" s="64">
        <v>0</v>
      </c>
      <c r="SE30" s="64">
        <v>0</v>
      </c>
      <c r="SF30" s="63">
        <v>0</v>
      </c>
      <c r="SG30" s="64">
        <v>0</v>
      </c>
      <c r="SH30" s="65">
        <v>0</v>
      </c>
      <c r="SI30" s="64">
        <v>1058</v>
      </c>
      <c r="SJ30" s="64">
        <v>1260</v>
      </c>
      <c r="SK30" s="64">
        <v>2318</v>
      </c>
      <c r="SL30" s="63">
        <v>0</v>
      </c>
      <c r="SM30" s="64">
        <v>0</v>
      </c>
      <c r="SN30" s="65">
        <v>0</v>
      </c>
      <c r="SO30" s="63">
        <v>107395</v>
      </c>
      <c r="SP30" s="64">
        <v>209642</v>
      </c>
      <c r="SQ30" s="65">
        <v>317037</v>
      </c>
      <c r="SR30" s="63">
        <v>731</v>
      </c>
      <c r="SS30" s="64">
        <v>396082</v>
      </c>
      <c r="ST30" s="65">
        <v>396813</v>
      </c>
      <c r="SU30" s="63">
        <v>1460</v>
      </c>
      <c r="SV30" s="64">
        <v>332351</v>
      </c>
      <c r="SW30" s="65">
        <v>333811</v>
      </c>
      <c r="SX30" s="63">
        <v>0</v>
      </c>
      <c r="SY30" s="64">
        <v>237088</v>
      </c>
      <c r="SZ30" s="65">
        <v>237088</v>
      </c>
      <c r="TA30" s="63">
        <v>0</v>
      </c>
      <c r="TB30" s="64">
        <v>79791</v>
      </c>
      <c r="TC30" s="65">
        <v>79791</v>
      </c>
      <c r="TD30" s="63">
        <v>0</v>
      </c>
      <c r="TE30" s="64">
        <v>0</v>
      </c>
      <c r="TF30" s="65">
        <v>0</v>
      </c>
      <c r="TG30" s="63">
        <v>0</v>
      </c>
      <c r="TH30" s="64">
        <v>0</v>
      </c>
      <c r="TI30" s="65">
        <v>0</v>
      </c>
      <c r="TJ30" s="63">
        <v>0</v>
      </c>
      <c r="TK30" s="64">
        <v>0</v>
      </c>
      <c r="TL30" s="65">
        <v>0</v>
      </c>
      <c r="TM30" s="63">
        <v>7181</v>
      </c>
      <c r="TN30" s="64">
        <v>0</v>
      </c>
      <c r="TO30" s="65">
        <v>7181</v>
      </c>
      <c r="TP30" s="63">
        <v>0</v>
      </c>
      <c r="TQ30" s="64">
        <v>0</v>
      </c>
      <c r="TR30" s="65">
        <v>0</v>
      </c>
      <c r="TS30" s="63">
        <v>0</v>
      </c>
      <c r="TT30" s="64">
        <v>1420</v>
      </c>
      <c r="TU30" s="10">
        <v>1420</v>
      </c>
      <c r="TV30" s="63">
        <v>0</v>
      </c>
      <c r="TW30" s="64">
        <v>0</v>
      </c>
      <c r="TX30" s="65">
        <v>0</v>
      </c>
      <c r="TY30" s="63">
        <v>0</v>
      </c>
      <c r="TZ30" s="64">
        <v>788</v>
      </c>
      <c r="UA30" s="65">
        <v>788</v>
      </c>
      <c r="UB30" s="63">
        <v>0</v>
      </c>
      <c r="UC30" s="64">
        <v>846</v>
      </c>
      <c r="UD30" s="65">
        <v>846</v>
      </c>
      <c r="UE30" s="63">
        <v>0</v>
      </c>
      <c r="UF30" s="64">
        <v>0</v>
      </c>
      <c r="UG30" s="65">
        <v>0</v>
      </c>
      <c r="UH30" s="63">
        <v>0</v>
      </c>
      <c r="UI30" s="64">
        <v>543</v>
      </c>
      <c r="UJ30" s="65">
        <v>543</v>
      </c>
      <c r="UK30" s="63">
        <v>0</v>
      </c>
      <c r="UL30" s="64">
        <v>2277</v>
      </c>
      <c r="UM30" s="65">
        <v>2277</v>
      </c>
      <c r="UN30" s="63">
        <v>0</v>
      </c>
      <c r="UO30" s="64">
        <v>0</v>
      </c>
      <c r="UP30" s="65">
        <v>0</v>
      </c>
      <c r="UQ30" s="63">
        <v>0</v>
      </c>
      <c r="UR30" s="64">
        <v>2001</v>
      </c>
      <c r="US30" s="65">
        <v>2001</v>
      </c>
      <c r="UT30" s="63">
        <v>0</v>
      </c>
      <c r="UU30" s="64">
        <v>0</v>
      </c>
      <c r="UV30" s="65">
        <v>0</v>
      </c>
      <c r="UW30" s="63">
        <v>0</v>
      </c>
      <c r="UX30" s="64">
        <v>0</v>
      </c>
      <c r="UY30" s="65">
        <v>0</v>
      </c>
      <c r="UZ30" s="63">
        <v>0</v>
      </c>
      <c r="VA30" s="64">
        <v>0</v>
      </c>
      <c r="VB30" s="65">
        <v>0</v>
      </c>
      <c r="VC30" s="63">
        <v>0</v>
      </c>
      <c r="VD30" s="64">
        <v>2139</v>
      </c>
      <c r="VE30" s="65">
        <v>2139</v>
      </c>
      <c r="VF30" s="63">
        <v>0</v>
      </c>
      <c r="VG30" s="64">
        <v>0</v>
      </c>
      <c r="VH30" s="65">
        <v>0</v>
      </c>
      <c r="VI30" s="63">
        <v>0</v>
      </c>
      <c r="VJ30" s="64">
        <v>2214</v>
      </c>
      <c r="VK30" s="65">
        <v>2214</v>
      </c>
      <c r="VL30" s="63">
        <v>0</v>
      </c>
      <c r="VM30" s="64">
        <v>0</v>
      </c>
      <c r="VN30" s="65">
        <v>0</v>
      </c>
      <c r="VO30" s="63">
        <v>0</v>
      </c>
      <c r="VP30" s="64">
        <v>0</v>
      </c>
      <c r="VQ30" s="65">
        <v>0</v>
      </c>
      <c r="VR30" s="63">
        <v>0</v>
      </c>
      <c r="VS30" s="64">
        <v>0</v>
      </c>
      <c r="VT30" s="65">
        <v>0</v>
      </c>
      <c r="VU30" s="63">
        <v>0</v>
      </c>
      <c r="VV30" s="64">
        <v>1932</v>
      </c>
      <c r="VW30" s="65">
        <v>1932</v>
      </c>
      <c r="VX30" s="63">
        <v>0</v>
      </c>
      <c r="VY30" s="64">
        <v>724</v>
      </c>
      <c r="VZ30" s="65">
        <v>724</v>
      </c>
      <c r="WA30" s="63">
        <v>0</v>
      </c>
      <c r="WB30" s="64">
        <v>483</v>
      </c>
      <c r="WC30" s="65">
        <v>483</v>
      </c>
      <c r="WD30" s="63">
        <v>0</v>
      </c>
      <c r="WE30" s="64">
        <v>0</v>
      </c>
      <c r="WF30" s="65">
        <v>0</v>
      </c>
      <c r="WG30" s="63">
        <v>0</v>
      </c>
      <c r="WH30" s="64">
        <v>828</v>
      </c>
      <c r="WI30" s="65">
        <v>828</v>
      </c>
      <c r="WJ30" s="63">
        <v>10105</v>
      </c>
      <c r="WK30" s="64">
        <v>506</v>
      </c>
      <c r="WL30" s="65">
        <v>10611</v>
      </c>
      <c r="WM30" s="63">
        <v>16076</v>
      </c>
      <c r="WN30" s="64">
        <v>0</v>
      </c>
      <c r="WO30" s="65">
        <v>16076</v>
      </c>
      <c r="WP30" s="63">
        <v>0</v>
      </c>
      <c r="WQ30" s="64">
        <v>1127</v>
      </c>
      <c r="WR30" s="65">
        <v>1127</v>
      </c>
      <c r="WS30" s="63">
        <v>107395</v>
      </c>
      <c r="WT30" s="64">
        <v>213821</v>
      </c>
      <c r="WU30" s="65">
        <v>321216</v>
      </c>
      <c r="WV30" s="63">
        <v>97263</v>
      </c>
      <c r="WW30" s="64">
        <v>233080</v>
      </c>
      <c r="WX30" s="65">
        <v>330343</v>
      </c>
      <c r="WY30" s="63">
        <v>20001</v>
      </c>
      <c r="WZ30" s="64">
        <v>286536</v>
      </c>
      <c r="XA30" s="65">
        <v>306537</v>
      </c>
      <c r="XB30" s="63">
        <v>47589</v>
      </c>
      <c r="XC30" s="64">
        <v>45500</v>
      </c>
      <c r="XD30" s="65">
        <v>93089</v>
      </c>
      <c r="XE30" s="63">
        <v>0</v>
      </c>
      <c r="XF30" s="64">
        <v>106518</v>
      </c>
      <c r="XG30" s="65">
        <v>106518</v>
      </c>
      <c r="XH30" s="6">
        <v>22</v>
      </c>
      <c r="XI30" s="1">
        <v>120028</v>
      </c>
      <c r="XJ30" s="7">
        <v>120050</v>
      </c>
      <c r="XK30" s="63">
        <v>0</v>
      </c>
      <c r="XL30" s="1">
        <v>87070</v>
      </c>
      <c r="XM30" s="7">
        <v>87070</v>
      </c>
      <c r="XN30" s="63">
        <v>480</v>
      </c>
      <c r="XO30" s="1">
        <v>71393</v>
      </c>
      <c r="XP30" s="7">
        <v>71873</v>
      </c>
      <c r="XQ30" s="63">
        <v>0</v>
      </c>
      <c r="XR30" s="1">
        <v>82755</v>
      </c>
      <c r="XS30" s="7">
        <v>82755</v>
      </c>
      <c r="XT30" s="63">
        <v>32000</v>
      </c>
      <c r="XU30" s="1">
        <v>1837</v>
      </c>
      <c r="XV30" s="7">
        <v>33837</v>
      </c>
      <c r="XW30" s="63">
        <v>87854</v>
      </c>
      <c r="XX30" s="1">
        <v>54873</v>
      </c>
      <c r="XY30" s="7">
        <v>142727</v>
      </c>
      <c r="XZ30" s="71">
        <v>17576</v>
      </c>
      <c r="YA30" s="2">
        <v>189045</v>
      </c>
      <c r="YB30" s="22">
        <v>206621</v>
      </c>
      <c r="YC30" s="66">
        <v>0</v>
      </c>
      <c r="YD30" s="2">
        <v>243963</v>
      </c>
      <c r="YE30" s="22">
        <v>243963</v>
      </c>
      <c r="YF30" s="66">
        <v>0</v>
      </c>
      <c r="YG30" s="2">
        <v>407651</v>
      </c>
      <c r="YH30" s="22">
        <v>407651</v>
      </c>
      <c r="YI30" s="66">
        <v>0</v>
      </c>
      <c r="YJ30" s="2">
        <v>157248</v>
      </c>
      <c r="YK30" s="22">
        <v>157248</v>
      </c>
      <c r="YL30" s="66">
        <v>0</v>
      </c>
      <c r="YM30" s="2">
        <v>129325</v>
      </c>
      <c r="YN30" s="22">
        <v>129325</v>
      </c>
      <c r="YO30" s="71">
        <v>46551</v>
      </c>
      <c r="YP30" s="2">
        <v>98539</v>
      </c>
      <c r="YQ30" s="22">
        <v>145090</v>
      </c>
      <c r="YR30" s="66">
        <v>0</v>
      </c>
      <c r="YS30" s="2">
        <v>2396</v>
      </c>
      <c r="YT30" s="22">
        <v>2396</v>
      </c>
      <c r="YU30" s="66">
        <v>0</v>
      </c>
      <c r="YV30" s="2">
        <v>54999</v>
      </c>
      <c r="YW30" s="22">
        <v>54999</v>
      </c>
      <c r="YX30" s="71">
        <v>38509</v>
      </c>
      <c r="YY30" s="2">
        <v>1578</v>
      </c>
      <c r="YZ30" s="22">
        <v>40087</v>
      </c>
      <c r="ZA30" s="71">
        <v>44078</v>
      </c>
      <c r="ZB30" s="2">
        <v>2996</v>
      </c>
      <c r="ZC30" s="22">
        <v>47074</v>
      </c>
      <c r="ZD30" s="66">
        <v>0</v>
      </c>
      <c r="ZE30" s="2">
        <v>3431</v>
      </c>
      <c r="ZF30" s="22">
        <v>3431</v>
      </c>
      <c r="ZG30" s="66">
        <v>0</v>
      </c>
      <c r="ZH30" s="2">
        <v>2009</v>
      </c>
      <c r="ZI30" s="22">
        <v>2009</v>
      </c>
      <c r="ZJ30" s="63">
        <v>32982</v>
      </c>
      <c r="ZK30" s="1">
        <v>4027</v>
      </c>
      <c r="ZL30" s="7">
        <v>37009</v>
      </c>
      <c r="ZM30" s="63">
        <v>0</v>
      </c>
      <c r="ZN30" s="1">
        <v>1457</v>
      </c>
      <c r="ZO30" s="7">
        <v>1457</v>
      </c>
      <c r="ZP30" s="6">
        <v>38500</v>
      </c>
      <c r="ZQ30" s="1">
        <v>1465</v>
      </c>
      <c r="ZR30" s="7">
        <v>39965</v>
      </c>
      <c r="ZS30" s="6">
        <v>33000</v>
      </c>
      <c r="ZT30" s="1">
        <v>506</v>
      </c>
      <c r="ZU30" s="7">
        <v>33506</v>
      </c>
      <c r="ZV30" s="6">
        <v>41515</v>
      </c>
      <c r="ZW30" s="1">
        <v>1784</v>
      </c>
      <c r="ZX30" s="7">
        <v>43299</v>
      </c>
      <c r="ZY30" s="6">
        <v>0</v>
      </c>
      <c r="ZZ30" s="1">
        <v>546</v>
      </c>
      <c r="AAA30" s="7">
        <v>546</v>
      </c>
      <c r="AAB30" s="6">
        <v>21091</v>
      </c>
      <c r="AAC30" s="1">
        <v>1450</v>
      </c>
      <c r="AAD30" s="7">
        <v>22541</v>
      </c>
      <c r="AAE30" s="6">
        <v>0</v>
      </c>
      <c r="AAF30" s="1">
        <v>463</v>
      </c>
      <c r="AAG30" s="7">
        <v>463</v>
      </c>
      <c r="AAH30" s="6">
        <v>9507</v>
      </c>
      <c r="AAI30" s="1">
        <v>1451</v>
      </c>
      <c r="AAJ30" s="7">
        <v>10958</v>
      </c>
      <c r="AAK30" s="6">
        <v>0</v>
      </c>
      <c r="AAL30" s="1">
        <v>1472</v>
      </c>
      <c r="AAM30" s="7">
        <v>1472</v>
      </c>
      <c r="AAN30" s="6">
        <v>25718</v>
      </c>
      <c r="AAO30" s="1">
        <v>0</v>
      </c>
      <c r="AAP30" s="7">
        <v>25718</v>
      </c>
      <c r="AAQ30" s="6">
        <v>0</v>
      </c>
      <c r="AAR30" s="1">
        <v>1065</v>
      </c>
      <c r="AAS30" s="7">
        <v>1065</v>
      </c>
      <c r="AAT30" s="6">
        <v>0</v>
      </c>
      <c r="AAU30" s="1">
        <v>41845</v>
      </c>
      <c r="AAV30" s="7">
        <v>41845</v>
      </c>
      <c r="AAW30" s="6">
        <v>20014</v>
      </c>
      <c r="AAX30" s="1">
        <v>273607</v>
      </c>
      <c r="AAY30" s="7">
        <v>293621</v>
      </c>
      <c r="AAZ30" s="6">
        <v>0</v>
      </c>
      <c r="ABA30" s="1">
        <v>359533</v>
      </c>
      <c r="ABB30" s="7">
        <v>359533</v>
      </c>
      <c r="ABC30" s="6">
        <v>0</v>
      </c>
      <c r="ABD30" s="1">
        <v>156554</v>
      </c>
      <c r="ABE30" s="7">
        <v>156554</v>
      </c>
      <c r="ABF30" s="6">
        <v>0</v>
      </c>
      <c r="ABG30" s="1">
        <v>114471</v>
      </c>
      <c r="ABH30" s="1">
        <v>114471</v>
      </c>
      <c r="ABI30" s="6">
        <v>68616</v>
      </c>
      <c r="ABJ30" s="1">
        <v>262</v>
      </c>
      <c r="ABK30" s="7">
        <v>68878</v>
      </c>
      <c r="ABL30" s="6">
        <v>0</v>
      </c>
      <c r="ABM30" s="1">
        <v>0</v>
      </c>
      <c r="ABN30" s="7">
        <v>0</v>
      </c>
      <c r="ABO30" s="6">
        <v>0</v>
      </c>
      <c r="ABP30" s="1">
        <v>0</v>
      </c>
      <c r="ABQ30" s="7">
        <v>0</v>
      </c>
      <c r="ABR30" s="6">
        <v>0</v>
      </c>
      <c r="ABS30" s="1">
        <v>21</v>
      </c>
      <c r="ABT30" s="7">
        <v>21</v>
      </c>
      <c r="ABU30" s="6">
        <v>46635</v>
      </c>
      <c r="ABV30" s="1">
        <v>0</v>
      </c>
      <c r="ABW30" s="7">
        <v>46635</v>
      </c>
      <c r="ABX30" s="6">
        <v>0</v>
      </c>
      <c r="ABY30" s="1">
        <v>0</v>
      </c>
      <c r="ABZ30" s="7">
        <v>0</v>
      </c>
      <c r="ACA30" s="6">
        <v>32650</v>
      </c>
      <c r="ACB30" s="1">
        <v>52639</v>
      </c>
      <c r="ACC30" s="7">
        <v>85289</v>
      </c>
      <c r="ACD30" s="6">
        <v>0</v>
      </c>
      <c r="ACE30" s="1">
        <v>256639</v>
      </c>
      <c r="ACF30" s="7">
        <v>256639</v>
      </c>
      <c r="ACG30" s="6">
        <v>0</v>
      </c>
      <c r="ACH30" s="1">
        <v>310286</v>
      </c>
      <c r="ACI30" s="7">
        <v>310286</v>
      </c>
      <c r="ACJ30" s="6">
        <v>0</v>
      </c>
      <c r="ACK30" s="1">
        <v>263505</v>
      </c>
      <c r="ACL30" s="7">
        <v>263505</v>
      </c>
      <c r="ACM30" s="6">
        <v>39447</v>
      </c>
      <c r="ACN30" s="1">
        <v>314374</v>
      </c>
      <c r="ACO30" s="7">
        <v>353821</v>
      </c>
      <c r="ACP30" s="6">
        <v>0</v>
      </c>
      <c r="ACQ30" s="1">
        <v>250621</v>
      </c>
      <c r="ACR30" s="7">
        <v>250621</v>
      </c>
      <c r="ACS30" s="6">
        <v>0</v>
      </c>
      <c r="ACT30" s="1">
        <v>260728</v>
      </c>
      <c r="ACU30" s="7">
        <v>260728</v>
      </c>
      <c r="ACV30" s="6">
        <v>0</v>
      </c>
      <c r="ACW30" s="1">
        <v>191298</v>
      </c>
      <c r="ACX30" s="7">
        <v>191298</v>
      </c>
      <c r="ACY30" s="6">
        <v>42548</v>
      </c>
      <c r="ACZ30" s="1">
        <v>154522</v>
      </c>
      <c r="ADA30" s="7">
        <v>197070</v>
      </c>
      <c r="ADB30" s="6">
        <v>44000</v>
      </c>
      <c r="ADC30" s="1">
        <v>110818</v>
      </c>
      <c r="ADD30" s="7">
        <v>154818</v>
      </c>
      <c r="ADE30" s="6">
        <v>0</v>
      </c>
      <c r="ADF30" s="1">
        <v>215187</v>
      </c>
      <c r="ADG30" s="7">
        <v>215187</v>
      </c>
      <c r="ADH30" s="6">
        <v>48387</v>
      </c>
      <c r="ADI30" s="1">
        <v>284547</v>
      </c>
      <c r="ADJ30" s="7">
        <v>332934</v>
      </c>
      <c r="ADK30" s="6">
        <v>20</v>
      </c>
      <c r="ADL30" s="1">
        <v>180502</v>
      </c>
      <c r="ADM30" s="7">
        <v>180522</v>
      </c>
      <c r="ADN30" s="6">
        <v>81397</v>
      </c>
      <c r="ADO30" s="1">
        <v>186731</v>
      </c>
      <c r="ADP30" s="7">
        <v>268128</v>
      </c>
      <c r="ADQ30" s="6">
        <v>16184</v>
      </c>
      <c r="ADR30" s="1">
        <v>408312</v>
      </c>
      <c r="ADS30" s="7">
        <v>424496</v>
      </c>
      <c r="ADT30" s="6">
        <v>21</v>
      </c>
      <c r="ADU30" s="1">
        <v>397212</v>
      </c>
      <c r="ADV30" s="7">
        <v>397233</v>
      </c>
      <c r="ADW30" s="6">
        <v>0</v>
      </c>
      <c r="ADX30" s="1">
        <v>190063</v>
      </c>
      <c r="ADY30" s="7">
        <v>190063</v>
      </c>
      <c r="ADZ30" s="6">
        <v>84400</v>
      </c>
      <c r="AEA30" s="1">
        <v>188571</v>
      </c>
      <c r="AEB30" s="7">
        <v>272971</v>
      </c>
      <c r="AEC30" s="6">
        <v>0</v>
      </c>
      <c r="AED30" s="1">
        <v>212349</v>
      </c>
      <c r="AEE30" s="7">
        <v>212349</v>
      </c>
      <c r="AEF30" s="6">
        <v>73287</v>
      </c>
      <c r="AEG30" s="1">
        <v>29772</v>
      </c>
      <c r="AEH30" s="7">
        <v>103059</v>
      </c>
      <c r="AEI30" s="6">
        <v>68617</v>
      </c>
      <c r="AEJ30" s="1">
        <v>0</v>
      </c>
      <c r="AEK30" s="7">
        <v>68617</v>
      </c>
      <c r="AEL30" s="6">
        <v>134111</v>
      </c>
      <c r="AEM30" s="1">
        <v>983</v>
      </c>
      <c r="AEN30" s="7">
        <v>135094</v>
      </c>
      <c r="AEO30" s="6">
        <v>138151</v>
      </c>
      <c r="AEP30" s="1">
        <v>52398</v>
      </c>
      <c r="AEQ30" s="7">
        <v>190549</v>
      </c>
      <c r="AER30" s="6">
        <v>260985</v>
      </c>
      <c r="AES30" s="1">
        <v>6330</v>
      </c>
      <c r="AET30" s="7">
        <v>267315</v>
      </c>
      <c r="AEU30" s="6">
        <v>24664</v>
      </c>
      <c r="AEV30" s="1">
        <v>259779</v>
      </c>
      <c r="AEW30" s="7">
        <v>284443</v>
      </c>
    </row>
    <row r="31" spans="1:829" s="4" customFormat="1" ht="15" customHeight="1" x14ac:dyDescent="0.2">
      <c r="A31" s="72"/>
      <c r="B31" s="63"/>
      <c r="C31" s="64"/>
      <c r="D31" s="65"/>
      <c r="E31" s="64"/>
      <c r="F31" s="64"/>
      <c r="G31" s="64"/>
      <c r="H31" s="63"/>
      <c r="I31" s="64"/>
      <c r="J31" s="65"/>
      <c r="K31" s="64"/>
      <c r="L31" s="64"/>
      <c r="M31" s="64"/>
      <c r="N31" s="63"/>
      <c r="O31" s="64"/>
      <c r="P31" s="65"/>
      <c r="Q31" s="64"/>
      <c r="R31" s="64"/>
      <c r="S31" s="64"/>
      <c r="T31" s="63"/>
      <c r="U31" s="64"/>
      <c r="V31" s="65"/>
      <c r="W31" s="63"/>
      <c r="X31" s="64"/>
      <c r="Y31" s="65"/>
      <c r="Z31" s="63"/>
      <c r="AA31" s="64"/>
      <c r="AB31" s="65"/>
      <c r="AC31" s="63"/>
      <c r="AD31" s="64"/>
      <c r="AE31" s="65"/>
      <c r="AF31" s="63"/>
      <c r="AG31" s="64"/>
      <c r="AH31" s="65"/>
      <c r="AI31" s="63"/>
      <c r="AJ31" s="64"/>
      <c r="AK31" s="65"/>
      <c r="AL31" s="63"/>
      <c r="AM31" s="64"/>
      <c r="AN31" s="65"/>
      <c r="AO31" s="63"/>
      <c r="AP31" s="64"/>
      <c r="AQ31" s="65"/>
      <c r="AR31" s="63"/>
      <c r="AS31" s="64"/>
      <c r="AT31" s="65"/>
      <c r="AU31" s="63"/>
      <c r="AV31" s="64"/>
      <c r="AW31" s="65"/>
      <c r="AX31" s="63"/>
      <c r="AY31" s="64"/>
      <c r="AZ31" s="65"/>
      <c r="BA31" s="63"/>
      <c r="BB31" s="64"/>
      <c r="BC31" s="65"/>
      <c r="BD31" s="63"/>
      <c r="BE31" s="64"/>
      <c r="BF31" s="65"/>
      <c r="BG31" s="63"/>
      <c r="BH31" s="64"/>
      <c r="BI31" s="65"/>
      <c r="BJ31" s="63"/>
      <c r="BK31" s="64"/>
      <c r="BL31" s="65"/>
      <c r="BM31" s="63"/>
      <c r="BN31" s="64"/>
      <c r="BO31" s="65"/>
      <c r="BP31" s="63"/>
      <c r="BQ31" s="64"/>
      <c r="BR31" s="65"/>
      <c r="BS31" s="63"/>
      <c r="BT31" s="64"/>
      <c r="BU31" s="65"/>
      <c r="BV31" s="63"/>
      <c r="BW31" s="64"/>
      <c r="BX31" s="65"/>
      <c r="BY31" s="63"/>
      <c r="BZ31" s="64"/>
      <c r="CA31" s="65"/>
      <c r="CB31" s="63"/>
      <c r="CC31" s="64"/>
      <c r="CD31" s="65"/>
      <c r="CE31" s="63"/>
      <c r="CF31" s="64"/>
      <c r="CG31" s="65"/>
      <c r="CH31" s="63"/>
      <c r="CI31" s="64"/>
      <c r="CJ31" s="65"/>
      <c r="CK31" s="63"/>
      <c r="CL31" s="64"/>
      <c r="CM31" s="65"/>
      <c r="CN31" s="63"/>
      <c r="CO31" s="64"/>
      <c r="CP31" s="65"/>
      <c r="CQ31" s="63"/>
      <c r="CR31" s="64"/>
      <c r="CS31" s="65"/>
      <c r="CT31" s="63"/>
      <c r="CU31" s="64"/>
      <c r="CV31" s="65"/>
      <c r="CW31" s="63"/>
      <c r="CX31" s="64"/>
      <c r="CY31" s="65"/>
      <c r="CZ31" s="63"/>
      <c r="DA31" s="64"/>
      <c r="DB31" s="65"/>
      <c r="DC31" s="63"/>
      <c r="DD31" s="64"/>
      <c r="DE31" s="65"/>
      <c r="DF31" s="63"/>
      <c r="DG31" s="64"/>
      <c r="DH31" s="65"/>
      <c r="DI31" s="63"/>
      <c r="DJ31" s="64"/>
      <c r="DK31" s="65"/>
      <c r="DL31" s="63"/>
      <c r="DM31" s="64"/>
      <c r="DN31" s="65"/>
      <c r="DO31" s="63"/>
      <c r="DP31" s="64"/>
      <c r="DQ31" s="65"/>
      <c r="DR31" s="64"/>
      <c r="DS31" s="64"/>
      <c r="DT31" s="64"/>
      <c r="DU31" s="63"/>
      <c r="DV31" s="64"/>
      <c r="DW31" s="65"/>
      <c r="DX31" s="63"/>
      <c r="DY31" s="64"/>
      <c r="DZ31" s="65"/>
      <c r="EA31" s="63"/>
      <c r="EB31" s="64"/>
      <c r="EC31" s="65"/>
      <c r="ED31" s="63"/>
      <c r="EE31" s="64"/>
      <c r="EF31" s="65"/>
      <c r="EG31" s="63"/>
      <c r="EH31" s="64"/>
      <c r="EI31" s="65"/>
      <c r="EJ31" s="63"/>
      <c r="EK31" s="64"/>
      <c r="EL31" s="65"/>
      <c r="EM31" s="63"/>
      <c r="EN31" s="64"/>
      <c r="EO31" s="65"/>
      <c r="EP31" s="63"/>
      <c r="EQ31" s="64"/>
      <c r="ER31" s="65"/>
      <c r="ES31" s="63"/>
      <c r="ET31" s="64"/>
      <c r="EU31" s="65"/>
      <c r="EV31" s="63"/>
      <c r="EW31" s="64"/>
      <c r="EX31" s="65"/>
      <c r="EY31" s="63"/>
      <c r="EZ31" s="64"/>
      <c r="FA31" s="65"/>
      <c r="FB31" s="63"/>
      <c r="FC31" s="64"/>
      <c r="FD31" s="65"/>
      <c r="FE31" s="63"/>
      <c r="FF31" s="64"/>
      <c r="FG31" s="65"/>
      <c r="FH31" s="63"/>
      <c r="FI31" s="64"/>
      <c r="FJ31" s="65"/>
      <c r="FK31" s="63"/>
      <c r="FL31" s="64"/>
      <c r="FM31" s="65"/>
      <c r="FN31" s="63"/>
      <c r="FO31" s="64"/>
      <c r="FP31" s="65"/>
      <c r="FQ31" s="63"/>
      <c r="FR31" s="64"/>
      <c r="FS31" s="65"/>
      <c r="FT31" s="63"/>
      <c r="FU31" s="64"/>
      <c r="FV31" s="65"/>
      <c r="FW31" s="63"/>
      <c r="FX31" s="64"/>
      <c r="FY31" s="65"/>
      <c r="FZ31" s="63"/>
      <c r="GA31" s="64"/>
      <c r="GB31" s="65"/>
      <c r="GC31" s="63"/>
      <c r="GD31" s="64"/>
      <c r="GE31" s="65"/>
      <c r="GF31" s="63"/>
      <c r="GG31" s="64"/>
      <c r="GH31" s="65"/>
      <c r="GI31" s="63"/>
      <c r="GJ31" s="64"/>
      <c r="GK31" s="65"/>
      <c r="GL31" s="63"/>
      <c r="GM31" s="64"/>
      <c r="GN31" s="65"/>
      <c r="GO31" s="63"/>
      <c r="GP31" s="64"/>
      <c r="GQ31" s="65"/>
      <c r="GR31" s="63"/>
      <c r="GS31" s="64"/>
      <c r="GT31" s="65"/>
      <c r="GU31" s="63"/>
      <c r="GV31" s="64"/>
      <c r="GW31" s="65"/>
      <c r="GX31" s="63"/>
      <c r="GY31" s="64"/>
      <c r="GZ31" s="65"/>
      <c r="HA31" s="63"/>
      <c r="HB31" s="64"/>
      <c r="HC31" s="65"/>
      <c r="HD31" s="63"/>
      <c r="HE31" s="64"/>
      <c r="HF31" s="65"/>
      <c r="HG31" s="63"/>
      <c r="HH31" s="64"/>
      <c r="HI31" s="65"/>
      <c r="HJ31" s="63"/>
      <c r="HK31" s="64"/>
      <c r="HL31" s="65"/>
      <c r="HM31" s="63"/>
      <c r="HN31" s="64"/>
      <c r="HO31" s="65"/>
      <c r="HP31" s="63"/>
      <c r="HQ31" s="64"/>
      <c r="HR31" s="65"/>
      <c r="HS31" s="63"/>
      <c r="HT31" s="64"/>
      <c r="HU31" s="65"/>
      <c r="HV31" s="63"/>
      <c r="HW31" s="64"/>
      <c r="HX31" s="65"/>
      <c r="HY31" s="63"/>
      <c r="HZ31" s="64"/>
      <c r="IA31" s="65"/>
      <c r="IB31" s="63"/>
      <c r="IC31" s="64"/>
      <c r="ID31" s="65"/>
      <c r="IE31" s="64"/>
      <c r="IF31" s="64"/>
      <c r="IG31" s="64"/>
      <c r="IH31" s="63"/>
      <c r="II31" s="64"/>
      <c r="IJ31" s="65"/>
      <c r="IK31" s="64"/>
      <c r="IL31" s="64"/>
      <c r="IM31" s="64"/>
      <c r="IN31" s="63"/>
      <c r="IO31" s="64"/>
      <c r="IP31" s="65"/>
      <c r="IQ31" s="64"/>
      <c r="IR31" s="64"/>
      <c r="IS31" s="64"/>
      <c r="IT31" s="63"/>
      <c r="IU31" s="64"/>
      <c r="IV31" s="65"/>
      <c r="IW31" s="64"/>
      <c r="IX31" s="64"/>
      <c r="IY31" s="64"/>
      <c r="IZ31" s="63"/>
      <c r="JA31" s="64"/>
      <c r="JB31" s="65"/>
      <c r="JC31" s="64"/>
      <c r="JD31" s="64"/>
      <c r="JE31" s="64"/>
      <c r="JF31" s="63"/>
      <c r="JG31" s="64"/>
      <c r="JH31" s="65"/>
      <c r="JI31" s="64"/>
      <c r="JJ31" s="64"/>
      <c r="JK31" s="64"/>
      <c r="JL31" s="63"/>
      <c r="JM31" s="64"/>
      <c r="JN31" s="65"/>
      <c r="JO31" s="64"/>
      <c r="JP31" s="64"/>
      <c r="JQ31" s="64"/>
      <c r="JR31" s="63"/>
      <c r="JS31" s="64"/>
      <c r="JT31" s="65"/>
      <c r="JU31" s="64"/>
      <c r="JV31" s="64"/>
      <c r="JW31" s="64"/>
      <c r="JX31" s="63"/>
      <c r="JY31" s="64"/>
      <c r="JZ31" s="65"/>
      <c r="KA31" s="64"/>
      <c r="KB31" s="64"/>
      <c r="KC31" s="64"/>
      <c r="KD31" s="63"/>
      <c r="KE31" s="64"/>
      <c r="KF31" s="65"/>
      <c r="KG31" s="64"/>
      <c r="KH31" s="64"/>
      <c r="KI31" s="64"/>
      <c r="KJ31" s="63"/>
      <c r="KK31" s="64"/>
      <c r="KL31" s="65"/>
      <c r="KM31" s="64"/>
      <c r="KN31" s="64"/>
      <c r="KO31" s="64"/>
      <c r="KP31" s="63"/>
      <c r="KQ31" s="64"/>
      <c r="KR31" s="65"/>
      <c r="KS31" s="64"/>
      <c r="KT31" s="64"/>
      <c r="KU31" s="64"/>
      <c r="KV31" s="63"/>
      <c r="KW31" s="64"/>
      <c r="KX31" s="65"/>
      <c r="KY31" s="64"/>
      <c r="KZ31" s="64"/>
      <c r="LA31" s="64"/>
      <c r="LB31" s="63"/>
      <c r="LC31" s="64"/>
      <c r="LD31" s="65"/>
      <c r="LE31" s="64"/>
      <c r="LF31" s="64"/>
      <c r="LG31" s="64"/>
      <c r="LH31" s="63"/>
      <c r="LI31" s="64"/>
      <c r="LJ31" s="65"/>
      <c r="LK31" s="64"/>
      <c r="LL31" s="64"/>
      <c r="LM31" s="64"/>
      <c r="LN31" s="63"/>
      <c r="LO31" s="64"/>
      <c r="LP31" s="65"/>
      <c r="LQ31" s="64"/>
      <c r="LR31" s="64"/>
      <c r="LS31" s="64"/>
      <c r="LT31" s="63"/>
      <c r="LU31" s="64"/>
      <c r="LV31" s="65"/>
      <c r="LW31" s="64"/>
      <c r="LX31" s="64"/>
      <c r="LY31" s="64"/>
      <c r="LZ31" s="63"/>
      <c r="MA31" s="64"/>
      <c r="MB31" s="65"/>
      <c r="MC31" s="64"/>
      <c r="MD31" s="64"/>
      <c r="ME31" s="64"/>
      <c r="MF31" s="63"/>
      <c r="MG31" s="64"/>
      <c r="MH31" s="65"/>
      <c r="MI31" s="64"/>
      <c r="MJ31" s="64"/>
      <c r="MK31" s="64"/>
      <c r="ML31" s="63"/>
      <c r="MM31" s="64"/>
      <c r="MN31" s="65"/>
      <c r="MO31" s="64"/>
      <c r="MP31" s="64"/>
      <c r="MQ31" s="64"/>
      <c r="MR31" s="63"/>
      <c r="MS31" s="64"/>
      <c r="MT31" s="65"/>
      <c r="MU31" s="64"/>
      <c r="MV31" s="64"/>
      <c r="MW31" s="64"/>
      <c r="MX31" s="63"/>
      <c r="MY31" s="64"/>
      <c r="MZ31" s="65"/>
      <c r="NA31" s="64"/>
      <c r="NB31" s="64"/>
      <c r="NC31" s="64"/>
      <c r="ND31" s="63"/>
      <c r="NE31" s="64"/>
      <c r="NF31" s="65"/>
      <c r="NG31" s="64"/>
      <c r="NH31" s="64"/>
      <c r="NI31" s="64"/>
      <c r="NJ31" s="63"/>
      <c r="NK31" s="64"/>
      <c r="NL31" s="65"/>
      <c r="NM31" s="64"/>
      <c r="NN31" s="64"/>
      <c r="NO31" s="64"/>
      <c r="NP31" s="63"/>
      <c r="NQ31" s="64"/>
      <c r="NR31" s="65"/>
      <c r="NS31" s="64"/>
      <c r="NT31" s="64"/>
      <c r="NU31" s="64"/>
      <c r="NV31" s="63"/>
      <c r="NW31" s="64"/>
      <c r="NX31" s="65"/>
      <c r="NY31" s="64"/>
      <c r="NZ31" s="64"/>
      <c r="OA31" s="64"/>
      <c r="OB31" s="63"/>
      <c r="OC31" s="64"/>
      <c r="OD31" s="65"/>
      <c r="OE31" s="64"/>
      <c r="OF31" s="64"/>
      <c r="OG31" s="64"/>
      <c r="OH31" s="63"/>
      <c r="OI31" s="64"/>
      <c r="OJ31" s="65"/>
      <c r="OK31" s="64"/>
      <c r="OL31" s="64"/>
      <c r="OM31" s="64"/>
      <c r="ON31" s="63"/>
      <c r="OO31" s="64"/>
      <c r="OP31" s="65"/>
      <c r="OQ31" s="64"/>
      <c r="OR31" s="64"/>
      <c r="OS31" s="64"/>
      <c r="OT31" s="63"/>
      <c r="OU31" s="64"/>
      <c r="OV31" s="65"/>
      <c r="OW31" s="64"/>
      <c r="OX31" s="64"/>
      <c r="OY31" s="64"/>
      <c r="OZ31" s="63"/>
      <c r="PA31" s="64"/>
      <c r="PB31" s="65"/>
      <c r="PC31" s="64"/>
      <c r="PD31" s="64"/>
      <c r="PE31" s="64"/>
      <c r="PF31" s="63"/>
      <c r="PG31" s="64"/>
      <c r="PH31" s="65"/>
      <c r="PI31" s="64"/>
      <c r="PJ31" s="64"/>
      <c r="PK31" s="64"/>
      <c r="PL31" s="63"/>
      <c r="PM31" s="64"/>
      <c r="PN31" s="65"/>
      <c r="PO31" s="64"/>
      <c r="PP31" s="64"/>
      <c r="PQ31" s="64"/>
      <c r="PR31" s="63"/>
      <c r="PS31" s="64"/>
      <c r="PT31" s="65"/>
      <c r="PU31" s="64"/>
      <c r="PV31" s="64"/>
      <c r="PW31" s="64"/>
      <c r="PX31" s="63"/>
      <c r="PY31" s="64"/>
      <c r="PZ31" s="65"/>
      <c r="QA31" s="64"/>
      <c r="QB31" s="64"/>
      <c r="QC31" s="64"/>
      <c r="QD31" s="63"/>
      <c r="QE31" s="64"/>
      <c r="QF31" s="65"/>
      <c r="QG31" s="64"/>
      <c r="QH31" s="64"/>
      <c r="QI31" s="64"/>
      <c r="QJ31" s="63"/>
      <c r="QK31" s="64"/>
      <c r="QL31" s="65"/>
      <c r="QM31" s="64"/>
      <c r="QN31" s="64"/>
      <c r="QO31" s="64"/>
      <c r="QP31" s="63"/>
      <c r="QQ31" s="64"/>
      <c r="QR31" s="65"/>
      <c r="QS31" s="64"/>
      <c r="QT31" s="64"/>
      <c r="QU31" s="64"/>
      <c r="QV31" s="63"/>
      <c r="QW31" s="64"/>
      <c r="QX31" s="65"/>
      <c r="QY31" s="64"/>
      <c r="QZ31" s="64"/>
      <c r="RA31" s="64"/>
      <c r="RB31" s="63"/>
      <c r="RC31" s="64"/>
      <c r="RD31" s="65"/>
      <c r="RE31" s="64"/>
      <c r="RF31" s="64"/>
      <c r="RG31" s="64"/>
      <c r="RH31" s="63"/>
      <c r="RI31" s="64"/>
      <c r="RJ31" s="65"/>
      <c r="RK31" s="64"/>
      <c r="RL31" s="64"/>
      <c r="RM31" s="64"/>
      <c r="RN31" s="63"/>
      <c r="RO31" s="64"/>
      <c r="RP31" s="65"/>
      <c r="RQ31" s="64"/>
      <c r="RR31" s="64"/>
      <c r="RS31" s="64"/>
      <c r="RT31" s="63"/>
      <c r="RU31" s="64"/>
      <c r="RV31" s="65"/>
      <c r="RW31" s="64"/>
      <c r="RX31" s="64"/>
      <c r="RY31" s="64"/>
      <c r="RZ31" s="63"/>
      <c r="SA31" s="64"/>
      <c r="SB31" s="65"/>
      <c r="SC31" s="64"/>
      <c r="SD31" s="64"/>
      <c r="SE31" s="64"/>
      <c r="SF31" s="63"/>
      <c r="SG31" s="64"/>
      <c r="SH31" s="65"/>
      <c r="SI31" s="64"/>
      <c r="SJ31" s="64"/>
      <c r="SK31" s="64"/>
      <c r="SL31" s="63"/>
      <c r="SM31" s="64"/>
      <c r="SN31" s="65"/>
      <c r="SO31" s="63"/>
      <c r="SP31" s="64"/>
      <c r="SQ31" s="65"/>
      <c r="SR31" s="63"/>
      <c r="SS31" s="64"/>
      <c r="ST31" s="65"/>
      <c r="SU31" s="63"/>
      <c r="SV31" s="64"/>
      <c r="SW31" s="65"/>
      <c r="SX31" s="63"/>
      <c r="SY31" s="64"/>
      <c r="SZ31" s="65"/>
      <c r="TA31" s="63"/>
      <c r="TB31" s="64"/>
      <c r="TC31" s="65"/>
      <c r="TD31" s="63"/>
      <c r="TE31" s="64"/>
      <c r="TF31" s="65"/>
      <c r="TG31" s="63"/>
      <c r="TH31" s="64"/>
      <c r="TI31" s="65"/>
      <c r="TJ31" s="63"/>
      <c r="TK31" s="64"/>
      <c r="TL31" s="65"/>
      <c r="TM31" s="63"/>
      <c r="TN31" s="64"/>
      <c r="TO31" s="65"/>
      <c r="TP31" s="63"/>
      <c r="TQ31" s="64"/>
      <c r="TR31" s="65"/>
      <c r="TS31" s="63"/>
      <c r="TT31" s="64"/>
      <c r="TU31" s="65"/>
      <c r="TV31" s="63"/>
      <c r="TW31" s="64"/>
      <c r="TX31" s="65"/>
      <c r="TY31" s="63"/>
      <c r="TZ31" s="64"/>
      <c r="UA31" s="65"/>
      <c r="UB31" s="63"/>
      <c r="UC31" s="64"/>
      <c r="UD31" s="65"/>
      <c r="UE31" s="63"/>
      <c r="UF31" s="64"/>
      <c r="UG31" s="65"/>
      <c r="UH31" s="63"/>
      <c r="UI31" s="64"/>
      <c r="UJ31" s="65"/>
      <c r="UK31" s="63"/>
      <c r="UL31" s="64"/>
      <c r="UM31" s="65"/>
      <c r="UN31" s="63"/>
      <c r="UO31" s="64"/>
      <c r="UP31" s="65"/>
      <c r="UQ31" s="63"/>
      <c r="UR31" s="64"/>
      <c r="US31" s="65"/>
      <c r="UT31" s="63"/>
      <c r="UU31" s="64"/>
      <c r="UV31" s="65"/>
      <c r="UW31" s="63"/>
      <c r="UX31" s="64"/>
      <c r="UY31" s="65"/>
      <c r="UZ31" s="63"/>
      <c r="VA31" s="64"/>
      <c r="VB31" s="65"/>
      <c r="VC31" s="63"/>
      <c r="VD31" s="64"/>
      <c r="VE31" s="65"/>
      <c r="VF31" s="63"/>
      <c r="VG31" s="64"/>
      <c r="VH31" s="65"/>
      <c r="VI31" s="63"/>
      <c r="VJ31" s="64"/>
      <c r="VK31" s="65"/>
      <c r="VL31" s="63"/>
      <c r="VM31" s="64"/>
      <c r="VN31" s="65"/>
      <c r="VO31" s="63"/>
      <c r="VP31" s="64"/>
      <c r="VQ31" s="65"/>
      <c r="VR31" s="63"/>
      <c r="VS31" s="64"/>
      <c r="VT31" s="65"/>
      <c r="VU31" s="63"/>
      <c r="VV31" s="64"/>
      <c r="VW31" s="65"/>
      <c r="VX31" s="63"/>
      <c r="VY31" s="64"/>
      <c r="VZ31" s="65"/>
      <c r="WA31" s="63"/>
      <c r="WB31" s="64"/>
      <c r="WC31" s="65"/>
      <c r="WD31" s="63"/>
      <c r="WE31" s="64"/>
      <c r="WF31" s="65"/>
      <c r="WG31" s="63"/>
      <c r="WH31" s="64"/>
      <c r="WI31" s="65"/>
      <c r="WJ31" s="63"/>
      <c r="WK31" s="64"/>
      <c r="WL31" s="65"/>
      <c r="WM31" s="63"/>
      <c r="WN31" s="64"/>
      <c r="WO31" s="65"/>
      <c r="WP31" s="63"/>
      <c r="WQ31" s="64"/>
      <c r="WR31" s="65"/>
      <c r="WS31" s="63"/>
      <c r="WT31" s="64"/>
      <c r="WU31" s="65"/>
      <c r="WV31" s="63"/>
      <c r="WW31" s="64"/>
      <c r="WX31" s="65"/>
      <c r="WY31" s="63"/>
      <c r="WZ31" s="64"/>
      <c r="XA31" s="65"/>
      <c r="XB31" s="63"/>
      <c r="XC31" s="64"/>
      <c r="XD31" s="65"/>
      <c r="XE31" s="63"/>
      <c r="XF31" s="64"/>
      <c r="XG31" s="65"/>
      <c r="XH31" s="6"/>
      <c r="XI31" s="1"/>
      <c r="XJ31" s="7"/>
      <c r="XK31" s="6"/>
      <c r="XL31" s="1"/>
      <c r="XM31" s="7"/>
      <c r="XN31" s="6"/>
      <c r="XO31" s="1"/>
      <c r="XP31" s="7"/>
      <c r="XQ31" s="6"/>
      <c r="XR31" s="1"/>
      <c r="XS31" s="7"/>
      <c r="XT31" s="6"/>
      <c r="XU31" s="1"/>
      <c r="XV31" s="7"/>
      <c r="XW31" s="6"/>
      <c r="XX31" s="1"/>
      <c r="XY31" s="7"/>
      <c r="XZ31" s="21"/>
      <c r="YA31" s="2"/>
      <c r="YB31" s="22"/>
      <c r="YC31" s="21"/>
      <c r="YD31" s="2"/>
      <c r="YE31" s="22"/>
      <c r="YF31" s="21"/>
      <c r="YG31" s="2"/>
      <c r="YH31" s="22"/>
      <c r="YI31" s="21"/>
      <c r="YJ31" s="2"/>
      <c r="YK31" s="22"/>
      <c r="YL31" s="21"/>
      <c r="YM31" s="2"/>
      <c r="YN31" s="22"/>
      <c r="YO31" s="21"/>
      <c r="YP31" s="2"/>
      <c r="YQ31" s="22"/>
      <c r="YR31" s="21"/>
      <c r="YS31" s="2"/>
      <c r="YT31" s="22"/>
      <c r="YU31" s="21"/>
      <c r="YV31" s="2"/>
      <c r="YW31" s="22"/>
      <c r="YX31" s="21"/>
      <c r="YY31" s="2"/>
      <c r="YZ31" s="22"/>
      <c r="ZA31" s="21"/>
      <c r="ZB31" s="2"/>
      <c r="ZC31" s="22"/>
      <c r="ZD31" s="21"/>
      <c r="ZE31" s="2"/>
      <c r="ZF31" s="22"/>
      <c r="ZG31" s="21"/>
      <c r="ZH31" s="2"/>
      <c r="ZI31" s="22"/>
      <c r="ZJ31" s="6"/>
      <c r="ZK31" s="1"/>
      <c r="ZL31" s="7"/>
      <c r="ZM31" s="6"/>
      <c r="ZN31" s="1"/>
      <c r="ZO31" s="7"/>
      <c r="ZP31" s="6"/>
      <c r="ZQ31" s="1"/>
      <c r="ZR31" s="7"/>
      <c r="ZS31" s="6"/>
      <c r="ZT31" s="1"/>
      <c r="ZU31" s="7"/>
      <c r="ZV31" s="6"/>
      <c r="ZW31" s="1"/>
      <c r="ZX31" s="7"/>
      <c r="ZY31" s="6"/>
      <c r="ZZ31" s="1"/>
      <c r="AAA31" s="7"/>
      <c r="AAB31" s="6"/>
      <c r="AAC31" s="1"/>
      <c r="AAD31" s="7"/>
      <c r="AAE31" s="6"/>
      <c r="AAF31" s="1"/>
      <c r="AAG31" s="7"/>
      <c r="AAH31" s="6"/>
      <c r="AAI31" s="1"/>
      <c r="AAJ31" s="7"/>
      <c r="AAK31" s="6"/>
      <c r="AAL31" s="1"/>
      <c r="AAM31" s="7"/>
      <c r="AAN31" s="6"/>
      <c r="AAO31" s="1"/>
      <c r="AAP31" s="7"/>
      <c r="AAQ31" s="6"/>
      <c r="AAR31" s="1"/>
      <c r="AAS31" s="7"/>
      <c r="AAT31" s="6"/>
      <c r="AAU31" s="1"/>
      <c r="AAV31" s="7"/>
      <c r="AAW31" s="6"/>
      <c r="AAX31" s="1"/>
      <c r="AAY31" s="7"/>
      <c r="AAZ31" s="6"/>
      <c r="ABA31" s="1"/>
      <c r="ABB31" s="7"/>
      <c r="ABC31" s="6"/>
      <c r="ABD31" s="1"/>
      <c r="ABE31" s="7"/>
      <c r="ABF31" s="6"/>
      <c r="ABG31" s="1"/>
      <c r="ABH31" s="1"/>
      <c r="ABI31" s="6"/>
      <c r="ABJ31" s="1"/>
      <c r="ABK31" s="7"/>
      <c r="ABL31" s="6"/>
      <c r="ABM31" s="1"/>
      <c r="ABN31" s="7"/>
      <c r="ABO31" s="6"/>
      <c r="ABP31" s="1"/>
      <c r="ABQ31" s="7"/>
      <c r="ABR31" s="6"/>
      <c r="ABS31" s="1"/>
      <c r="ABT31" s="7"/>
      <c r="ABU31" s="6"/>
      <c r="ABV31" s="1"/>
      <c r="ABW31" s="7"/>
      <c r="ABX31" s="6"/>
      <c r="ABY31" s="1"/>
      <c r="ABZ31" s="7"/>
      <c r="ACA31" s="6"/>
      <c r="ACB31" s="1"/>
      <c r="ACC31" s="7"/>
      <c r="ACD31" s="6"/>
      <c r="ACE31" s="1"/>
      <c r="ACF31" s="7"/>
      <c r="ACG31" s="6"/>
      <c r="ACH31" s="1"/>
      <c r="ACI31" s="7"/>
      <c r="ACJ31" s="6"/>
      <c r="ACK31" s="1"/>
      <c r="ACL31" s="7"/>
      <c r="ACM31" s="6"/>
      <c r="ACN31" s="1"/>
      <c r="ACO31" s="7"/>
      <c r="ACP31" s="6"/>
      <c r="ACQ31" s="1"/>
      <c r="ACR31" s="7"/>
      <c r="ACS31" s="6"/>
      <c r="ACT31" s="1"/>
      <c r="ACU31" s="7"/>
      <c r="ACV31" s="6"/>
      <c r="ACW31" s="1"/>
      <c r="ACX31" s="7"/>
      <c r="ACY31" s="6"/>
      <c r="ACZ31" s="1"/>
      <c r="ADA31" s="7"/>
      <c r="ADB31" s="6"/>
      <c r="ADC31" s="1"/>
      <c r="ADD31" s="7"/>
      <c r="ADE31" s="6"/>
      <c r="ADF31" s="1"/>
      <c r="ADG31" s="7"/>
      <c r="ADH31" s="6"/>
      <c r="ADI31" s="1"/>
      <c r="ADJ31" s="7"/>
      <c r="ADK31" s="6"/>
      <c r="ADL31" s="1"/>
      <c r="ADM31" s="7"/>
      <c r="ADN31" s="6"/>
      <c r="ADO31" s="1"/>
      <c r="ADP31" s="7"/>
      <c r="ADQ31" s="6"/>
      <c r="ADR31" s="1"/>
      <c r="ADS31" s="7"/>
      <c r="ADT31" s="6"/>
      <c r="ADU31" s="1"/>
      <c r="ADV31" s="7"/>
      <c r="ADW31" s="6"/>
      <c r="ADX31" s="1"/>
      <c r="ADY31" s="7"/>
      <c r="ADZ31" s="6"/>
      <c r="AEA31" s="1"/>
      <c r="AEB31" s="7"/>
      <c r="AEC31" s="6"/>
      <c r="AED31" s="1"/>
      <c r="AEE31" s="7"/>
      <c r="AEF31" s="6"/>
      <c r="AEG31" s="1"/>
      <c r="AEH31" s="7"/>
      <c r="AEI31" s="6"/>
      <c r="AEJ31" s="1"/>
      <c r="AEK31" s="7"/>
      <c r="AEL31" s="6"/>
      <c r="AEM31" s="1"/>
      <c r="AEN31" s="7"/>
      <c r="AEO31" s="6"/>
      <c r="AEP31" s="1"/>
      <c r="AEQ31" s="7"/>
      <c r="AER31" s="6"/>
      <c r="AES31" s="1"/>
      <c r="AET31" s="7"/>
      <c r="AEU31" s="6"/>
      <c r="AEV31" s="1"/>
      <c r="AEW31" s="7"/>
    </row>
    <row r="32" spans="1:829" s="14" customFormat="1" ht="15" customHeight="1" x14ac:dyDescent="0.2">
      <c r="A32" s="5" t="s">
        <v>244</v>
      </c>
      <c r="B32" s="9">
        <v>421000</v>
      </c>
      <c r="C32" s="3">
        <v>307000</v>
      </c>
      <c r="D32" s="10">
        <v>728000</v>
      </c>
      <c r="E32" s="3">
        <v>421000</v>
      </c>
      <c r="F32" s="3">
        <v>264000</v>
      </c>
      <c r="G32" s="3">
        <v>685000</v>
      </c>
      <c r="H32" s="9">
        <v>490000</v>
      </c>
      <c r="I32" s="3">
        <v>270000</v>
      </c>
      <c r="J32" s="10">
        <v>760000</v>
      </c>
      <c r="K32" s="3">
        <v>610000</v>
      </c>
      <c r="L32" s="3">
        <v>350000</v>
      </c>
      <c r="M32" s="3">
        <v>960000</v>
      </c>
      <c r="N32" s="9">
        <v>483000</v>
      </c>
      <c r="O32" s="3">
        <v>251000</v>
      </c>
      <c r="P32" s="10">
        <v>734000</v>
      </c>
      <c r="Q32" s="3">
        <v>503000</v>
      </c>
      <c r="R32" s="3">
        <v>271000</v>
      </c>
      <c r="S32" s="3">
        <v>774000</v>
      </c>
      <c r="T32" s="9">
        <v>514000</v>
      </c>
      <c r="U32" s="3">
        <v>319000</v>
      </c>
      <c r="V32" s="10">
        <v>833000</v>
      </c>
      <c r="W32" s="9">
        <v>449000</v>
      </c>
      <c r="X32" s="3">
        <v>250000</v>
      </c>
      <c r="Y32" s="10">
        <v>699000</v>
      </c>
      <c r="Z32" s="9">
        <v>495000</v>
      </c>
      <c r="AA32" s="3">
        <v>360000</v>
      </c>
      <c r="AB32" s="10">
        <v>855000</v>
      </c>
      <c r="AC32" s="9">
        <v>432000</v>
      </c>
      <c r="AD32" s="3">
        <v>313000</v>
      </c>
      <c r="AE32" s="10">
        <v>745000</v>
      </c>
      <c r="AF32" s="9">
        <v>479000</v>
      </c>
      <c r="AG32" s="3">
        <v>285000</v>
      </c>
      <c r="AH32" s="10">
        <v>764000</v>
      </c>
      <c r="AI32" s="9">
        <v>482000</v>
      </c>
      <c r="AJ32" s="3">
        <v>262000</v>
      </c>
      <c r="AK32" s="10">
        <v>744000</v>
      </c>
      <c r="AL32" s="9">
        <v>569000</v>
      </c>
      <c r="AM32" s="3">
        <v>241000</v>
      </c>
      <c r="AN32" s="10">
        <v>810000</v>
      </c>
      <c r="AO32" s="9">
        <v>409000</v>
      </c>
      <c r="AP32" s="3">
        <v>312000</v>
      </c>
      <c r="AQ32" s="10">
        <v>721000</v>
      </c>
      <c r="AR32" s="9">
        <v>414000</v>
      </c>
      <c r="AS32" s="3">
        <v>339000</v>
      </c>
      <c r="AT32" s="10">
        <v>753000</v>
      </c>
      <c r="AU32" s="9">
        <v>432000</v>
      </c>
      <c r="AV32" s="3">
        <v>389000</v>
      </c>
      <c r="AW32" s="10">
        <v>821000</v>
      </c>
      <c r="AX32" s="9">
        <v>400000</v>
      </c>
      <c r="AY32" s="3">
        <v>291000</v>
      </c>
      <c r="AZ32" s="10">
        <v>691000</v>
      </c>
      <c r="BA32" s="9">
        <v>465000</v>
      </c>
      <c r="BB32" s="3">
        <v>351000</v>
      </c>
      <c r="BC32" s="10">
        <v>816000</v>
      </c>
      <c r="BD32" s="9">
        <v>431000</v>
      </c>
      <c r="BE32" s="3">
        <v>353000</v>
      </c>
      <c r="BF32" s="10">
        <v>784000</v>
      </c>
      <c r="BG32" s="9">
        <v>411000</v>
      </c>
      <c r="BH32" s="3">
        <v>331000</v>
      </c>
      <c r="BI32" s="10">
        <v>742000</v>
      </c>
      <c r="BJ32" s="9">
        <v>483000</v>
      </c>
      <c r="BK32" s="3">
        <v>343000</v>
      </c>
      <c r="BL32" s="10">
        <v>826000</v>
      </c>
      <c r="BM32" s="9">
        <v>493000</v>
      </c>
      <c r="BN32" s="3">
        <v>294000</v>
      </c>
      <c r="BO32" s="10">
        <v>787000</v>
      </c>
      <c r="BP32" s="9">
        <v>431000</v>
      </c>
      <c r="BQ32" s="3">
        <v>280000</v>
      </c>
      <c r="BR32" s="10">
        <v>711000</v>
      </c>
      <c r="BS32" s="9">
        <v>468000</v>
      </c>
      <c r="BT32" s="3">
        <v>326000</v>
      </c>
      <c r="BU32" s="10">
        <v>794000</v>
      </c>
      <c r="BV32" s="9">
        <v>447000</v>
      </c>
      <c r="BW32" s="3">
        <v>325000</v>
      </c>
      <c r="BX32" s="10">
        <v>772000</v>
      </c>
      <c r="BY32" s="9">
        <v>391000</v>
      </c>
      <c r="BZ32" s="3">
        <v>337000</v>
      </c>
      <c r="CA32" s="10">
        <v>728000</v>
      </c>
      <c r="CB32" s="9">
        <v>376000</v>
      </c>
      <c r="CC32" s="3">
        <v>317000</v>
      </c>
      <c r="CD32" s="10">
        <v>693000</v>
      </c>
      <c r="CE32" s="9">
        <v>376000</v>
      </c>
      <c r="CF32" s="3">
        <v>335000</v>
      </c>
      <c r="CG32" s="10">
        <v>711000</v>
      </c>
      <c r="CH32" s="9">
        <v>373000</v>
      </c>
      <c r="CI32" s="3">
        <v>306000</v>
      </c>
      <c r="CJ32" s="10">
        <v>679000</v>
      </c>
      <c r="CK32" s="9">
        <v>408000</v>
      </c>
      <c r="CL32" s="3">
        <v>354000</v>
      </c>
      <c r="CM32" s="10">
        <v>762000</v>
      </c>
      <c r="CN32" s="9">
        <v>365000</v>
      </c>
      <c r="CO32" s="3">
        <v>367000</v>
      </c>
      <c r="CP32" s="10">
        <v>732000</v>
      </c>
      <c r="CQ32" s="9">
        <v>340000</v>
      </c>
      <c r="CR32" s="3">
        <v>344000</v>
      </c>
      <c r="CS32" s="10">
        <v>684000</v>
      </c>
      <c r="CT32" s="9">
        <v>365000</v>
      </c>
      <c r="CU32" s="3">
        <v>378000</v>
      </c>
      <c r="CV32" s="10">
        <v>743000</v>
      </c>
      <c r="CW32" s="9">
        <v>380000</v>
      </c>
      <c r="CX32" s="3">
        <v>351000</v>
      </c>
      <c r="CY32" s="10">
        <v>731000</v>
      </c>
      <c r="CZ32" s="9">
        <v>427000</v>
      </c>
      <c r="DA32" s="3">
        <v>328000</v>
      </c>
      <c r="DB32" s="10">
        <v>755000</v>
      </c>
      <c r="DC32" s="9">
        <v>461000</v>
      </c>
      <c r="DD32" s="3">
        <v>315000</v>
      </c>
      <c r="DE32" s="10">
        <v>776000</v>
      </c>
      <c r="DF32" s="9">
        <v>444000</v>
      </c>
      <c r="DG32" s="3">
        <v>307000</v>
      </c>
      <c r="DH32" s="10">
        <v>751000</v>
      </c>
      <c r="DI32" s="9">
        <v>421000</v>
      </c>
      <c r="DJ32" s="3">
        <v>278000</v>
      </c>
      <c r="DK32" s="10">
        <v>699000</v>
      </c>
      <c r="DL32" s="9">
        <v>522000</v>
      </c>
      <c r="DM32" s="3">
        <v>272000</v>
      </c>
      <c r="DN32" s="10">
        <v>794000</v>
      </c>
      <c r="DO32" s="9">
        <v>449000</v>
      </c>
      <c r="DP32" s="3">
        <v>302000</v>
      </c>
      <c r="DQ32" s="10">
        <v>751000</v>
      </c>
      <c r="DR32" s="3">
        <v>499000</v>
      </c>
      <c r="DS32" s="3">
        <v>298000</v>
      </c>
      <c r="DT32" s="3">
        <v>797000</v>
      </c>
      <c r="DU32" s="9">
        <v>518000</v>
      </c>
      <c r="DV32" s="3">
        <v>333000</v>
      </c>
      <c r="DW32" s="10">
        <v>851000</v>
      </c>
      <c r="DX32" s="9">
        <v>461000</v>
      </c>
      <c r="DY32" s="3">
        <v>305000</v>
      </c>
      <c r="DZ32" s="10">
        <v>766000</v>
      </c>
      <c r="EA32" s="9">
        <v>472000</v>
      </c>
      <c r="EB32" s="3">
        <v>279000</v>
      </c>
      <c r="EC32" s="10">
        <v>751000</v>
      </c>
      <c r="ED32" s="9">
        <v>428000</v>
      </c>
      <c r="EE32" s="3">
        <v>290000</v>
      </c>
      <c r="EF32" s="10">
        <v>718000</v>
      </c>
      <c r="EG32" s="9">
        <v>446000</v>
      </c>
      <c r="EH32" s="3">
        <v>274000</v>
      </c>
      <c r="EI32" s="10">
        <v>720000</v>
      </c>
      <c r="EJ32" s="9">
        <v>446000</v>
      </c>
      <c r="EK32" s="3">
        <v>280000</v>
      </c>
      <c r="EL32" s="10">
        <v>726000</v>
      </c>
      <c r="EM32" s="9">
        <v>419000</v>
      </c>
      <c r="EN32" s="3">
        <v>272000</v>
      </c>
      <c r="EO32" s="10">
        <v>691000</v>
      </c>
      <c r="EP32" s="9">
        <v>436000</v>
      </c>
      <c r="EQ32" s="3">
        <v>260000</v>
      </c>
      <c r="ER32" s="10">
        <v>696000</v>
      </c>
      <c r="ES32" s="9">
        <v>386000</v>
      </c>
      <c r="ET32" s="3">
        <v>285000</v>
      </c>
      <c r="EU32" s="10">
        <v>671000</v>
      </c>
      <c r="EV32" s="9">
        <v>374000</v>
      </c>
      <c r="EW32" s="3">
        <v>306000</v>
      </c>
      <c r="EX32" s="10">
        <v>680000</v>
      </c>
      <c r="EY32" s="9">
        <v>444000</v>
      </c>
      <c r="EZ32" s="3">
        <v>304000</v>
      </c>
      <c r="FA32" s="10">
        <v>748000</v>
      </c>
      <c r="FB32" s="9">
        <v>422000</v>
      </c>
      <c r="FC32" s="3">
        <v>309000</v>
      </c>
      <c r="FD32" s="10">
        <v>731000</v>
      </c>
      <c r="FE32" s="9">
        <v>444000</v>
      </c>
      <c r="FF32" s="3">
        <v>312000</v>
      </c>
      <c r="FG32" s="10">
        <v>756000</v>
      </c>
      <c r="FH32" s="9">
        <v>450000</v>
      </c>
      <c r="FI32" s="3">
        <v>301000</v>
      </c>
      <c r="FJ32" s="10">
        <v>751000</v>
      </c>
      <c r="FK32" s="9">
        <v>418000</v>
      </c>
      <c r="FL32" s="3">
        <v>308000</v>
      </c>
      <c r="FM32" s="10">
        <v>726000</v>
      </c>
      <c r="FN32" s="9">
        <v>419000</v>
      </c>
      <c r="FO32" s="3">
        <v>294000</v>
      </c>
      <c r="FP32" s="10">
        <v>713000</v>
      </c>
      <c r="FQ32" s="9">
        <v>466000</v>
      </c>
      <c r="FR32" s="3">
        <v>270000</v>
      </c>
      <c r="FS32" s="10">
        <v>736000</v>
      </c>
      <c r="FT32" s="9">
        <v>549000</v>
      </c>
      <c r="FU32" s="3">
        <v>233000</v>
      </c>
      <c r="FV32" s="10">
        <v>782000</v>
      </c>
      <c r="FW32" s="9">
        <v>579000</v>
      </c>
      <c r="FX32" s="3">
        <v>245000</v>
      </c>
      <c r="FY32" s="10">
        <v>824000</v>
      </c>
      <c r="FZ32" s="9">
        <v>607000</v>
      </c>
      <c r="GA32" s="3">
        <v>293000</v>
      </c>
      <c r="GB32" s="10">
        <v>900000</v>
      </c>
      <c r="GC32" s="9">
        <v>566000</v>
      </c>
      <c r="GD32" s="3">
        <v>314000</v>
      </c>
      <c r="GE32" s="10">
        <v>880000</v>
      </c>
      <c r="GF32" s="9">
        <v>566000</v>
      </c>
      <c r="GG32" s="3">
        <v>297000</v>
      </c>
      <c r="GH32" s="10">
        <v>863000</v>
      </c>
      <c r="GI32" s="9">
        <v>530000</v>
      </c>
      <c r="GJ32" s="3">
        <v>360000</v>
      </c>
      <c r="GK32" s="10">
        <v>890000</v>
      </c>
      <c r="GL32" s="9">
        <v>519000</v>
      </c>
      <c r="GM32" s="3">
        <v>375000</v>
      </c>
      <c r="GN32" s="10">
        <v>894000</v>
      </c>
      <c r="GO32" s="9">
        <v>502000</v>
      </c>
      <c r="GP32" s="3">
        <v>378000</v>
      </c>
      <c r="GQ32" s="10">
        <v>880000</v>
      </c>
      <c r="GR32" s="9">
        <v>527000</v>
      </c>
      <c r="GS32" s="3">
        <v>369000</v>
      </c>
      <c r="GT32" s="10">
        <v>896000</v>
      </c>
      <c r="GU32" s="9">
        <v>524000</v>
      </c>
      <c r="GV32" s="3">
        <v>376000</v>
      </c>
      <c r="GW32" s="10">
        <v>900000</v>
      </c>
      <c r="GX32" s="9">
        <v>487000</v>
      </c>
      <c r="GY32" s="3">
        <v>372000</v>
      </c>
      <c r="GZ32" s="10">
        <v>859000</v>
      </c>
      <c r="HA32" s="9">
        <v>483000</v>
      </c>
      <c r="HB32" s="3">
        <v>354000</v>
      </c>
      <c r="HC32" s="10">
        <v>837000</v>
      </c>
      <c r="HD32" s="9">
        <v>510000</v>
      </c>
      <c r="HE32" s="3">
        <v>362000</v>
      </c>
      <c r="HF32" s="10">
        <v>872000</v>
      </c>
      <c r="HG32" s="9">
        <v>399000</v>
      </c>
      <c r="HH32" s="3">
        <v>347000</v>
      </c>
      <c r="HI32" s="10">
        <v>746000</v>
      </c>
      <c r="HJ32" s="9">
        <v>419000</v>
      </c>
      <c r="HK32" s="3">
        <v>400000</v>
      </c>
      <c r="HL32" s="10">
        <v>819000</v>
      </c>
      <c r="HM32" s="9">
        <v>375000</v>
      </c>
      <c r="HN32" s="3">
        <v>360000</v>
      </c>
      <c r="HO32" s="10">
        <v>735000</v>
      </c>
      <c r="HP32" s="9">
        <v>371000</v>
      </c>
      <c r="HQ32" s="3">
        <v>343000</v>
      </c>
      <c r="HR32" s="10">
        <v>714000</v>
      </c>
      <c r="HS32" s="9">
        <v>347000</v>
      </c>
      <c r="HT32" s="3">
        <v>344000</v>
      </c>
      <c r="HU32" s="10">
        <v>691000</v>
      </c>
      <c r="HV32" s="9">
        <v>353000</v>
      </c>
      <c r="HW32" s="3">
        <v>329000</v>
      </c>
      <c r="HX32" s="10">
        <v>682000</v>
      </c>
      <c r="HY32" s="9">
        <v>418000</v>
      </c>
      <c r="HZ32" s="3">
        <v>344000</v>
      </c>
      <c r="IA32" s="10">
        <v>762000</v>
      </c>
      <c r="IB32" s="9">
        <v>432000</v>
      </c>
      <c r="IC32" s="3">
        <v>336000</v>
      </c>
      <c r="ID32" s="10">
        <v>768000</v>
      </c>
      <c r="IE32" s="3">
        <v>369000</v>
      </c>
      <c r="IF32" s="3">
        <v>308000</v>
      </c>
      <c r="IG32" s="3">
        <v>677000</v>
      </c>
      <c r="IH32" s="9">
        <v>471000</v>
      </c>
      <c r="II32" s="3">
        <v>284000</v>
      </c>
      <c r="IJ32" s="10">
        <v>755000</v>
      </c>
      <c r="IK32" s="3">
        <v>501000</v>
      </c>
      <c r="IL32" s="3">
        <v>192000</v>
      </c>
      <c r="IM32" s="3">
        <v>693000</v>
      </c>
      <c r="IN32" s="9">
        <v>557000</v>
      </c>
      <c r="IO32" s="3">
        <v>207000</v>
      </c>
      <c r="IP32" s="10">
        <v>764000</v>
      </c>
      <c r="IQ32" s="3">
        <v>478000</v>
      </c>
      <c r="IR32" s="3">
        <v>243000</v>
      </c>
      <c r="IS32" s="3">
        <v>721000</v>
      </c>
      <c r="IT32" s="9">
        <v>471000</v>
      </c>
      <c r="IU32" s="3">
        <v>291000</v>
      </c>
      <c r="IV32" s="10">
        <v>762000</v>
      </c>
      <c r="IW32" s="3">
        <v>413000</v>
      </c>
      <c r="IX32" s="3">
        <v>311000</v>
      </c>
      <c r="IY32" s="3">
        <v>724000</v>
      </c>
      <c r="IZ32" s="9">
        <v>385000</v>
      </c>
      <c r="JA32" s="3">
        <v>368000</v>
      </c>
      <c r="JB32" s="10">
        <v>753000</v>
      </c>
      <c r="JC32" s="3">
        <v>374000</v>
      </c>
      <c r="JD32" s="3">
        <v>386000</v>
      </c>
      <c r="JE32" s="3">
        <v>760000</v>
      </c>
      <c r="JF32" s="9">
        <v>393000</v>
      </c>
      <c r="JG32" s="3">
        <v>338000</v>
      </c>
      <c r="JH32" s="10">
        <v>731000</v>
      </c>
      <c r="JI32" s="3">
        <v>470000</v>
      </c>
      <c r="JJ32" s="3">
        <v>342000</v>
      </c>
      <c r="JK32" s="3">
        <v>812000</v>
      </c>
      <c r="JL32" s="9">
        <v>473000</v>
      </c>
      <c r="JM32" s="3">
        <v>300000</v>
      </c>
      <c r="JN32" s="10">
        <v>773000</v>
      </c>
      <c r="JO32" s="3">
        <v>440000</v>
      </c>
      <c r="JP32" s="3">
        <v>269000</v>
      </c>
      <c r="JQ32" s="3">
        <v>709000</v>
      </c>
      <c r="JR32" s="9">
        <v>497000</v>
      </c>
      <c r="JS32" s="3">
        <v>279000</v>
      </c>
      <c r="JT32" s="10">
        <v>776000</v>
      </c>
      <c r="JU32" s="3">
        <v>476000</v>
      </c>
      <c r="JV32" s="3">
        <v>268000</v>
      </c>
      <c r="JW32" s="3">
        <v>744000</v>
      </c>
      <c r="JX32" s="9">
        <v>496000</v>
      </c>
      <c r="JY32" s="3">
        <v>253000</v>
      </c>
      <c r="JZ32" s="10">
        <v>749000</v>
      </c>
      <c r="KA32" s="3">
        <v>512000</v>
      </c>
      <c r="KB32" s="3">
        <v>267000</v>
      </c>
      <c r="KC32" s="3">
        <v>779000</v>
      </c>
      <c r="KD32" s="9">
        <v>522000</v>
      </c>
      <c r="KE32" s="3">
        <v>289000</v>
      </c>
      <c r="KF32" s="10">
        <v>811000</v>
      </c>
      <c r="KG32" s="3">
        <v>521000</v>
      </c>
      <c r="KH32" s="3">
        <v>347000</v>
      </c>
      <c r="KI32" s="3">
        <v>868000</v>
      </c>
      <c r="KJ32" s="9">
        <v>547000</v>
      </c>
      <c r="KK32" s="3">
        <v>354000</v>
      </c>
      <c r="KL32" s="10">
        <v>901000</v>
      </c>
      <c r="KM32" s="3">
        <v>621000</v>
      </c>
      <c r="KN32" s="3">
        <v>411000</v>
      </c>
      <c r="KO32" s="3">
        <v>1032000</v>
      </c>
      <c r="KP32" s="9">
        <v>636000</v>
      </c>
      <c r="KQ32" s="3">
        <v>353000</v>
      </c>
      <c r="KR32" s="10">
        <v>989000</v>
      </c>
      <c r="KS32" s="3">
        <v>706000</v>
      </c>
      <c r="KT32" s="3">
        <v>371000</v>
      </c>
      <c r="KU32" s="3">
        <v>1077000</v>
      </c>
      <c r="KV32" s="9">
        <v>557000</v>
      </c>
      <c r="KW32" s="3">
        <v>356000</v>
      </c>
      <c r="KX32" s="10">
        <v>913000</v>
      </c>
      <c r="KY32" s="3">
        <v>548000</v>
      </c>
      <c r="KZ32" s="3">
        <v>375000</v>
      </c>
      <c r="LA32" s="3">
        <v>923000</v>
      </c>
      <c r="LB32" s="9">
        <v>577000</v>
      </c>
      <c r="LC32" s="3">
        <v>372000</v>
      </c>
      <c r="LD32" s="10">
        <v>949000</v>
      </c>
      <c r="LE32" s="3">
        <v>646000</v>
      </c>
      <c r="LF32" s="3">
        <v>365000</v>
      </c>
      <c r="LG32" s="3">
        <v>1011000</v>
      </c>
      <c r="LH32" s="9">
        <v>700000</v>
      </c>
      <c r="LI32" s="3">
        <v>395000</v>
      </c>
      <c r="LJ32" s="10">
        <v>1095000</v>
      </c>
      <c r="LK32" s="3">
        <v>509000</v>
      </c>
      <c r="LL32" s="3">
        <v>381000</v>
      </c>
      <c r="LM32" s="3">
        <v>890000</v>
      </c>
      <c r="LN32" s="9">
        <v>551000</v>
      </c>
      <c r="LO32" s="3">
        <v>407000</v>
      </c>
      <c r="LP32" s="10">
        <v>958000</v>
      </c>
      <c r="LQ32" s="3">
        <v>586000</v>
      </c>
      <c r="LR32" s="3">
        <v>403000</v>
      </c>
      <c r="LS32" s="3">
        <v>989000</v>
      </c>
      <c r="LT32" s="9">
        <v>561000</v>
      </c>
      <c r="LU32" s="3">
        <v>420000</v>
      </c>
      <c r="LV32" s="10">
        <v>981000</v>
      </c>
      <c r="LW32" s="3">
        <v>463000</v>
      </c>
      <c r="LX32" s="3">
        <v>474000</v>
      </c>
      <c r="LY32" s="3">
        <v>937000</v>
      </c>
      <c r="LZ32" s="9">
        <v>405000</v>
      </c>
      <c r="MA32" s="3">
        <v>457000</v>
      </c>
      <c r="MB32" s="10">
        <v>862000</v>
      </c>
      <c r="MC32" s="3">
        <v>577000</v>
      </c>
      <c r="MD32" s="3">
        <v>454000</v>
      </c>
      <c r="ME32" s="3">
        <v>1031000</v>
      </c>
      <c r="MF32" s="9">
        <v>489000</v>
      </c>
      <c r="MG32" s="3">
        <v>451000</v>
      </c>
      <c r="MH32" s="10">
        <v>940000</v>
      </c>
      <c r="MI32" s="3">
        <v>459000</v>
      </c>
      <c r="MJ32" s="3">
        <v>435000</v>
      </c>
      <c r="MK32" s="3">
        <v>894000</v>
      </c>
      <c r="ML32" s="9">
        <v>454000</v>
      </c>
      <c r="MM32" s="3">
        <v>436000</v>
      </c>
      <c r="MN32" s="10">
        <v>890000</v>
      </c>
      <c r="MO32" s="3">
        <v>499000</v>
      </c>
      <c r="MP32" s="3">
        <v>361000</v>
      </c>
      <c r="MQ32" s="3">
        <v>860000</v>
      </c>
      <c r="MR32" s="9">
        <v>626000</v>
      </c>
      <c r="MS32" s="3">
        <v>343000</v>
      </c>
      <c r="MT32" s="10">
        <v>969000</v>
      </c>
      <c r="MU32" s="3">
        <v>517000</v>
      </c>
      <c r="MV32" s="3">
        <v>360000</v>
      </c>
      <c r="MW32" s="3">
        <v>877000</v>
      </c>
      <c r="MX32" s="9">
        <v>585000</v>
      </c>
      <c r="MY32" s="3">
        <v>322000</v>
      </c>
      <c r="MZ32" s="10">
        <v>907000</v>
      </c>
      <c r="NA32" s="3">
        <v>508000</v>
      </c>
      <c r="NB32" s="3">
        <v>335000</v>
      </c>
      <c r="NC32" s="3">
        <v>843000</v>
      </c>
      <c r="ND32" s="9">
        <v>546000</v>
      </c>
      <c r="NE32" s="3">
        <v>436000</v>
      </c>
      <c r="NF32" s="10">
        <v>982000</v>
      </c>
      <c r="NG32" s="3">
        <v>557000</v>
      </c>
      <c r="NH32" s="3">
        <v>449000</v>
      </c>
      <c r="NI32" s="3">
        <v>1006000</v>
      </c>
      <c r="NJ32" s="9">
        <v>575000</v>
      </c>
      <c r="NK32" s="3">
        <v>474000</v>
      </c>
      <c r="NL32" s="10">
        <v>1049000</v>
      </c>
      <c r="NM32" s="3">
        <v>610000</v>
      </c>
      <c r="NN32" s="3">
        <v>421000</v>
      </c>
      <c r="NO32" s="3">
        <v>1031000</v>
      </c>
      <c r="NP32" s="9">
        <v>620000</v>
      </c>
      <c r="NQ32" s="3">
        <v>392000</v>
      </c>
      <c r="NR32" s="10">
        <v>1012000</v>
      </c>
      <c r="NS32" s="3">
        <v>566000</v>
      </c>
      <c r="NT32" s="3">
        <v>421000</v>
      </c>
      <c r="NU32" s="3">
        <v>987000</v>
      </c>
      <c r="NV32" s="9">
        <v>576000</v>
      </c>
      <c r="NW32" s="3">
        <v>376000</v>
      </c>
      <c r="NX32" s="10">
        <v>952000</v>
      </c>
      <c r="NY32" s="3">
        <v>677000</v>
      </c>
      <c r="NZ32" s="3">
        <v>324000</v>
      </c>
      <c r="OA32" s="3">
        <v>1001000</v>
      </c>
      <c r="OB32" s="9">
        <v>726000</v>
      </c>
      <c r="OC32" s="3">
        <v>382000</v>
      </c>
      <c r="OD32" s="10">
        <v>1108000</v>
      </c>
      <c r="OE32" s="3">
        <v>772000</v>
      </c>
      <c r="OF32" s="3">
        <v>242000</v>
      </c>
      <c r="OG32" s="3">
        <v>1014000</v>
      </c>
      <c r="OH32" s="9">
        <v>807000</v>
      </c>
      <c r="OI32" s="3">
        <v>337000</v>
      </c>
      <c r="OJ32" s="10">
        <v>1144000</v>
      </c>
      <c r="OK32" s="3">
        <v>715000</v>
      </c>
      <c r="OL32" s="3">
        <v>330000</v>
      </c>
      <c r="OM32" s="3">
        <v>1045000</v>
      </c>
      <c r="ON32" s="9">
        <v>613000</v>
      </c>
      <c r="OO32" s="3">
        <v>528000</v>
      </c>
      <c r="OP32" s="10">
        <v>1141000</v>
      </c>
      <c r="OQ32" s="3">
        <v>665000</v>
      </c>
      <c r="OR32" s="3">
        <v>617000</v>
      </c>
      <c r="OS32" s="3">
        <v>1282000</v>
      </c>
      <c r="OT32" s="9">
        <v>600000</v>
      </c>
      <c r="OU32" s="3">
        <v>474000</v>
      </c>
      <c r="OV32" s="10">
        <v>1074000</v>
      </c>
      <c r="OW32" s="3">
        <v>690000</v>
      </c>
      <c r="OX32" s="3">
        <v>401000</v>
      </c>
      <c r="OY32" s="3">
        <v>1091000</v>
      </c>
      <c r="OZ32" s="9">
        <v>627000</v>
      </c>
      <c r="PA32" s="3">
        <v>430000</v>
      </c>
      <c r="PB32" s="10">
        <v>1057000</v>
      </c>
      <c r="PC32" s="3">
        <v>537000</v>
      </c>
      <c r="PD32" s="3">
        <v>375000</v>
      </c>
      <c r="PE32" s="3">
        <v>912000</v>
      </c>
      <c r="PF32" s="9">
        <v>563000</v>
      </c>
      <c r="PG32" s="3">
        <v>359000</v>
      </c>
      <c r="PH32" s="10">
        <v>922000</v>
      </c>
      <c r="PI32" s="3">
        <v>509000</v>
      </c>
      <c r="PJ32" s="3">
        <v>312000</v>
      </c>
      <c r="PK32" s="3">
        <v>821000</v>
      </c>
      <c r="PL32" s="9">
        <v>561000</v>
      </c>
      <c r="PM32" s="3">
        <v>322000</v>
      </c>
      <c r="PN32" s="10">
        <v>883000</v>
      </c>
      <c r="PO32" s="3">
        <v>471000</v>
      </c>
      <c r="PP32" s="3">
        <v>325000</v>
      </c>
      <c r="PQ32" s="3">
        <v>796000</v>
      </c>
      <c r="PR32" s="9">
        <v>491000</v>
      </c>
      <c r="PS32" s="3">
        <v>420000</v>
      </c>
      <c r="PT32" s="10">
        <v>911000</v>
      </c>
      <c r="PU32" s="3">
        <v>571000</v>
      </c>
      <c r="PV32" s="3">
        <v>419000</v>
      </c>
      <c r="PW32" s="3">
        <v>990000</v>
      </c>
      <c r="PX32" s="9">
        <v>602000</v>
      </c>
      <c r="PY32" s="3">
        <v>449000</v>
      </c>
      <c r="PZ32" s="10">
        <v>1051000</v>
      </c>
      <c r="QA32" s="3">
        <v>592000</v>
      </c>
      <c r="QB32" s="3">
        <v>438000</v>
      </c>
      <c r="QC32" s="3">
        <v>1029000</v>
      </c>
      <c r="QD32" s="9">
        <v>547000</v>
      </c>
      <c r="QE32" s="3">
        <v>425000</v>
      </c>
      <c r="QF32" s="10">
        <v>972000</v>
      </c>
      <c r="QG32" s="3">
        <v>527000</v>
      </c>
      <c r="QH32" s="3">
        <v>422000</v>
      </c>
      <c r="QI32" s="3">
        <v>949000</v>
      </c>
      <c r="QJ32" s="9">
        <v>547000</v>
      </c>
      <c r="QK32" s="3">
        <v>399000</v>
      </c>
      <c r="QL32" s="10">
        <v>946000</v>
      </c>
      <c r="QM32" s="3">
        <v>486000</v>
      </c>
      <c r="QN32" s="3">
        <v>334000</v>
      </c>
      <c r="QO32" s="3">
        <v>820000</v>
      </c>
      <c r="QP32" s="9">
        <v>503000</v>
      </c>
      <c r="QQ32" s="3">
        <v>386000</v>
      </c>
      <c r="QR32" s="10">
        <v>889000</v>
      </c>
      <c r="QS32" s="3">
        <v>603000</v>
      </c>
      <c r="QT32" s="3">
        <v>278000</v>
      </c>
      <c r="QU32" s="3">
        <v>881000</v>
      </c>
      <c r="QV32" s="9">
        <v>649000</v>
      </c>
      <c r="QW32" s="3">
        <v>358000</v>
      </c>
      <c r="QX32" s="10">
        <v>1007000</v>
      </c>
      <c r="QY32" s="3">
        <v>565000</v>
      </c>
      <c r="QZ32" s="3">
        <v>558000</v>
      </c>
      <c r="RA32" s="3">
        <v>1123000</v>
      </c>
      <c r="RB32" s="9">
        <v>554894</v>
      </c>
      <c r="RC32" s="3">
        <v>573272</v>
      </c>
      <c r="RD32" s="10">
        <v>1128166</v>
      </c>
      <c r="RE32" s="3">
        <v>471147</v>
      </c>
      <c r="RF32" s="3">
        <v>602025</v>
      </c>
      <c r="RG32" s="3">
        <v>1073172</v>
      </c>
      <c r="RH32" s="9">
        <v>553248</v>
      </c>
      <c r="RI32" s="3">
        <v>677982</v>
      </c>
      <c r="RJ32" s="10">
        <v>1231230</v>
      </c>
      <c r="RK32" s="3">
        <v>493601</v>
      </c>
      <c r="RL32" s="3">
        <v>668809</v>
      </c>
      <c r="RM32" s="3">
        <v>1162410</v>
      </c>
      <c r="RN32" s="9">
        <v>471134</v>
      </c>
      <c r="RO32" s="3">
        <v>538301</v>
      </c>
      <c r="RP32" s="10">
        <v>1009435</v>
      </c>
      <c r="RQ32" s="3">
        <v>497628</v>
      </c>
      <c r="RR32" s="3">
        <v>559792</v>
      </c>
      <c r="RS32" s="3">
        <v>1057420</v>
      </c>
      <c r="RT32" s="9">
        <v>487906</v>
      </c>
      <c r="RU32" s="3">
        <v>513304</v>
      </c>
      <c r="RV32" s="10">
        <v>1001210</v>
      </c>
      <c r="RW32" s="3">
        <v>452072</v>
      </c>
      <c r="RX32" s="3">
        <v>425407</v>
      </c>
      <c r="RY32" s="3">
        <v>877479</v>
      </c>
      <c r="RZ32" s="9">
        <v>526580</v>
      </c>
      <c r="SA32" s="3">
        <v>446437</v>
      </c>
      <c r="SB32" s="10">
        <v>973017</v>
      </c>
      <c r="SC32" s="3">
        <v>488094</v>
      </c>
      <c r="SD32" s="3">
        <v>333488</v>
      </c>
      <c r="SE32" s="3">
        <v>821582</v>
      </c>
      <c r="SF32" s="9">
        <v>483489</v>
      </c>
      <c r="SG32" s="3">
        <v>391302</v>
      </c>
      <c r="SH32" s="10">
        <v>874791</v>
      </c>
      <c r="SI32" s="3">
        <v>419063</v>
      </c>
      <c r="SJ32" s="3">
        <v>398517</v>
      </c>
      <c r="SK32" s="3">
        <v>817580</v>
      </c>
      <c r="SL32" s="9">
        <v>445984</v>
      </c>
      <c r="SM32" s="3">
        <v>440628</v>
      </c>
      <c r="SN32" s="10">
        <v>886612</v>
      </c>
      <c r="SO32" s="9">
        <v>635780</v>
      </c>
      <c r="SP32" s="3">
        <v>583535</v>
      </c>
      <c r="SQ32" s="10">
        <v>1219315</v>
      </c>
      <c r="SR32" s="9">
        <v>623486</v>
      </c>
      <c r="SS32" s="3">
        <v>755932</v>
      </c>
      <c r="ST32" s="10">
        <v>1379418</v>
      </c>
      <c r="SU32" s="9">
        <v>609589</v>
      </c>
      <c r="SV32" s="3">
        <v>640547</v>
      </c>
      <c r="SW32" s="10">
        <v>1250136</v>
      </c>
      <c r="SX32" s="9">
        <v>627159</v>
      </c>
      <c r="SY32" s="3">
        <v>564112</v>
      </c>
      <c r="SZ32" s="10">
        <v>1191271</v>
      </c>
      <c r="TA32" s="9">
        <v>624356</v>
      </c>
      <c r="TB32" s="3">
        <v>465499</v>
      </c>
      <c r="TC32" s="10">
        <v>1089855</v>
      </c>
      <c r="TD32" s="9">
        <v>565143</v>
      </c>
      <c r="TE32" s="3">
        <v>375182</v>
      </c>
      <c r="TF32" s="10">
        <v>940325</v>
      </c>
      <c r="TG32" s="9">
        <v>558718</v>
      </c>
      <c r="TH32" s="3">
        <v>360481</v>
      </c>
      <c r="TI32" s="10">
        <v>919199</v>
      </c>
      <c r="TJ32" s="9">
        <v>557630</v>
      </c>
      <c r="TK32" s="3">
        <v>372041</v>
      </c>
      <c r="TL32" s="10">
        <v>929671</v>
      </c>
      <c r="TM32" s="9">
        <v>524019</v>
      </c>
      <c r="TN32" s="3">
        <v>357830</v>
      </c>
      <c r="TO32" s="10">
        <v>881849</v>
      </c>
      <c r="TP32" s="9">
        <v>516767</v>
      </c>
      <c r="TQ32" s="3">
        <v>458930</v>
      </c>
      <c r="TR32" s="10">
        <v>975697</v>
      </c>
      <c r="TS32" s="9">
        <v>420929</v>
      </c>
      <c r="TT32" s="3">
        <v>472567</v>
      </c>
      <c r="TU32" s="10">
        <v>893496</v>
      </c>
      <c r="TV32" s="9">
        <v>408836</v>
      </c>
      <c r="TW32" s="3">
        <v>509709</v>
      </c>
      <c r="TX32" s="10">
        <v>918545</v>
      </c>
      <c r="TY32" s="9">
        <v>398120</v>
      </c>
      <c r="TZ32" s="3">
        <v>524554</v>
      </c>
      <c r="UA32" s="10">
        <v>922674</v>
      </c>
      <c r="UB32" s="9">
        <v>448757</v>
      </c>
      <c r="UC32" s="3">
        <v>536076</v>
      </c>
      <c r="UD32" s="10">
        <v>984833</v>
      </c>
      <c r="UE32" s="9">
        <v>414982</v>
      </c>
      <c r="UF32" s="3">
        <v>528839</v>
      </c>
      <c r="UG32" s="10">
        <v>943821</v>
      </c>
      <c r="UH32" s="9">
        <v>378690</v>
      </c>
      <c r="UI32" s="3">
        <v>574755</v>
      </c>
      <c r="UJ32" s="10">
        <v>953445</v>
      </c>
      <c r="UK32" s="9">
        <v>415887</v>
      </c>
      <c r="UL32" s="3">
        <v>566278</v>
      </c>
      <c r="UM32" s="10">
        <v>982165</v>
      </c>
      <c r="UN32" s="9">
        <v>431215</v>
      </c>
      <c r="UO32" s="3">
        <v>576624</v>
      </c>
      <c r="UP32" s="10">
        <v>1007839</v>
      </c>
      <c r="UQ32" s="9">
        <v>416446</v>
      </c>
      <c r="UR32" s="3">
        <v>539650</v>
      </c>
      <c r="US32" s="10">
        <v>956096</v>
      </c>
      <c r="UT32" s="9">
        <v>407281</v>
      </c>
      <c r="UU32" s="3">
        <v>542628</v>
      </c>
      <c r="UV32" s="10">
        <v>949909</v>
      </c>
      <c r="UW32" s="9">
        <v>404469</v>
      </c>
      <c r="UX32" s="3">
        <v>541392</v>
      </c>
      <c r="UY32" s="10">
        <v>945861</v>
      </c>
      <c r="UZ32" s="9">
        <v>377455</v>
      </c>
      <c r="VA32" s="3">
        <v>542365</v>
      </c>
      <c r="VB32" s="10">
        <v>919820</v>
      </c>
      <c r="VC32" s="9">
        <v>402456</v>
      </c>
      <c r="VD32" s="3">
        <v>532852</v>
      </c>
      <c r="VE32" s="10">
        <v>935308</v>
      </c>
      <c r="VF32" s="9">
        <v>439052</v>
      </c>
      <c r="VG32" s="3">
        <v>530076</v>
      </c>
      <c r="VH32" s="10">
        <v>969128</v>
      </c>
      <c r="VI32" s="9">
        <v>407198</v>
      </c>
      <c r="VJ32" s="3">
        <v>516049</v>
      </c>
      <c r="VK32" s="10">
        <v>923247</v>
      </c>
      <c r="VL32" s="9">
        <v>389299</v>
      </c>
      <c r="VM32" s="3">
        <v>510777</v>
      </c>
      <c r="VN32" s="10">
        <v>900076</v>
      </c>
      <c r="VO32" s="9">
        <v>403085</v>
      </c>
      <c r="VP32" s="3">
        <v>545569</v>
      </c>
      <c r="VQ32" s="10">
        <v>948654</v>
      </c>
      <c r="VR32" s="9">
        <v>399575</v>
      </c>
      <c r="VS32" s="3">
        <v>567749</v>
      </c>
      <c r="VT32" s="10">
        <v>967324</v>
      </c>
      <c r="VU32" s="9">
        <v>417861</v>
      </c>
      <c r="VV32" s="3">
        <v>545277</v>
      </c>
      <c r="VW32" s="10">
        <v>963138</v>
      </c>
      <c r="VX32" s="9">
        <v>451844</v>
      </c>
      <c r="VY32" s="3">
        <v>563614</v>
      </c>
      <c r="VZ32" s="10">
        <v>1015458</v>
      </c>
      <c r="WA32" s="9">
        <v>356339</v>
      </c>
      <c r="WB32" s="3">
        <v>508954</v>
      </c>
      <c r="WC32" s="10">
        <v>865293</v>
      </c>
      <c r="WD32" s="9">
        <v>373396</v>
      </c>
      <c r="WE32" s="3">
        <v>513009</v>
      </c>
      <c r="WF32" s="10">
        <v>886405</v>
      </c>
      <c r="WG32" s="9">
        <v>371676</v>
      </c>
      <c r="WH32" s="3">
        <v>453174</v>
      </c>
      <c r="WI32" s="10">
        <v>824850</v>
      </c>
      <c r="WJ32" s="9">
        <v>487758</v>
      </c>
      <c r="WK32" s="3">
        <v>520872</v>
      </c>
      <c r="WL32" s="10">
        <v>1008630</v>
      </c>
      <c r="WM32" s="9">
        <v>444698</v>
      </c>
      <c r="WN32" s="3">
        <v>419174</v>
      </c>
      <c r="WO32" s="10">
        <v>863872</v>
      </c>
      <c r="WP32" s="9">
        <v>518441</v>
      </c>
      <c r="WQ32" s="3">
        <v>449679</v>
      </c>
      <c r="WR32" s="10">
        <v>968120</v>
      </c>
      <c r="WS32" s="9">
        <v>637269</v>
      </c>
      <c r="WT32" s="3">
        <v>588731</v>
      </c>
      <c r="WU32" s="10">
        <v>1226000</v>
      </c>
      <c r="WV32" s="9">
        <v>670267</v>
      </c>
      <c r="WW32" s="3">
        <v>602021</v>
      </c>
      <c r="WX32" s="10">
        <v>1272288</v>
      </c>
      <c r="WY32" s="9">
        <v>668968</v>
      </c>
      <c r="WZ32" s="3">
        <v>658632</v>
      </c>
      <c r="XA32" s="10">
        <v>1327600</v>
      </c>
      <c r="XB32" s="9">
        <v>617456</v>
      </c>
      <c r="XC32" s="3">
        <v>398567</v>
      </c>
      <c r="XD32" s="10">
        <v>1016023</v>
      </c>
      <c r="XE32" s="9">
        <v>611525</v>
      </c>
      <c r="XF32" s="3">
        <v>469570</v>
      </c>
      <c r="XG32" s="10">
        <v>1081095</v>
      </c>
      <c r="XH32" s="9">
        <v>642671</v>
      </c>
      <c r="XI32" s="3">
        <v>492701</v>
      </c>
      <c r="XJ32" s="10">
        <v>1135372</v>
      </c>
      <c r="XK32" s="9">
        <v>558840</v>
      </c>
      <c r="XL32" s="3">
        <v>418231</v>
      </c>
      <c r="XM32" s="10">
        <v>977071</v>
      </c>
      <c r="XN32" s="9">
        <v>590083</v>
      </c>
      <c r="XO32" s="3">
        <v>420296</v>
      </c>
      <c r="XP32" s="10">
        <v>1010379</v>
      </c>
      <c r="XQ32" s="9">
        <v>587253</v>
      </c>
      <c r="XR32" s="3">
        <v>409151</v>
      </c>
      <c r="XS32" s="10">
        <v>996404</v>
      </c>
      <c r="XT32" s="9">
        <v>661762</v>
      </c>
      <c r="XU32" s="3">
        <v>344683</v>
      </c>
      <c r="XV32" s="10">
        <v>1006445</v>
      </c>
      <c r="XW32" s="9">
        <v>709363</v>
      </c>
      <c r="XX32" s="3">
        <v>374948</v>
      </c>
      <c r="XY32" s="10">
        <v>1084311</v>
      </c>
      <c r="XZ32" s="26">
        <v>660058</v>
      </c>
      <c r="YA32" s="27">
        <v>547337</v>
      </c>
      <c r="YB32" s="28">
        <v>1207395</v>
      </c>
      <c r="YC32" s="26">
        <v>612891</v>
      </c>
      <c r="YD32" s="27">
        <v>595501</v>
      </c>
      <c r="YE32" s="28">
        <v>1208392</v>
      </c>
      <c r="YF32" s="26">
        <v>593601</v>
      </c>
      <c r="YG32" s="27">
        <v>759907</v>
      </c>
      <c r="YH32" s="28">
        <v>1353508</v>
      </c>
      <c r="YI32" s="26">
        <v>622904</v>
      </c>
      <c r="YJ32" s="27">
        <v>524889</v>
      </c>
      <c r="YK32" s="28">
        <v>1147793</v>
      </c>
      <c r="YL32" s="26">
        <v>597754</v>
      </c>
      <c r="YM32" s="27">
        <v>478261</v>
      </c>
      <c r="YN32" s="28">
        <v>1076015</v>
      </c>
      <c r="YO32" s="26">
        <v>682198</v>
      </c>
      <c r="YP32" s="27">
        <v>483468</v>
      </c>
      <c r="YQ32" s="28">
        <v>1165666</v>
      </c>
      <c r="YR32" s="26">
        <v>676832</v>
      </c>
      <c r="YS32" s="27">
        <v>409422</v>
      </c>
      <c r="YT32" s="28">
        <v>1086254</v>
      </c>
      <c r="YU32" s="26">
        <v>551310</v>
      </c>
      <c r="YV32" s="27">
        <v>427775</v>
      </c>
      <c r="YW32" s="28">
        <v>979085</v>
      </c>
      <c r="YX32" s="26">
        <v>589936</v>
      </c>
      <c r="YY32" s="27">
        <v>487519</v>
      </c>
      <c r="YZ32" s="28">
        <v>1077455</v>
      </c>
      <c r="ZA32" s="26">
        <v>475930</v>
      </c>
      <c r="ZB32" s="27">
        <v>490808</v>
      </c>
      <c r="ZC32" s="28">
        <v>966738</v>
      </c>
      <c r="ZD32" s="26">
        <v>435054</v>
      </c>
      <c r="ZE32" s="27">
        <v>527976</v>
      </c>
      <c r="ZF32" s="28">
        <v>963030</v>
      </c>
      <c r="ZG32" s="26">
        <f>ZG22+ZG24</f>
        <v>448919</v>
      </c>
      <c r="ZH32" s="27">
        <f t="shared" ref="ZH32:ZI32" si="1">ZH22+ZH24</f>
        <v>532891</v>
      </c>
      <c r="ZI32" s="27">
        <f t="shared" si="1"/>
        <v>981810</v>
      </c>
      <c r="ZJ32" s="9">
        <v>523909</v>
      </c>
      <c r="ZK32" s="3">
        <v>559363</v>
      </c>
      <c r="ZL32" s="10">
        <v>1083272</v>
      </c>
      <c r="ZM32" s="9">
        <v>453250</v>
      </c>
      <c r="ZN32" s="3">
        <v>492394</v>
      </c>
      <c r="ZO32" s="10">
        <v>945644</v>
      </c>
      <c r="ZP32" s="11">
        <v>561638</v>
      </c>
      <c r="ZQ32" s="12">
        <v>517086</v>
      </c>
      <c r="ZR32" s="13">
        <v>1078724</v>
      </c>
      <c r="ZS32" s="11">
        <v>520445</v>
      </c>
      <c r="ZT32" s="12">
        <v>543156</v>
      </c>
      <c r="ZU32" s="13">
        <v>1063601</v>
      </c>
      <c r="ZV32" s="11">
        <v>515554</v>
      </c>
      <c r="ZW32" s="12">
        <v>550139</v>
      </c>
      <c r="ZX32" s="13">
        <v>1065693</v>
      </c>
      <c r="ZY32" s="11">
        <v>561899</v>
      </c>
      <c r="ZZ32" s="12">
        <v>580133</v>
      </c>
      <c r="AAA32" s="13">
        <v>1142032</v>
      </c>
      <c r="AAB32" s="11">
        <v>618651</v>
      </c>
      <c r="AAC32" s="12">
        <v>553329</v>
      </c>
      <c r="AAD32" s="13">
        <v>1171980</v>
      </c>
      <c r="AAE32" s="11">
        <v>511551</v>
      </c>
      <c r="AAF32" s="12">
        <v>489978</v>
      </c>
      <c r="AAG32" s="13">
        <v>1001529</v>
      </c>
      <c r="AAH32" s="11">
        <v>619621</v>
      </c>
      <c r="AAI32" s="12">
        <v>548448</v>
      </c>
      <c r="AAJ32" s="13">
        <v>1168069</v>
      </c>
      <c r="AAK32" s="11">
        <v>607591</v>
      </c>
      <c r="AAL32" s="12">
        <v>469692</v>
      </c>
      <c r="AAM32" s="13">
        <v>1077283</v>
      </c>
      <c r="AAN32" s="11">
        <v>700063</v>
      </c>
      <c r="AAO32" s="12">
        <v>539392</v>
      </c>
      <c r="AAP32" s="13">
        <v>1239455</v>
      </c>
      <c r="AAQ32" s="11">
        <v>599179</v>
      </c>
      <c r="AAR32" s="12">
        <v>481605</v>
      </c>
      <c r="AAS32" s="13">
        <v>1080784</v>
      </c>
      <c r="AAT32" s="11">
        <v>551870</v>
      </c>
      <c r="AAU32" s="12">
        <v>568903</v>
      </c>
      <c r="AAV32" s="13">
        <v>1120773</v>
      </c>
      <c r="AAW32" s="11">
        <v>650887</v>
      </c>
      <c r="AAX32" s="12">
        <v>773355</v>
      </c>
      <c r="AAY32" s="13">
        <v>1424242</v>
      </c>
      <c r="AAZ32" s="11">
        <v>669400</v>
      </c>
      <c r="ABA32" s="12">
        <v>789223</v>
      </c>
      <c r="ABB32" s="13">
        <v>1458623</v>
      </c>
      <c r="ABC32" s="11">
        <v>644456</v>
      </c>
      <c r="ABD32" s="12">
        <v>555723</v>
      </c>
      <c r="ABE32" s="13">
        <v>1200179</v>
      </c>
      <c r="ABF32" s="11">
        <v>695485</v>
      </c>
      <c r="ABG32" s="12">
        <v>550514</v>
      </c>
      <c r="ABH32" s="12">
        <v>1245999</v>
      </c>
      <c r="ABI32" s="11">
        <v>775822</v>
      </c>
      <c r="ABJ32" s="12">
        <v>459702</v>
      </c>
      <c r="ABK32" s="13">
        <v>1235524</v>
      </c>
      <c r="ABL32" s="11">
        <v>642199</v>
      </c>
      <c r="ABM32" s="12">
        <v>465406</v>
      </c>
      <c r="ABN32" s="13">
        <v>1107605</v>
      </c>
      <c r="ABO32" s="11">
        <v>515642</v>
      </c>
      <c r="ABP32" s="12">
        <v>465694</v>
      </c>
      <c r="ABQ32" s="13">
        <v>981336</v>
      </c>
      <c r="ABR32" s="11">
        <v>581405</v>
      </c>
      <c r="ABS32" s="12">
        <v>478603</v>
      </c>
      <c r="ABT32" s="13">
        <v>1060008</v>
      </c>
      <c r="ABU32" s="11">
        <v>622439</v>
      </c>
      <c r="ABV32" s="12">
        <v>456708</v>
      </c>
      <c r="ABW32" s="13">
        <v>1079147</v>
      </c>
      <c r="ABX32" s="11">
        <v>697874</v>
      </c>
      <c r="ABY32" s="12">
        <v>450112</v>
      </c>
      <c r="ABZ32" s="13">
        <v>1147986</v>
      </c>
      <c r="ACA32" s="11">
        <v>700197</v>
      </c>
      <c r="ACB32" s="12">
        <v>444081</v>
      </c>
      <c r="ACC32" s="13">
        <v>1144278</v>
      </c>
      <c r="ACD32" s="11">
        <v>633080</v>
      </c>
      <c r="ACE32" s="12">
        <v>637069</v>
      </c>
      <c r="ACF32" s="13">
        <v>1270149</v>
      </c>
      <c r="ACG32" s="11">
        <v>606252</v>
      </c>
      <c r="ACH32" s="12">
        <v>689597</v>
      </c>
      <c r="ACI32" s="13">
        <v>1295849</v>
      </c>
      <c r="ACJ32" s="11">
        <v>639331</v>
      </c>
      <c r="ACK32" s="12">
        <v>638463</v>
      </c>
      <c r="ACL32" s="13">
        <v>1277794</v>
      </c>
      <c r="ACM32" s="11">
        <v>691337</v>
      </c>
      <c r="ACN32" s="12">
        <v>695242</v>
      </c>
      <c r="ACO32" s="13">
        <v>1386579</v>
      </c>
      <c r="ACP32" s="11">
        <v>628924</v>
      </c>
      <c r="ACQ32" s="12">
        <v>630872</v>
      </c>
      <c r="ACR32" s="13">
        <v>1259796</v>
      </c>
      <c r="ACS32" s="11">
        <v>685607</v>
      </c>
      <c r="ACT32" s="12">
        <v>663926</v>
      </c>
      <c r="ACU32" s="13">
        <v>1349533</v>
      </c>
      <c r="ACV32" s="11">
        <v>707632</v>
      </c>
      <c r="ACW32" s="12">
        <v>611976</v>
      </c>
      <c r="ACX32" s="13">
        <v>1319608</v>
      </c>
      <c r="ACY32" s="11">
        <v>688708</v>
      </c>
      <c r="ACZ32" s="12">
        <v>511149</v>
      </c>
      <c r="ADA32" s="13">
        <v>1199857</v>
      </c>
      <c r="ADB32" s="11">
        <v>750256</v>
      </c>
      <c r="ADC32" s="12">
        <v>469176</v>
      </c>
      <c r="ADD32" s="13">
        <v>1219432</v>
      </c>
      <c r="ADE32" s="11">
        <v>624168</v>
      </c>
      <c r="ADF32" s="12">
        <v>535311</v>
      </c>
      <c r="ADG32" s="13">
        <v>1159479</v>
      </c>
      <c r="ADH32" s="11">
        <v>781540</v>
      </c>
      <c r="ADI32" s="12">
        <v>656016</v>
      </c>
      <c r="ADJ32" s="13">
        <v>1437556</v>
      </c>
      <c r="ADK32" s="11">
        <v>626582</v>
      </c>
      <c r="ADL32" s="12">
        <v>524282</v>
      </c>
      <c r="ADM32" s="13">
        <v>1150864</v>
      </c>
      <c r="ADN32" s="11">
        <v>747788</v>
      </c>
      <c r="ADO32" s="12">
        <v>556739</v>
      </c>
      <c r="ADP32" s="13">
        <v>1304527</v>
      </c>
      <c r="ADQ32" s="11">
        <v>619779</v>
      </c>
      <c r="ADR32" s="12">
        <v>805912</v>
      </c>
      <c r="ADS32" s="13">
        <v>1425691</v>
      </c>
      <c r="ADT32" s="11">
        <v>624807</v>
      </c>
      <c r="ADU32" s="12">
        <v>802102</v>
      </c>
      <c r="ADV32" s="13">
        <v>1426909</v>
      </c>
      <c r="ADW32" s="11">
        <v>636585</v>
      </c>
      <c r="ADX32" s="12">
        <v>609930</v>
      </c>
      <c r="ADY32" s="13">
        <v>1246515</v>
      </c>
      <c r="ADZ32" s="11">
        <v>667834</v>
      </c>
      <c r="AEA32" s="12">
        <v>642474</v>
      </c>
      <c r="AEB32" s="13">
        <v>1310308</v>
      </c>
      <c r="AEC32" s="11">
        <v>610639</v>
      </c>
      <c r="AED32" s="12">
        <v>682592</v>
      </c>
      <c r="AEE32" s="13">
        <v>1293231</v>
      </c>
      <c r="AEF32" s="11">
        <v>644722</v>
      </c>
      <c r="AEG32" s="12">
        <v>527126</v>
      </c>
      <c r="AEH32" s="13">
        <v>1171848</v>
      </c>
      <c r="AEI32" s="11">
        <v>553769</v>
      </c>
      <c r="AEJ32" s="12">
        <v>473053</v>
      </c>
      <c r="AEK32" s="13">
        <v>1026822</v>
      </c>
      <c r="AEL32" s="11">
        <v>661677</v>
      </c>
      <c r="AEM32" s="12">
        <v>518211</v>
      </c>
      <c r="AEN32" s="13">
        <v>1179888</v>
      </c>
      <c r="AEO32" s="11">
        <v>702997</v>
      </c>
      <c r="AEP32" s="12">
        <v>512342</v>
      </c>
      <c r="AEQ32" s="13">
        <v>1215339</v>
      </c>
      <c r="AER32" s="11">
        <v>982246</v>
      </c>
      <c r="AES32" s="12">
        <v>488161</v>
      </c>
      <c r="AET32" s="13">
        <v>1470407</v>
      </c>
      <c r="AEU32" s="11">
        <v>681204</v>
      </c>
      <c r="AEV32" s="12">
        <v>660977</v>
      </c>
      <c r="AEW32" s="13">
        <v>1342181</v>
      </c>
    </row>
    <row r="33" spans="1:829" s="4" customFormat="1" ht="15" customHeight="1" x14ac:dyDescent="0.2">
      <c r="A33" s="5"/>
      <c r="B33" s="63"/>
      <c r="C33" s="64"/>
      <c r="D33" s="65"/>
      <c r="E33" s="64"/>
      <c r="F33" s="64"/>
      <c r="G33" s="64"/>
      <c r="H33" s="63"/>
      <c r="I33" s="64"/>
      <c r="J33" s="65"/>
      <c r="K33" s="64"/>
      <c r="L33" s="64"/>
      <c r="M33" s="64"/>
      <c r="N33" s="63"/>
      <c r="O33" s="64"/>
      <c r="P33" s="65"/>
      <c r="Q33" s="64"/>
      <c r="R33" s="64"/>
      <c r="S33" s="64"/>
      <c r="T33" s="63"/>
      <c r="U33" s="64"/>
      <c r="V33" s="65"/>
      <c r="W33" s="63"/>
      <c r="X33" s="64"/>
      <c r="Y33" s="65"/>
      <c r="Z33" s="63"/>
      <c r="AA33" s="64"/>
      <c r="AB33" s="65"/>
      <c r="AC33" s="63"/>
      <c r="AD33" s="64"/>
      <c r="AE33" s="65"/>
      <c r="AF33" s="63"/>
      <c r="AG33" s="64"/>
      <c r="AH33" s="65"/>
      <c r="AI33" s="63"/>
      <c r="AJ33" s="64"/>
      <c r="AK33" s="65"/>
      <c r="AL33" s="63"/>
      <c r="AM33" s="64"/>
      <c r="AN33" s="65"/>
      <c r="AO33" s="63"/>
      <c r="AP33" s="64"/>
      <c r="AQ33" s="65"/>
      <c r="AR33" s="63"/>
      <c r="AS33" s="64"/>
      <c r="AT33" s="65"/>
      <c r="AU33" s="63"/>
      <c r="AV33" s="64"/>
      <c r="AW33" s="65"/>
      <c r="AX33" s="63"/>
      <c r="AY33" s="64"/>
      <c r="AZ33" s="65"/>
      <c r="BA33" s="63"/>
      <c r="BB33" s="64"/>
      <c r="BC33" s="65"/>
      <c r="BD33" s="63"/>
      <c r="BE33" s="64"/>
      <c r="BF33" s="65"/>
      <c r="BG33" s="63"/>
      <c r="BH33" s="64"/>
      <c r="BI33" s="65"/>
      <c r="BJ33" s="63"/>
      <c r="BK33" s="64"/>
      <c r="BL33" s="65"/>
      <c r="BM33" s="63"/>
      <c r="BN33" s="64"/>
      <c r="BO33" s="65"/>
      <c r="BP33" s="63"/>
      <c r="BQ33" s="64"/>
      <c r="BR33" s="65"/>
      <c r="BS33" s="63"/>
      <c r="BT33" s="64"/>
      <c r="BU33" s="65"/>
      <c r="BV33" s="63"/>
      <c r="BW33" s="64"/>
      <c r="BX33" s="65"/>
      <c r="BY33" s="63"/>
      <c r="BZ33" s="64"/>
      <c r="CA33" s="65"/>
      <c r="CB33" s="63"/>
      <c r="CC33" s="64"/>
      <c r="CD33" s="65"/>
      <c r="CE33" s="63"/>
      <c r="CF33" s="64"/>
      <c r="CG33" s="65"/>
      <c r="CH33" s="63"/>
      <c r="CI33" s="64"/>
      <c r="CJ33" s="65"/>
      <c r="CK33" s="63"/>
      <c r="CL33" s="64"/>
      <c r="CM33" s="65"/>
      <c r="CN33" s="63"/>
      <c r="CO33" s="64"/>
      <c r="CP33" s="65"/>
      <c r="CQ33" s="63"/>
      <c r="CR33" s="64"/>
      <c r="CS33" s="65"/>
      <c r="CT33" s="63"/>
      <c r="CU33" s="64"/>
      <c r="CV33" s="65"/>
      <c r="CW33" s="63"/>
      <c r="CX33" s="64"/>
      <c r="CY33" s="65"/>
      <c r="CZ33" s="63"/>
      <c r="DA33" s="64"/>
      <c r="DB33" s="65"/>
      <c r="DC33" s="63"/>
      <c r="DD33" s="64"/>
      <c r="DE33" s="65"/>
      <c r="DF33" s="63"/>
      <c r="DG33" s="64"/>
      <c r="DH33" s="65"/>
      <c r="DI33" s="63"/>
      <c r="DJ33" s="64"/>
      <c r="DK33" s="65"/>
      <c r="DL33" s="63"/>
      <c r="DM33" s="64"/>
      <c r="DN33" s="65"/>
      <c r="DO33" s="63"/>
      <c r="DP33" s="64"/>
      <c r="DQ33" s="65"/>
      <c r="DR33" s="64"/>
      <c r="DS33" s="64"/>
      <c r="DT33" s="64"/>
      <c r="DU33" s="63"/>
      <c r="DV33" s="64"/>
      <c r="DW33" s="65"/>
      <c r="DX33" s="63"/>
      <c r="DY33" s="64"/>
      <c r="DZ33" s="65"/>
      <c r="EA33" s="63"/>
      <c r="EB33" s="64"/>
      <c r="EC33" s="65"/>
      <c r="ED33" s="63"/>
      <c r="EE33" s="64"/>
      <c r="EF33" s="65"/>
      <c r="EG33" s="63"/>
      <c r="EH33" s="64"/>
      <c r="EI33" s="65"/>
      <c r="EJ33" s="63"/>
      <c r="EK33" s="64"/>
      <c r="EL33" s="65"/>
      <c r="EM33" s="63"/>
      <c r="EN33" s="64"/>
      <c r="EO33" s="65"/>
      <c r="EP33" s="63"/>
      <c r="EQ33" s="64"/>
      <c r="ER33" s="65"/>
      <c r="ES33" s="63"/>
      <c r="ET33" s="64"/>
      <c r="EU33" s="65"/>
      <c r="EV33" s="63"/>
      <c r="EW33" s="64"/>
      <c r="EX33" s="65"/>
      <c r="EY33" s="63"/>
      <c r="EZ33" s="64"/>
      <c r="FA33" s="65"/>
      <c r="FB33" s="63"/>
      <c r="FC33" s="64"/>
      <c r="FD33" s="65"/>
      <c r="FE33" s="63"/>
      <c r="FF33" s="64"/>
      <c r="FG33" s="65"/>
      <c r="FH33" s="63"/>
      <c r="FI33" s="64"/>
      <c r="FJ33" s="65"/>
      <c r="FK33" s="63"/>
      <c r="FL33" s="64"/>
      <c r="FM33" s="65"/>
      <c r="FN33" s="63"/>
      <c r="FO33" s="64"/>
      <c r="FP33" s="65"/>
      <c r="FQ33" s="63"/>
      <c r="FR33" s="64"/>
      <c r="FS33" s="65"/>
      <c r="FT33" s="63"/>
      <c r="FU33" s="64"/>
      <c r="FV33" s="65"/>
      <c r="FW33" s="63"/>
      <c r="FX33" s="64"/>
      <c r="FY33" s="65"/>
      <c r="FZ33" s="63"/>
      <c r="GA33" s="64"/>
      <c r="GB33" s="65"/>
      <c r="GC33" s="63"/>
      <c r="GD33" s="64"/>
      <c r="GE33" s="65"/>
      <c r="GF33" s="63"/>
      <c r="GG33" s="64"/>
      <c r="GH33" s="65"/>
      <c r="GI33" s="63"/>
      <c r="GJ33" s="64"/>
      <c r="GK33" s="65"/>
      <c r="GL33" s="63"/>
      <c r="GM33" s="64"/>
      <c r="GN33" s="65"/>
      <c r="GO33" s="63"/>
      <c r="GP33" s="64"/>
      <c r="GQ33" s="65"/>
      <c r="GR33" s="63"/>
      <c r="GS33" s="64"/>
      <c r="GT33" s="65"/>
      <c r="GU33" s="63"/>
      <c r="GV33" s="64"/>
      <c r="GW33" s="65"/>
      <c r="GX33" s="63"/>
      <c r="GY33" s="64"/>
      <c r="GZ33" s="65"/>
      <c r="HA33" s="63"/>
      <c r="HB33" s="64"/>
      <c r="HC33" s="65"/>
      <c r="HD33" s="63"/>
      <c r="HE33" s="64"/>
      <c r="HF33" s="65"/>
      <c r="HG33" s="63"/>
      <c r="HH33" s="64"/>
      <c r="HI33" s="65"/>
      <c r="HJ33" s="63"/>
      <c r="HK33" s="64"/>
      <c r="HL33" s="65"/>
      <c r="HM33" s="63"/>
      <c r="HN33" s="64"/>
      <c r="HO33" s="65"/>
      <c r="HP33" s="63"/>
      <c r="HQ33" s="64"/>
      <c r="HR33" s="65"/>
      <c r="HS33" s="63"/>
      <c r="HT33" s="64"/>
      <c r="HU33" s="65"/>
      <c r="HV33" s="63"/>
      <c r="HW33" s="64"/>
      <c r="HX33" s="65"/>
      <c r="HY33" s="63"/>
      <c r="HZ33" s="64"/>
      <c r="IA33" s="65"/>
      <c r="IB33" s="63"/>
      <c r="IC33" s="64"/>
      <c r="ID33" s="65"/>
      <c r="IE33" s="64"/>
      <c r="IF33" s="64"/>
      <c r="IG33" s="64"/>
      <c r="IH33" s="63"/>
      <c r="II33" s="64"/>
      <c r="IJ33" s="65"/>
      <c r="IK33" s="64"/>
      <c r="IL33" s="64"/>
      <c r="IM33" s="64"/>
      <c r="IN33" s="63"/>
      <c r="IO33" s="64"/>
      <c r="IP33" s="65"/>
      <c r="IQ33" s="64"/>
      <c r="IR33" s="64"/>
      <c r="IS33" s="64"/>
      <c r="IT33" s="63"/>
      <c r="IU33" s="64"/>
      <c r="IV33" s="65"/>
      <c r="IW33" s="64"/>
      <c r="IX33" s="64"/>
      <c r="IY33" s="64"/>
      <c r="IZ33" s="63"/>
      <c r="JA33" s="64"/>
      <c r="JB33" s="65"/>
      <c r="JC33" s="64"/>
      <c r="JD33" s="64"/>
      <c r="JE33" s="64"/>
      <c r="JF33" s="63"/>
      <c r="JG33" s="64"/>
      <c r="JH33" s="65"/>
      <c r="JI33" s="64"/>
      <c r="JJ33" s="64"/>
      <c r="JK33" s="64"/>
      <c r="JL33" s="63"/>
      <c r="JM33" s="64"/>
      <c r="JN33" s="65"/>
      <c r="JO33" s="64"/>
      <c r="JP33" s="64"/>
      <c r="JQ33" s="64"/>
      <c r="JR33" s="63"/>
      <c r="JS33" s="64"/>
      <c r="JT33" s="65"/>
      <c r="JU33" s="64"/>
      <c r="JV33" s="64"/>
      <c r="JW33" s="64"/>
      <c r="JX33" s="63"/>
      <c r="JY33" s="64"/>
      <c r="JZ33" s="65"/>
      <c r="KA33" s="64"/>
      <c r="KB33" s="64"/>
      <c r="KC33" s="64"/>
      <c r="KD33" s="63"/>
      <c r="KE33" s="64"/>
      <c r="KF33" s="65"/>
      <c r="KG33" s="64"/>
      <c r="KH33" s="64"/>
      <c r="KI33" s="64"/>
      <c r="KJ33" s="63"/>
      <c r="KK33" s="64"/>
      <c r="KL33" s="65"/>
      <c r="KM33" s="64"/>
      <c r="KN33" s="64"/>
      <c r="KO33" s="64"/>
      <c r="KP33" s="63"/>
      <c r="KQ33" s="64"/>
      <c r="KR33" s="65"/>
      <c r="KS33" s="64"/>
      <c r="KT33" s="64"/>
      <c r="KU33" s="64"/>
      <c r="KV33" s="63"/>
      <c r="KW33" s="64"/>
      <c r="KX33" s="65"/>
      <c r="KY33" s="64"/>
      <c r="KZ33" s="64"/>
      <c r="LA33" s="64"/>
      <c r="LB33" s="63"/>
      <c r="LC33" s="64"/>
      <c r="LD33" s="65"/>
      <c r="LE33" s="64"/>
      <c r="LF33" s="64"/>
      <c r="LG33" s="64"/>
      <c r="LH33" s="63"/>
      <c r="LI33" s="64"/>
      <c r="LJ33" s="65"/>
      <c r="LK33" s="64"/>
      <c r="LL33" s="64"/>
      <c r="LM33" s="64"/>
      <c r="LN33" s="63"/>
      <c r="LO33" s="64"/>
      <c r="LP33" s="65"/>
      <c r="LQ33" s="64"/>
      <c r="LR33" s="64"/>
      <c r="LS33" s="64"/>
      <c r="LT33" s="63"/>
      <c r="LU33" s="64"/>
      <c r="LV33" s="65"/>
      <c r="LW33" s="64"/>
      <c r="LX33" s="64"/>
      <c r="LY33" s="64"/>
      <c r="LZ33" s="63"/>
      <c r="MA33" s="64"/>
      <c r="MB33" s="65"/>
      <c r="MC33" s="64"/>
      <c r="MD33" s="64"/>
      <c r="ME33" s="64"/>
      <c r="MF33" s="63"/>
      <c r="MG33" s="64"/>
      <c r="MH33" s="65"/>
      <c r="MI33" s="64"/>
      <c r="MJ33" s="64"/>
      <c r="MK33" s="64"/>
      <c r="ML33" s="63"/>
      <c r="MM33" s="64"/>
      <c r="MN33" s="65"/>
      <c r="MO33" s="64"/>
      <c r="MP33" s="64"/>
      <c r="MQ33" s="64"/>
      <c r="MR33" s="63"/>
      <c r="MS33" s="64"/>
      <c r="MT33" s="65"/>
      <c r="MU33" s="64"/>
      <c r="MV33" s="64"/>
      <c r="MW33" s="64"/>
      <c r="MX33" s="63"/>
      <c r="MY33" s="64"/>
      <c r="MZ33" s="65"/>
      <c r="NA33" s="64"/>
      <c r="NB33" s="64"/>
      <c r="NC33" s="64"/>
      <c r="ND33" s="63"/>
      <c r="NE33" s="64"/>
      <c r="NF33" s="65"/>
      <c r="NG33" s="64"/>
      <c r="NH33" s="64"/>
      <c r="NI33" s="64"/>
      <c r="NJ33" s="63"/>
      <c r="NK33" s="64"/>
      <c r="NL33" s="65"/>
      <c r="NM33" s="64"/>
      <c r="NN33" s="64"/>
      <c r="NO33" s="64"/>
      <c r="NP33" s="63"/>
      <c r="NQ33" s="64"/>
      <c r="NR33" s="65"/>
      <c r="NS33" s="64"/>
      <c r="NT33" s="64"/>
      <c r="NU33" s="64"/>
      <c r="NV33" s="63"/>
      <c r="NW33" s="64"/>
      <c r="NX33" s="65"/>
      <c r="NY33" s="64"/>
      <c r="NZ33" s="64"/>
      <c r="OA33" s="64"/>
      <c r="OB33" s="63"/>
      <c r="OC33" s="64"/>
      <c r="OD33" s="65"/>
      <c r="OE33" s="64"/>
      <c r="OF33" s="64"/>
      <c r="OG33" s="64"/>
      <c r="OH33" s="63"/>
      <c r="OI33" s="64"/>
      <c r="OJ33" s="65"/>
      <c r="OK33" s="64"/>
      <c r="OL33" s="64"/>
      <c r="OM33" s="64"/>
      <c r="ON33" s="63"/>
      <c r="OO33" s="64"/>
      <c r="OP33" s="65"/>
      <c r="OQ33" s="64"/>
      <c r="OR33" s="64"/>
      <c r="OS33" s="64"/>
      <c r="OT33" s="63"/>
      <c r="OU33" s="64"/>
      <c r="OV33" s="65"/>
      <c r="OW33" s="64"/>
      <c r="OX33" s="64"/>
      <c r="OY33" s="64"/>
      <c r="OZ33" s="63"/>
      <c r="PA33" s="64"/>
      <c r="PB33" s="65"/>
      <c r="PC33" s="64"/>
      <c r="PD33" s="64"/>
      <c r="PE33" s="64"/>
      <c r="PF33" s="63"/>
      <c r="PG33" s="64"/>
      <c r="PH33" s="65"/>
      <c r="PI33" s="64"/>
      <c r="PJ33" s="64"/>
      <c r="PK33" s="64"/>
      <c r="PL33" s="63"/>
      <c r="PM33" s="64"/>
      <c r="PN33" s="65"/>
      <c r="PO33" s="64"/>
      <c r="PP33" s="64"/>
      <c r="PQ33" s="64"/>
      <c r="PR33" s="63"/>
      <c r="PS33" s="64"/>
      <c r="PT33" s="65"/>
      <c r="PU33" s="64"/>
      <c r="PV33" s="64"/>
      <c r="PW33" s="64"/>
      <c r="PX33" s="63"/>
      <c r="PY33" s="64"/>
      <c r="PZ33" s="65"/>
      <c r="QA33" s="64"/>
      <c r="QB33" s="64"/>
      <c r="QC33" s="64"/>
      <c r="QD33" s="63"/>
      <c r="QE33" s="64"/>
      <c r="QF33" s="65"/>
      <c r="QG33" s="64"/>
      <c r="QH33" s="64"/>
      <c r="QI33" s="64"/>
      <c r="QJ33" s="63"/>
      <c r="QK33" s="64"/>
      <c r="QL33" s="65"/>
      <c r="QM33" s="64"/>
      <c r="QN33" s="64"/>
      <c r="QO33" s="64"/>
      <c r="QP33" s="63"/>
      <c r="QQ33" s="64"/>
      <c r="QR33" s="65"/>
      <c r="QS33" s="64"/>
      <c r="QT33" s="64"/>
      <c r="QU33" s="64"/>
      <c r="QV33" s="63"/>
      <c r="QW33" s="64"/>
      <c r="QX33" s="65"/>
      <c r="QY33" s="64"/>
      <c r="QZ33" s="64"/>
      <c r="RA33" s="64"/>
      <c r="RB33" s="63"/>
      <c r="RC33" s="64"/>
      <c r="RD33" s="65"/>
      <c r="RE33" s="64"/>
      <c r="RF33" s="64"/>
      <c r="RG33" s="64"/>
      <c r="RH33" s="63"/>
      <c r="RI33" s="64"/>
      <c r="RJ33" s="65"/>
      <c r="RK33" s="64"/>
      <c r="RL33" s="64"/>
      <c r="RM33" s="64"/>
      <c r="RN33" s="63"/>
      <c r="RO33" s="64"/>
      <c r="RP33" s="65"/>
      <c r="RQ33" s="64"/>
      <c r="RR33" s="64"/>
      <c r="RS33" s="64"/>
      <c r="RT33" s="63"/>
      <c r="RU33" s="64"/>
      <c r="RV33" s="65"/>
      <c r="RW33" s="64"/>
      <c r="RX33" s="64"/>
      <c r="RY33" s="64"/>
      <c r="RZ33" s="63"/>
      <c r="SA33" s="64"/>
      <c r="SB33" s="65"/>
      <c r="SC33" s="64"/>
      <c r="SD33" s="64"/>
      <c r="SE33" s="64"/>
      <c r="SF33" s="63"/>
      <c r="SG33" s="64"/>
      <c r="SH33" s="65"/>
      <c r="SI33" s="64"/>
      <c r="SJ33" s="64"/>
      <c r="SK33" s="64"/>
      <c r="SL33" s="63"/>
      <c r="SM33" s="64"/>
      <c r="SN33" s="65"/>
      <c r="SO33" s="63"/>
      <c r="SP33" s="64"/>
      <c r="SQ33" s="65"/>
      <c r="SR33" s="63"/>
      <c r="SS33" s="64"/>
      <c r="ST33" s="65"/>
      <c r="SU33" s="63"/>
      <c r="SV33" s="64"/>
      <c r="SW33" s="65"/>
      <c r="SX33" s="63"/>
      <c r="SY33" s="64"/>
      <c r="SZ33" s="65"/>
      <c r="TA33" s="63"/>
      <c r="TB33" s="64"/>
      <c r="TC33" s="65"/>
      <c r="TD33" s="63"/>
      <c r="TE33" s="64"/>
      <c r="TF33" s="65"/>
      <c r="TG33" s="63"/>
      <c r="TH33" s="64"/>
      <c r="TI33" s="65"/>
      <c r="TJ33" s="63"/>
      <c r="TK33" s="64"/>
      <c r="TL33" s="65"/>
      <c r="TM33" s="63"/>
      <c r="TN33" s="64"/>
      <c r="TO33" s="65"/>
      <c r="TP33" s="63"/>
      <c r="TQ33" s="64"/>
      <c r="TR33" s="65"/>
      <c r="TS33" s="63"/>
      <c r="TT33" s="64"/>
      <c r="TU33" s="65"/>
      <c r="TV33" s="63"/>
      <c r="TW33" s="64"/>
      <c r="TX33" s="65"/>
      <c r="TY33" s="63"/>
      <c r="TZ33" s="64"/>
      <c r="UA33" s="65"/>
      <c r="UB33" s="63"/>
      <c r="UC33" s="64"/>
      <c r="UD33" s="65"/>
      <c r="UE33" s="63"/>
      <c r="UF33" s="64"/>
      <c r="UG33" s="65"/>
      <c r="UH33" s="63"/>
      <c r="UI33" s="64"/>
      <c r="UJ33" s="65"/>
      <c r="UK33" s="63"/>
      <c r="UL33" s="64"/>
      <c r="UM33" s="65"/>
      <c r="UN33" s="63"/>
      <c r="UO33" s="64"/>
      <c r="UP33" s="65"/>
      <c r="UQ33" s="63"/>
      <c r="UR33" s="64"/>
      <c r="US33" s="65"/>
      <c r="UT33" s="63"/>
      <c r="UU33" s="64"/>
      <c r="UV33" s="65"/>
      <c r="UW33" s="63"/>
      <c r="UX33" s="64"/>
      <c r="UY33" s="65"/>
      <c r="UZ33" s="63"/>
      <c r="VA33" s="64"/>
      <c r="VB33" s="65"/>
      <c r="VC33" s="63"/>
      <c r="VD33" s="64"/>
      <c r="VE33" s="65"/>
      <c r="VF33" s="63"/>
      <c r="VG33" s="64"/>
      <c r="VH33" s="65"/>
      <c r="VI33" s="63"/>
      <c r="VJ33" s="64"/>
      <c r="VK33" s="65"/>
      <c r="VL33" s="63"/>
      <c r="VM33" s="64"/>
      <c r="VN33" s="65"/>
      <c r="VO33" s="63"/>
      <c r="VP33" s="64"/>
      <c r="VQ33" s="65"/>
      <c r="VR33" s="63"/>
      <c r="VS33" s="64"/>
      <c r="VT33" s="65"/>
      <c r="VU33" s="63"/>
      <c r="VV33" s="64"/>
      <c r="VW33" s="65"/>
      <c r="VX33" s="63"/>
      <c r="VY33" s="64"/>
      <c r="VZ33" s="65"/>
      <c r="WA33" s="63"/>
      <c r="WB33" s="64"/>
      <c r="WC33" s="65"/>
      <c r="WD33" s="63"/>
      <c r="WE33" s="64"/>
      <c r="WF33" s="65"/>
      <c r="WG33" s="63"/>
      <c r="WH33" s="64"/>
      <c r="WI33" s="65"/>
      <c r="WJ33" s="63"/>
      <c r="WK33" s="64"/>
      <c r="WL33" s="65"/>
      <c r="WM33" s="63"/>
      <c r="WN33" s="64"/>
      <c r="WO33" s="65"/>
      <c r="WP33" s="63"/>
      <c r="WQ33" s="64"/>
      <c r="WR33" s="65"/>
      <c r="WS33" s="63"/>
      <c r="WT33" s="64"/>
      <c r="WU33" s="65"/>
      <c r="WV33" s="63"/>
      <c r="WW33" s="64"/>
      <c r="WX33" s="65"/>
      <c r="WY33" s="63"/>
      <c r="WZ33" s="64"/>
      <c r="XA33" s="65"/>
      <c r="XB33" s="63"/>
      <c r="XC33" s="64"/>
      <c r="XD33" s="65"/>
      <c r="XE33" s="63"/>
      <c r="XF33" s="64"/>
      <c r="XG33" s="65"/>
      <c r="XH33" s="6"/>
      <c r="XI33" s="1"/>
      <c r="XJ33" s="7"/>
      <c r="XK33" s="6"/>
      <c r="XL33" s="1"/>
      <c r="XM33" s="7"/>
      <c r="XN33" s="6"/>
      <c r="XO33" s="1"/>
      <c r="XP33" s="7"/>
      <c r="XQ33" s="6"/>
      <c r="XR33" s="1"/>
      <c r="XS33" s="7"/>
      <c r="XT33" s="6"/>
      <c r="XU33" s="1"/>
      <c r="XV33" s="7"/>
      <c r="XW33" s="6"/>
      <c r="XX33" s="1"/>
      <c r="XY33" s="7"/>
      <c r="XZ33" s="21"/>
      <c r="YA33" s="2"/>
      <c r="YB33" s="22"/>
      <c r="YC33" s="21"/>
      <c r="YD33" s="2"/>
      <c r="YE33" s="22"/>
      <c r="YF33" s="21"/>
      <c r="YG33" s="2"/>
      <c r="YH33" s="22"/>
      <c r="YI33" s="21"/>
      <c r="YJ33" s="2"/>
      <c r="YK33" s="22"/>
      <c r="YL33" s="21"/>
      <c r="YM33" s="2"/>
      <c r="YN33" s="22"/>
      <c r="YO33" s="21"/>
      <c r="YP33" s="2"/>
      <c r="YQ33" s="22"/>
      <c r="YR33" s="21"/>
      <c r="YS33" s="2"/>
      <c r="YT33" s="22"/>
      <c r="YU33" s="21"/>
      <c r="YV33" s="2"/>
      <c r="YW33" s="22"/>
      <c r="YX33" s="21"/>
      <c r="YY33" s="2"/>
      <c r="YZ33" s="22"/>
      <c r="ZA33" s="21"/>
      <c r="ZB33" s="2"/>
      <c r="ZC33" s="22"/>
      <c r="ZD33" s="21"/>
      <c r="ZE33" s="2"/>
      <c r="ZF33" s="22"/>
      <c r="ZG33" s="21"/>
      <c r="ZH33" s="2"/>
      <c r="ZI33" s="22"/>
      <c r="ZJ33" s="6"/>
      <c r="ZK33" s="1"/>
      <c r="ZL33" s="7"/>
      <c r="ZM33" s="6"/>
      <c r="ZN33" s="1"/>
      <c r="ZO33" s="7"/>
      <c r="ZP33" s="6"/>
      <c r="ZQ33" s="1"/>
      <c r="ZR33" s="7"/>
      <c r="ZS33" s="6"/>
      <c r="ZT33" s="1"/>
      <c r="ZU33" s="7"/>
      <c r="ZV33" s="6"/>
      <c r="ZW33" s="1"/>
      <c r="ZX33" s="7"/>
      <c r="ZY33" s="6"/>
      <c r="ZZ33" s="1"/>
      <c r="AAA33" s="7"/>
      <c r="AAB33" s="6"/>
      <c r="AAC33" s="1"/>
      <c r="AAD33" s="7"/>
      <c r="AAE33" s="6"/>
      <c r="AAF33" s="1"/>
      <c r="AAG33" s="7"/>
      <c r="AAH33" s="6"/>
      <c r="AAI33" s="1"/>
      <c r="AAJ33" s="7"/>
      <c r="AAK33" s="6"/>
      <c r="AAL33" s="1"/>
      <c r="AAM33" s="7"/>
      <c r="AAN33" s="6"/>
      <c r="AAO33" s="1"/>
      <c r="AAP33" s="7"/>
      <c r="AAQ33" s="6"/>
      <c r="AAR33" s="1"/>
      <c r="AAS33" s="7"/>
      <c r="AAT33" s="6"/>
      <c r="AAU33" s="1"/>
      <c r="AAV33" s="7"/>
      <c r="AAW33" s="6"/>
      <c r="AAX33" s="1"/>
      <c r="AAY33" s="7"/>
      <c r="AAZ33" s="6"/>
      <c r="ABA33" s="1"/>
      <c r="ABB33" s="7"/>
      <c r="ABC33" s="6"/>
      <c r="ABD33" s="1"/>
      <c r="ABE33" s="7"/>
      <c r="ABF33" s="6"/>
      <c r="ABG33" s="1"/>
      <c r="ABH33" s="1"/>
      <c r="ABI33" s="6"/>
      <c r="ABJ33" s="1"/>
      <c r="ABK33" s="7"/>
      <c r="ABL33" s="6"/>
      <c r="ABM33" s="1"/>
      <c r="ABN33" s="7"/>
      <c r="ABO33" s="6"/>
      <c r="ABP33" s="1"/>
      <c r="ABQ33" s="7"/>
      <c r="ABR33" s="6"/>
      <c r="ABS33" s="1"/>
      <c r="ABT33" s="7"/>
      <c r="ABU33" s="6"/>
      <c r="ABV33" s="1"/>
      <c r="ABW33" s="7"/>
      <c r="ABX33" s="6"/>
      <c r="ABY33" s="1"/>
      <c r="ABZ33" s="7"/>
      <c r="ACA33" s="6"/>
      <c r="ACB33" s="1"/>
      <c r="ACC33" s="7"/>
      <c r="ACD33" s="6"/>
      <c r="ACE33" s="1"/>
      <c r="ACF33" s="7"/>
      <c r="ACG33" s="6"/>
      <c r="ACH33" s="1"/>
      <c r="ACI33" s="7"/>
      <c r="ACJ33" s="6"/>
      <c r="ACK33" s="1"/>
      <c r="ACL33" s="7"/>
      <c r="ACM33" s="6"/>
      <c r="ACN33" s="1"/>
      <c r="ACO33" s="7"/>
      <c r="ACP33" s="6"/>
      <c r="ACQ33" s="1"/>
      <c r="ACR33" s="7"/>
      <c r="ACS33" s="6"/>
      <c r="ACT33" s="1"/>
      <c r="ACU33" s="7"/>
      <c r="ACV33" s="6"/>
      <c r="ACW33" s="1"/>
      <c r="ACX33" s="7"/>
      <c r="ACY33" s="6"/>
      <c r="ACZ33" s="1"/>
      <c r="ADA33" s="7"/>
      <c r="ADB33" s="6"/>
      <c r="ADC33" s="1"/>
      <c r="ADD33" s="7"/>
      <c r="ADE33" s="6"/>
      <c r="ADF33" s="1"/>
      <c r="ADG33" s="7"/>
      <c r="ADH33" s="6"/>
      <c r="ADI33" s="1"/>
      <c r="ADJ33" s="7"/>
      <c r="ADK33" s="6"/>
      <c r="ADL33" s="1"/>
      <c r="ADM33" s="7"/>
      <c r="ADN33" s="6"/>
      <c r="ADO33" s="1"/>
      <c r="ADP33" s="7"/>
      <c r="ADQ33" s="6"/>
      <c r="ADR33" s="1"/>
      <c r="ADS33" s="7"/>
      <c r="ADT33" s="6"/>
      <c r="ADU33" s="1"/>
      <c r="ADV33" s="7"/>
      <c r="ADW33" s="6"/>
      <c r="ADX33" s="1"/>
      <c r="ADY33" s="7"/>
      <c r="ADZ33" s="6"/>
      <c r="AEA33" s="1"/>
      <c r="AEB33" s="7"/>
      <c r="AEC33" s="6"/>
      <c r="AED33" s="1"/>
      <c r="AEE33" s="7"/>
      <c r="AEF33" s="6"/>
      <c r="AEG33" s="1"/>
      <c r="AEH33" s="7"/>
      <c r="AEI33" s="6"/>
      <c r="AEJ33" s="1"/>
      <c r="AEK33" s="7"/>
      <c r="AEL33" s="6"/>
      <c r="AEM33" s="1"/>
      <c r="AEN33" s="7"/>
      <c r="AEO33" s="6"/>
      <c r="AEP33" s="1"/>
      <c r="AEQ33" s="7"/>
      <c r="AER33" s="6"/>
      <c r="AES33" s="1"/>
      <c r="AET33" s="7"/>
      <c r="AEU33" s="6"/>
      <c r="AEV33" s="1"/>
      <c r="AEW33" s="7"/>
    </row>
    <row r="34" spans="1:829" s="14" customFormat="1" ht="15" customHeight="1" x14ac:dyDescent="0.2">
      <c r="A34" s="5" t="s">
        <v>245</v>
      </c>
      <c r="B34" s="9">
        <v>536000</v>
      </c>
      <c r="C34" s="3">
        <v>396000</v>
      </c>
      <c r="D34" s="10">
        <v>932000</v>
      </c>
      <c r="E34" s="9">
        <v>1002000</v>
      </c>
      <c r="F34" s="3">
        <v>813000</v>
      </c>
      <c r="G34" s="10">
        <v>1815000</v>
      </c>
      <c r="H34" s="9">
        <v>2985000</v>
      </c>
      <c r="I34" s="3">
        <v>1861000</v>
      </c>
      <c r="J34" s="10">
        <v>4846000</v>
      </c>
      <c r="K34" s="9">
        <v>4566000</v>
      </c>
      <c r="L34" s="3">
        <v>2778000</v>
      </c>
      <c r="M34" s="10">
        <v>7344000</v>
      </c>
      <c r="N34" s="9">
        <v>4390000</v>
      </c>
      <c r="O34" s="3">
        <v>2713000</v>
      </c>
      <c r="P34" s="10">
        <v>7103000</v>
      </c>
      <c r="Q34" s="9">
        <v>3986000</v>
      </c>
      <c r="R34" s="3">
        <v>2499000</v>
      </c>
      <c r="S34" s="10">
        <v>6485000</v>
      </c>
      <c r="T34" s="9">
        <v>3509000</v>
      </c>
      <c r="U34" s="3">
        <v>2202000</v>
      </c>
      <c r="V34" s="10">
        <v>5711000</v>
      </c>
      <c r="W34" s="9">
        <v>3076000</v>
      </c>
      <c r="X34" s="3">
        <v>1963000</v>
      </c>
      <c r="Y34" s="10">
        <v>5039000</v>
      </c>
      <c r="Z34" s="9">
        <v>2597000</v>
      </c>
      <c r="AA34" s="3">
        <v>1616000</v>
      </c>
      <c r="AB34" s="10">
        <v>4213000</v>
      </c>
      <c r="AC34" s="9">
        <v>2183000</v>
      </c>
      <c r="AD34" s="3">
        <v>1316000</v>
      </c>
      <c r="AE34" s="10">
        <v>3499000</v>
      </c>
      <c r="AF34" s="9">
        <v>1727000</v>
      </c>
      <c r="AG34" s="3">
        <v>1057000</v>
      </c>
      <c r="AH34" s="10">
        <v>2784000</v>
      </c>
      <c r="AI34" s="9">
        <v>1273000</v>
      </c>
      <c r="AJ34" s="3">
        <v>842000</v>
      </c>
      <c r="AK34" s="10">
        <v>2115000</v>
      </c>
      <c r="AL34" s="9">
        <v>983000</v>
      </c>
      <c r="AM34" s="3">
        <v>912000</v>
      </c>
      <c r="AN34" s="10">
        <v>1895000</v>
      </c>
      <c r="AO34" s="9">
        <v>1893000</v>
      </c>
      <c r="AP34" s="3">
        <v>1570000</v>
      </c>
      <c r="AQ34" s="10">
        <v>3463000</v>
      </c>
      <c r="AR34" s="9">
        <v>3289000</v>
      </c>
      <c r="AS34" s="3">
        <v>2292000</v>
      </c>
      <c r="AT34" s="10">
        <v>5581000</v>
      </c>
      <c r="AU34" s="9">
        <v>3585000</v>
      </c>
      <c r="AV34" s="3">
        <v>2277000</v>
      </c>
      <c r="AW34" s="10">
        <v>5862000</v>
      </c>
      <c r="AX34" s="9">
        <v>3267000</v>
      </c>
      <c r="AY34" s="3">
        <v>2036000</v>
      </c>
      <c r="AZ34" s="10">
        <v>5303000</v>
      </c>
      <c r="BA34" s="9">
        <v>2841000</v>
      </c>
      <c r="BB34" s="3">
        <v>1710000</v>
      </c>
      <c r="BC34" s="10">
        <v>4551000</v>
      </c>
      <c r="BD34" s="9">
        <v>2432000</v>
      </c>
      <c r="BE34" s="3">
        <v>1374000</v>
      </c>
      <c r="BF34" s="10">
        <v>3806000</v>
      </c>
      <c r="BG34" s="9">
        <v>2036000</v>
      </c>
      <c r="BH34" s="3">
        <v>1053000</v>
      </c>
      <c r="BI34" s="10">
        <v>3089000</v>
      </c>
      <c r="BJ34" s="9">
        <v>1570000</v>
      </c>
      <c r="BK34" s="3">
        <v>809000</v>
      </c>
      <c r="BL34" s="10">
        <v>2379000</v>
      </c>
      <c r="BM34" s="9">
        <v>1104000</v>
      </c>
      <c r="BN34" s="3">
        <v>622000</v>
      </c>
      <c r="BO34" s="10">
        <v>1726000</v>
      </c>
      <c r="BP34" s="9">
        <v>748000</v>
      </c>
      <c r="BQ34" s="3">
        <v>576000</v>
      </c>
      <c r="BR34" s="10">
        <v>1324000</v>
      </c>
      <c r="BS34" s="9">
        <v>559000</v>
      </c>
      <c r="BT34" s="3">
        <v>643000</v>
      </c>
      <c r="BU34" s="10">
        <v>1202000</v>
      </c>
      <c r="BV34" s="9">
        <v>1343000</v>
      </c>
      <c r="BW34" s="3">
        <v>1303000</v>
      </c>
      <c r="BX34" s="10">
        <v>2646000</v>
      </c>
      <c r="BY34" s="9">
        <v>2489000</v>
      </c>
      <c r="BZ34" s="3">
        <v>2031000</v>
      </c>
      <c r="CA34" s="10">
        <v>4520000</v>
      </c>
      <c r="CB34" s="9">
        <v>3939000</v>
      </c>
      <c r="CC34" s="3">
        <v>2865000</v>
      </c>
      <c r="CD34" s="10">
        <v>6804000</v>
      </c>
      <c r="CE34" s="9">
        <v>4059000</v>
      </c>
      <c r="CF34" s="3">
        <v>2740000</v>
      </c>
      <c r="CG34" s="10">
        <v>6799000</v>
      </c>
      <c r="CH34" s="9">
        <v>3815000</v>
      </c>
      <c r="CI34" s="3">
        <v>2477000</v>
      </c>
      <c r="CJ34" s="10">
        <v>6292000</v>
      </c>
      <c r="CK34" s="9">
        <v>3471000</v>
      </c>
      <c r="CL34" s="3">
        <v>2169000</v>
      </c>
      <c r="CM34" s="10">
        <v>5640000</v>
      </c>
      <c r="CN34" s="9">
        <v>3137000</v>
      </c>
      <c r="CO34" s="3">
        <v>1880000</v>
      </c>
      <c r="CP34" s="10">
        <v>5017000</v>
      </c>
      <c r="CQ34" s="9">
        <v>2810000</v>
      </c>
      <c r="CR34" s="3">
        <v>1613000</v>
      </c>
      <c r="CS34" s="10">
        <v>4423000</v>
      </c>
      <c r="CT34" s="9">
        <v>2465000</v>
      </c>
      <c r="CU34" s="3">
        <v>1327000</v>
      </c>
      <c r="CV34" s="10">
        <v>3792000</v>
      </c>
      <c r="CW34" s="9">
        <v>2146000</v>
      </c>
      <c r="CX34" s="3">
        <v>1130000</v>
      </c>
      <c r="CY34" s="10">
        <v>3276000</v>
      </c>
      <c r="CZ34" s="9">
        <v>1878000</v>
      </c>
      <c r="DA34" s="3">
        <v>966000</v>
      </c>
      <c r="DB34" s="10">
        <v>2844000</v>
      </c>
      <c r="DC34" s="9">
        <v>1718000</v>
      </c>
      <c r="DD34" s="3">
        <v>992000</v>
      </c>
      <c r="DE34" s="10">
        <v>2710000</v>
      </c>
      <c r="DF34" s="9">
        <v>2392000</v>
      </c>
      <c r="DG34" s="3">
        <v>1350000</v>
      </c>
      <c r="DH34" s="10">
        <v>3742000</v>
      </c>
      <c r="DI34" s="9">
        <v>3988000</v>
      </c>
      <c r="DJ34" s="3">
        <v>1976000</v>
      </c>
      <c r="DK34" s="10">
        <v>5964000</v>
      </c>
      <c r="DL34" s="9">
        <v>5443000</v>
      </c>
      <c r="DM34" s="3">
        <v>2376000</v>
      </c>
      <c r="DN34" s="10">
        <v>7819000</v>
      </c>
      <c r="DO34" s="9">
        <v>5435000</v>
      </c>
      <c r="DP34" s="3">
        <v>2217000</v>
      </c>
      <c r="DQ34" s="10">
        <v>7652000</v>
      </c>
      <c r="DR34" s="9">
        <v>5072000</v>
      </c>
      <c r="DS34" s="3">
        <v>1960000</v>
      </c>
      <c r="DT34" s="10">
        <v>7032000</v>
      </c>
      <c r="DU34" s="9">
        <v>4596000</v>
      </c>
      <c r="DV34" s="3">
        <v>1649000</v>
      </c>
      <c r="DW34" s="10">
        <v>6245000</v>
      </c>
      <c r="DX34" s="9">
        <v>4157000</v>
      </c>
      <c r="DY34" s="3">
        <v>1387000</v>
      </c>
      <c r="DZ34" s="10">
        <v>5544000</v>
      </c>
      <c r="EA34" s="9">
        <v>3701000</v>
      </c>
      <c r="EB34" s="3">
        <v>1122000</v>
      </c>
      <c r="EC34" s="10">
        <v>4823000</v>
      </c>
      <c r="ED34" s="9">
        <v>3286000</v>
      </c>
      <c r="EE34" s="3">
        <v>866000</v>
      </c>
      <c r="EF34" s="10">
        <v>4152000</v>
      </c>
      <c r="EG34" s="9">
        <v>2853000</v>
      </c>
      <c r="EH34" s="3">
        <v>712000</v>
      </c>
      <c r="EI34" s="10">
        <v>3565000</v>
      </c>
      <c r="EJ34" s="9">
        <v>2463000</v>
      </c>
      <c r="EK34" s="3">
        <v>601000</v>
      </c>
      <c r="EL34" s="10">
        <v>3064000</v>
      </c>
      <c r="EM34" s="9">
        <v>2123000</v>
      </c>
      <c r="EN34" s="3">
        <v>501000</v>
      </c>
      <c r="EO34" s="10">
        <v>2624000</v>
      </c>
      <c r="EP34" s="9">
        <v>2003000</v>
      </c>
      <c r="EQ34" s="3">
        <v>833000</v>
      </c>
      <c r="ER34" s="10">
        <v>2836000</v>
      </c>
      <c r="ES34" s="9">
        <v>3412000</v>
      </c>
      <c r="ET34" s="3">
        <v>1698000</v>
      </c>
      <c r="EU34" s="10">
        <v>5110000</v>
      </c>
      <c r="EV34" s="9">
        <v>5234000</v>
      </c>
      <c r="EW34" s="3">
        <v>2401000</v>
      </c>
      <c r="EX34" s="10">
        <v>7635000</v>
      </c>
      <c r="EY34" s="9">
        <v>5817000</v>
      </c>
      <c r="EZ34" s="3">
        <v>2562000</v>
      </c>
      <c r="FA34" s="10">
        <v>8379000</v>
      </c>
      <c r="FB34" s="9">
        <v>5559000</v>
      </c>
      <c r="FC34" s="3">
        <v>2324000</v>
      </c>
      <c r="FD34" s="10">
        <v>7883000</v>
      </c>
      <c r="FE34" s="9">
        <v>5142000</v>
      </c>
      <c r="FF34" s="3">
        <v>2042000</v>
      </c>
      <c r="FG34" s="10">
        <v>7184000</v>
      </c>
      <c r="FH34" s="9">
        <v>4719000</v>
      </c>
      <c r="FI34" s="3">
        <v>1767000</v>
      </c>
      <c r="FJ34" s="10">
        <v>6486000</v>
      </c>
      <c r="FK34" s="9">
        <v>4317000</v>
      </c>
      <c r="FL34" s="3">
        <v>1536000</v>
      </c>
      <c r="FM34" s="10">
        <v>5853000</v>
      </c>
      <c r="FN34" s="9">
        <v>3915000</v>
      </c>
      <c r="FO34" s="3">
        <v>1298000</v>
      </c>
      <c r="FP34" s="10">
        <v>5213000</v>
      </c>
      <c r="FQ34" s="9">
        <v>3472000</v>
      </c>
      <c r="FR34" s="3">
        <v>1048000</v>
      </c>
      <c r="FS34" s="10">
        <v>4520000</v>
      </c>
      <c r="FT34" s="9">
        <v>2941000</v>
      </c>
      <c r="FU34" s="3">
        <v>887000</v>
      </c>
      <c r="FV34" s="10">
        <v>3828000</v>
      </c>
      <c r="FW34" s="9">
        <v>2402000</v>
      </c>
      <c r="FX34" s="3">
        <v>746000</v>
      </c>
      <c r="FY34" s="10">
        <v>3148000</v>
      </c>
      <c r="FZ34" s="9">
        <v>2057000</v>
      </c>
      <c r="GA34" s="3">
        <v>1051000</v>
      </c>
      <c r="GB34" s="10">
        <v>3108000</v>
      </c>
      <c r="GC34" s="9">
        <v>2898000</v>
      </c>
      <c r="GD34" s="3">
        <v>2178000</v>
      </c>
      <c r="GE34" s="10">
        <v>5076000</v>
      </c>
      <c r="GF34" s="9">
        <v>4984000</v>
      </c>
      <c r="GG34" s="3">
        <v>3010000</v>
      </c>
      <c r="GH34" s="10">
        <v>7994000</v>
      </c>
      <c r="GI34" s="9">
        <v>5807000</v>
      </c>
      <c r="GJ34" s="3">
        <v>3147000</v>
      </c>
      <c r="GK34" s="10">
        <v>8954000</v>
      </c>
      <c r="GL34" s="9">
        <v>5483000</v>
      </c>
      <c r="GM34" s="3">
        <v>2874000</v>
      </c>
      <c r="GN34" s="10">
        <v>8357000</v>
      </c>
      <c r="GO34" s="9">
        <v>5046000</v>
      </c>
      <c r="GP34" s="3">
        <v>2537000</v>
      </c>
      <c r="GQ34" s="10">
        <v>7583000</v>
      </c>
      <c r="GR34" s="9">
        <v>4571000</v>
      </c>
      <c r="GS34" s="3">
        <v>2195000</v>
      </c>
      <c r="GT34" s="10">
        <v>6766000</v>
      </c>
      <c r="GU34" s="9">
        <v>4083000</v>
      </c>
      <c r="GV34" s="3">
        <v>1839000</v>
      </c>
      <c r="GW34" s="10">
        <v>5922000</v>
      </c>
      <c r="GX34" s="9">
        <v>3623000</v>
      </c>
      <c r="GY34" s="3">
        <v>1543000</v>
      </c>
      <c r="GZ34" s="10">
        <v>5166000</v>
      </c>
      <c r="HA34" s="9">
        <v>3169000</v>
      </c>
      <c r="HB34" s="3">
        <v>1364000</v>
      </c>
      <c r="HC34" s="10">
        <v>4533000</v>
      </c>
      <c r="HD34" s="9">
        <v>2682000</v>
      </c>
      <c r="HE34" s="3">
        <v>1103000</v>
      </c>
      <c r="HF34" s="10">
        <v>3785000</v>
      </c>
      <c r="HG34" s="9">
        <v>2301000</v>
      </c>
      <c r="HH34" s="3">
        <v>868000</v>
      </c>
      <c r="HI34" s="10">
        <v>3169000</v>
      </c>
      <c r="HJ34" s="9">
        <v>2000000</v>
      </c>
      <c r="HK34" s="3">
        <v>746000</v>
      </c>
      <c r="HL34" s="10">
        <v>2746000</v>
      </c>
      <c r="HM34" s="9">
        <v>2234000</v>
      </c>
      <c r="HN34" s="3">
        <v>1024000</v>
      </c>
      <c r="HO34" s="10">
        <v>3258000</v>
      </c>
      <c r="HP34" s="9">
        <v>3650000</v>
      </c>
      <c r="HQ34" s="3">
        <v>1655000</v>
      </c>
      <c r="HR34" s="10">
        <v>5305000</v>
      </c>
      <c r="HS34" s="9">
        <v>4406000</v>
      </c>
      <c r="HT34" s="3">
        <v>1737000</v>
      </c>
      <c r="HU34" s="10">
        <v>6143000</v>
      </c>
      <c r="HV34" s="9">
        <v>4292000</v>
      </c>
      <c r="HW34" s="3">
        <v>1566000</v>
      </c>
      <c r="HX34" s="10">
        <v>5858000</v>
      </c>
      <c r="HY34" s="9">
        <v>3952000</v>
      </c>
      <c r="HZ34" s="3">
        <v>1308000</v>
      </c>
      <c r="IA34" s="10">
        <v>5260000</v>
      </c>
      <c r="IB34" s="9">
        <v>3565000</v>
      </c>
      <c r="IC34" s="3">
        <v>1084000</v>
      </c>
      <c r="ID34" s="10">
        <v>4649000</v>
      </c>
      <c r="IE34" s="9">
        <v>3222000</v>
      </c>
      <c r="IF34" s="3">
        <v>827000</v>
      </c>
      <c r="IG34" s="10">
        <v>4049000</v>
      </c>
      <c r="IH34" s="9">
        <v>2780000</v>
      </c>
      <c r="II34" s="3">
        <v>613000</v>
      </c>
      <c r="IJ34" s="10">
        <v>3393000</v>
      </c>
      <c r="IK34" s="9">
        <v>2349000</v>
      </c>
      <c r="IL34" s="3">
        <v>477000</v>
      </c>
      <c r="IM34" s="10">
        <v>2826000</v>
      </c>
      <c r="IN34" s="9">
        <v>1904000</v>
      </c>
      <c r="IO34" s="3">
        <v>395000</v>
      </c>
      <c r="IP34" s="10">
        <v>2299000</v>
      </c>
      <c r="IQ34" s="9">
        <v>1630000</v>
      </c>
      <c r="IR34" s="3">
        <v>440000</v>
      </c>
      <c r="IS34" s="10">
        <v>2070000</v>
      </c>
      <c r="IT34" s="9">
        <v>2398000</v>
      </c>
      <c r="IU34" s="3">
        <v>1095000</v>
      </c>
      <c r="IV34" s="10">
        <v>3493000</v>
      </c>
      <c r="IW34" s="9">
        <v>3271000</v>
      </c>
      <c r="IX34" s="3">
        <v>1718000</v>
      </c>
      <c r="IY34" s="10">
        <v>4989000</v>
      </c>
      <c r="IZ34" s="9">
        <v>3843000</v>
      </c>
      <c r="JA34" s="3">
        <v>1823000</v>
      </c>
      <c r="JB34" s="10">
        <v>5666000</v>
      </c>
      <c r="JC34" s="9">
        <v>3721000</v>
      </c>
      <c r="JD34" s="3">
        <v>1652000</v>
      </c>
      <c r="JE34" s="10">
        <v>5373000</v>
      </c>
      <c r="JF34" s="9">
        <v>3393000</v>
      </c>
      <c r="JG34" s="3">
        <v>1434000</v>
      </c>
      <c r="JH34" s="10">
        <v>4827000</v>
      </c>
      <c r="JI34" s="9">
        <v>2982000</v>
      </c>
      <c r="JJ34" s="3">
        <v>1298000</v>
      </c>
      <c r="JK34" s="10">
        <v>4280000</v>
      </c>
      <c r="JL34" s="9">
        <v>2551000</v>
      </c>
      <c r="JM34" s="3">
        <v>1128000</v>
      </c>
      <c r="JN34" s="10">
        <v>3679000</v>
      </c>
      <c r="JO34" s="9">
        <v>2146000</v>
      </c>
      <c r="JP34" s="3">
        <v>966000</v>
      </c>
      <c r="JQ34" s="10">
        <v>3112000</v>
      </c>
      <c r="JR34" s="9">
        <v>1682000</v>
      </c>
      <c r="JS34" s="3">
        <v>807000</v>
      </c>
      <c r="JT34" s="10">
        <v>2489000</v>
      </c>
      <c r="JU34" s="9">
        <v>1287000</v>
      </c>
      <c r="JV34" s="3">
        <v>608000</v>
      </c>
      <c r="JW34" s="10">
        <v>1895000</v>
      </c>
      <c r="JX34" s="9">
        <v>880000</v>
      </c>
      <c r="JY34" s="3">
        <v>460000</v>
      </c>
      <c r="JZ34" s="10">
        <v>1340000</v>
      </c>
      <c r="KA34" s="9">
        <v>618000</v>
      </c>
      <c r="KB34" s="3">
        <v>431000</v>
      </c>
      <c r="KC34" s="10">
        <v>1049000</v>
      </c>
      <c r="KD34" s="9">
        <v>1092000</v>
      </c>
      <c r="KE34" s="3">
        <v>909000</v>
      </c>
      <c r="KF34" s="10">
        <v>2001000</v>
      </c>
      <c r="KG34" s="9">
        <v>2529000</v>
      </c>
      <c r="KH34" s="3">
        <v>2018000</v>
      </c>
      <c r="KI34" s="10">
        <v>4547000</v>
      </c>
      <c r="KJ34" s="9">
        <v>4896000</v>
      </c>
      <c r="KK34" s="3">
        <v>3242000</v>
      </c>
      <c r="KL34" s="10">
        <v>8138000</v>
      </c>
      <c r="KM34" s="9">
        <v>5169000</v>
      </c>
      <c r="KN34" s="3">
        <v>3295000</v>
      </c>
      <c r="KO34" s="10">
        <v>8464000</v>
      </c>
      <c r="KP34" s="9">
        <v>4648000</v>
      </c>
      <c r="KQ34" s="3">
        <v>3019000</v>
      </c>
      <c r="KR34" s="10">
        <v>7667000</v>
      </c>
      <c r="KS34" s="9">
        <v>4012000</v>
      </c>
      <c r="KT34" s="3">
        <v>2687000</v>
      </c>
      <c r="KU34" s="10">
        <v>6699000</v>
      </c>
      <c r="KV34" s="9">
        <v>3504000</v>
      </c>
      <c r="KW34" s="3">
        <v>2362000</v>
      </c>
      <c r="KX34" s="10">
        <v>5866000</v>
      </c>
      <c r="KY34" s="9">
        <v>2982000</v>
      </c>
      <c r="KZ34" s="3">
        <v>2014000</v>
      </c>
      <c r="LA34" s="10">
        <v>4996000</v>
      </c>
      <c r="LB34" s="9">
        <v>2436000</v>
      </c>
      <c r="LC34" s="3">
        <v>1688000</v>
      </c>
      <c r="LD34" s="10">
        <v>4124000</v>
      </c>
      <c r="LE34" s="9">
        <v>1834000</v>
      </c>
      <c r="LF34" s="3">
        <v>1354000</v>
      </c>
      <c r="LG34" s="10">
        <v>3188000</v>
      </c>
      <c r="LH34" s="9">
        <v>1203000</v>
      </c>
      <c r="LI34" s="3">
        <v>1039000</v>
      </c>
      <c r="LJ34" s="10">
        <v>2242000</v>
      </c>
      <c r="LK34" s="9">
        <v>762000</v>
      </c>
      <c r="LL34" s="3">
        <v>819000</v>
      </c>
      <c r="LM34" s="10">
        <v>1581000</v>
      </c>
      <c r="LN34" s="9">
        <v>814000</v>
      </c>
      <c r="LO34" s="3">
        <v>1124000</v>
      </c>
      <c r="LP34" s="10">
        <v>1938000</v>
      </c>
      <c r="LQ34" s="9">
        <v>1996000</v>
      </c>
      <c r="LR34" s="3">
        <v>2091000</v>
      </c>
      <c r="LS34" s="10">
        <v>4087000</v>
      </c>
      <c r="LT34" s="9">
        <v>4351000</v>
      </c>
      <c r="LU34" s="3">
        <v>3556000</v>
      </c>
      <c r="LV34" s="10">
        <v>7907000</v>
      </c>
      <c r="LW34" s="9">
        <v>4805000</v>
      </c>
      <c r="LX34" s="3">
        <v>3596000</v>
      </c>
      <c r="LY34" s="10">
        <v>8401000</v>
      </c>
      <c r="LZ34" s="9">
        <v>4554000</v>
      </c>
      <c r="MA34" s="3">
        <v>3249000</v>
      </c>
      <c r="MB34" s="10">
        <v>7803000</v>
      </c>
      <c r="MC34" s="9">
        <v>4047000</v>
      </c>
      <c r="MD34" s="3">
        <v>2841000</v>
      </c>
      <c r="ME34" s="10">
        <v>6888000</v>
      </c>
      <c r="MF34" s="9">
        <v>3607000</v>
      </c>
      <c r="MG34" s="3">
        <v>2428000</v>
      </c>
      <c r="MH34" s="10">
        <v>6035000</v>
      </c>
      <c r="MI34" s="9">
        <v>3178000</v>
      </c>
      <c r="MJ34" s="3">
        <v>2022000</v>
      </c>
      <c r="MK34" s="10">
        <v>5200000</v>
      </c>
      <c r="ML34" s="9">
        <v>2754000</v>
      </c>
      <c r="MM34" s="3">
        <v>1638000</v>
      </c>
      <c r="MN34" s="10">
        <v>4392000</v>
      </c>
      <c r="MO34" s="9">
        <v>2299000</v>
      </c>
      <c r="MP34" s="3">
        <v>1311000</v>
      </c>
      <c r="MQ34" s="10">
        <v>3610000</v>
      </c>
      <c r="MR34" s="9">
        <v>1742000</v>
      </c>
      <c r="MS34" s="3">
        <v>1028000</v>
      </c>
      <c r="MT34" s="10">
        <v>2770000</v>
      </c>
      <c r="MU34" s="9">
        <v>1362000</v>
      </c>
      <c r="MV34" s="3">
        <v>769000</v>
      </c>
      <c r="MW34" s="10">
        <v>2131000</v>
      </c>
      <c r="MX34" s="9">
        <v>1453000</v>
      </c>
      <c r="MY34" s="3">
        <v>1022000</v>
      </c>
      <c r="MZ34" s="10">
        <v>2475000</v>
      </c>
      <c r="NA34" s="9">
        <v>3654000</v>
      </c>
      <c r="NB34" s="3">
        <v>2531000</v>
      </c>
      <c r="NC34" s="10">
        <v>6185000</v>
      </c>
      <c r="ND34" s="9">
        <v>5935000</v>
      </c>
      <c r="NE34" s="3">
        <v>3451000</v>
      </c>
      <c r="NF34" s="10">
        <v>9386000</v>
      </c>
      <c r="NG34" s="9">
        <v>6235000</v>
      </c>
      <c r="NH34" s="3">
        <v>3344000</v>
      </c>
      <c r="NI34" s="10">
        <v>9579000</v>
      </c>
      <c r="NJ34" s="9">
        <v>5827000</v>
      </c>
      <c r="NK34" s="3">
        <v>2972000</v>
      </c>
      <c r="NL34" s="10">
        <v>8799000</v>
      </c>
      <c r="NM34" s="9">
        <v>5307000</v>
      </c>
      <c r="NN34" s="3">
        <v>2608000</v>
      </c>
      <c r="NO34" s="10">
        <v>7915000</v>
      </c>
      <c r="NP34" s="9">
        <v>4745000</v>
      </c>
      <c r="NQ34" s="3">
        <v>2253000</v>
      </c>
      <c r="NR34" s="10">
        <v>6998000</v>
      </c>
      <c r="NS34" s="9">
        <v>4206000</v>
      </c>
      <c r="NT34" s="3">
        <v>1851000</v>
      </c>
      <c r="NU34" s="10">
        <v>6057000</v>
      </c>
      <c r="NV34" s="9">
        <v>3653000</v>
      </c>
      <c r="NW34" s="3">
        <v>1507000</v>
      </c>
      <c r="NX34" s="10">
        <v>5160000</v>
      </c>
      <c r="NY34" s="9">
        <v>3019000</v>
      </c>
      <c r="NZ34" s="3">
        <v>1228000</v>
      </c>
      <c r="OA34" s="10">
        <v>4247000</v>
      </c>
      <c r="OB34" s="9">
        <v>2334000</v>
      </c>
      <c r="OC34" s="3">
        <v>918000</v>
      </c>
      <c r="OD34" s="10">
        <v>3252000</v>
      </c>
      <c r="OE34" s="9">
        <v>1609000</v>
      </c>
      <c r="OF34" s="3">
        <v>727000</v>
      </c>
      <c r="OG34" s="10">
        <v>2336000</v>
      </c>
      <c r="OH34" s="9">
        <v>1007000</v>
      </c>
      <c r="OI34" s="3">
        <v>751000</v>
      </c>
      <c r="OJ34" s="10">
        <v>1758000</v>
      </c>
      <c r="OK34" s="9">
        <v>1587000</v>
      </c>
      <c r="OL34" s="3">
        <v>1726000</v>
      </c>
      <c r="OM34" s="10">
        <v>3313000</v>
      </c>
      <c r="ON34" s="9">
        <v>3342000</v>
      </c>
      <c r="OO34" s="3">
        <v>2507000</v>
      </c>
      <c r="OP34" s="10">
        <v>5849000</v>
      </c>
      <c r="OQ34" s="9">
        <v>4191000</v>
      </c>
      <c r="OR34" s="3">
        <v>2484000</v>
      </c>
      <c r="OS34" s="10">
        <v>6675000</v>
      </c>
      <c r="OT34" s="9">
        <v>3891000</v>
      </c>
      <c r="OU34" s="3">
        <v>2141000</v>
      </c>
      <c r="OV34" s="10">
        <v>6032000</v>
      </c>
      <c r="OW34" s="9">
        <v>3296000</v>
      </c>
      <c r="OX34" s="3">
        <v>1799000</v>
      </c>
      <c r="OY34" s="10">
        <v>5095000</v>
      </c>
      <c r="OZ34" s="9">
        <v>2742000</v>
      </c>
      <c r="PA34" s="3">
        <v>1404000</v>
      </c>
      <c r="PB34" s="10">
        <v>4146000</v>
      </c>
      <c r="PC34" s="9">
        <v>2239000</v>
      </c>
      <c r="PD34" s="3">
        <v>1076000</v>
      </c>
      <c r="PE34" s="10">
        <v>3315000</v>
      </c>
      <c r="PF34" s="9">
        <v>1717000</v>
      </c>
      <c r="PG34" s="3">
        <v>837000</v>
      </c>
      <c r="PH34" s="10">
        <v>2554000</v>
      </c>
      <c r="PI34" s="9">
        <v>1261000</v>
      </c>
      <c r="PJ34" s="3">
        <v>599000</v>
      </c>
      <c r="PK34" s="10">
        <v>1860000</v>
      </c>
      <c r="PL34" s="9">
        <v>798000</v>
      </c>
      <c r="PM34" s="3">
        <v>478000</v>
      </c>
      <c r="PN34" s="10">
        <v>1276000</v>
      </c>
      <c r="PO34" s="9">
        <v>518000</v>
      </c>
      <c r="PP34" s="3">
        <v>476000</v>
      </c>
      <c r="PQ34" s="10">
        <v>994000</v>
      </c>
      <c r="PR34" s="9">
        <v>1403000</v>
      </c>
      <c r="PS34" s="3">
        <v>1480000</v>
      </c>
      <c r="PT34" s="10">
        <v>2883000</v>
      </c>
      <c r="PU34" s="3">
        <v>2999000</v>
      </c>
      <c r="PV34" s="3">
        <v>2522000</v>
      </c>
      <c r="PW34" s="10">
        <v>5521000</v>
      </c>
      <c r="PX34" s="9">
        <v>4374000</v>
      </c>
      <c r="PY34" s="3">
        <v>3109000</v>
      </c>
      <c r="PZ34" s="10">
        <v>7483000</v>
      </c>
      <c r="QA34" s="9">
        <v>4377000</v>
      </c>
      <c r="QB34" s="3">
        <v>2967000</v>
      </c>
      <c r="QC34" s="10">
        <v>7344000</v>
      </c>
      <c r="QD34" s="9">
        <v>3944000</v>
      </c>
      <c r="QE34" s="3">
        <v>2622000</v>
      </c>
      <c r="QF34" s="10">
        <v>6566000</v>
      </c>
      <c r="QG34" s="9">
        <v>3508000</v>
      </c>
      <c r="QH34" s="3">
        <v>2252000</v>
      </c>
      <c r="QI34" s="10">
        <v>5760000</v>
      </c>
      <c r="QJ34" s="9">
        <v>3043000</v>
      </c>
      <c r="QK34" s="3">
        <v>1894000</v>
      </c>
      <c r="QL34" s="10">
        <v>4937000</v>
      </c>
      <c r="QM34" s="9">
        <v>2603000</v>
      </c>
      <c r="QN34" s="3">
        <v>1588000</v>
      </c>
      <c r="QO34" s="10">
        <v>4191000</v>
      </c>
      <c r="QP34" s="9">
        <v>2169000</v>
      </c>
      <c r="QQ34" s="3">
        <v>1241000</v>
      </c>
      <c r="QR34" s="10">
        <v>3410000</v>
      </c>
      <c r="QS34" s="9">
        <v>1644000</v>
      </c>
      <c r="QT34" s="3">
        <v>1048000</v>
      </c>
      <c r="QU34" s="10">
        <v>2692000</v>
      </c>
      <c r="QV34" s="9">
        <v>1098000</v>
      </c>
      <c r="QW34" s="3">
        <v>874000</v>
      </c>
      <c r="QX34" s="10">
        <v>1972000</v>
      </c>
      <c r="QY34" s="9">
        <v>757000</v>
      </c>
      <c r="QZ34" s="3">
        <v>660000</v>
      </c>
      <c r="RA34" s="3">
        <v>1417000</v>
      </c>
      <c r="RB34" s="9">
        <v>1429313</v>
      </c>
      <c r="RC34" s="3">
        <v>1766401</v>
      </c>
      <c r="RD34" s="10">
        <v>3195714</v>
      </c>
      <c r="RE34" s="3">
        <v>2921701</v>
      </c>
      <c r="RF34" s="3">
        <v>3225690</v>
      </c>
      <c r="RG34" s="3">
        <v>6147391</v>
      </c>
      <c r="RH34" s="9">
        <v>3702725</v>
      </c>
      <c r="RI34" s="3">
        <v>3559706</v>
      </c>
      <c r="RJ34" s="10">
        <v>7262431</v>
      </c>
      <c r="RK34" s="3">
        <v>3492449</v>
      </c>
      <c r="RL34" s="3">
        <v>3126956</v>
      </c>
      <c r="RM34" s="3">
        <v>6619405</v>
      </c>
      <c r="RN34" s="9">
        <v>3119195</v>
      </c>
      <c r="RO34" s="3">
        <v>2669704</v>
      </c>
      <c r="RP34" s="10">
        <v>5788899</v>
      </c>
      <c r="RQ34" s="3">
        <v>2700791</v>
      </c>
      <c r="RR34" s="3">
        <v>2177687</v>
      </c>
      <c r="RS34" s="3">
        <v>4878478</v>
      </c>
      <c r="RT34" s="9">
        <v>2259090</v>
      </c>
      <c r="RU34" s="3">
        <v>1713131</v>
      </c>
      <c r="RV34" s="10">
        <v>3972221</v>
      </c>
      <c r="RW34" s="3">
        <v>1838486</v>
      </c>
      <c r="RX34" s="3">
        <v>1318595</v>
      </c>
      <c r="RY34" s="3">
        <v>3157081</v>
      </c>
      <c r="RZ34" s="9">
        <v>1362440</v>
      </c>
      <c r="SA34" s="3">
        <v>928067</v>
      </c>
      <c r="SB34" s="10">
        <v>2290507</v>
      </c>
      <c r="SC34" s="3">
        <v>943905</v>
      </c>
      <c r="SD34" s="3">
        <v>678315</v>
      </c>
      <c r="SE34" s="3">
        <v>1622220</v>
      </c>
      <c r="SF34" s="9">
        <v>532157</v>
      </c>
      <c r="SG34" s="3">
        <v>443678</v>
      </c>
      <c r="SH34" s="10">
        <v>975835</v>
      </c>
      <c r="SI34" s="3">
        <v>274318</v>
      </c>
      <c r="SJ34" s="3">
        <v>314710</v>
      </c>
      <c r="SK34" s="3">
        <v>589028</v>
      </c>
      <c r="SL34" s="9">
        <v>636590</v>
      </c>
      <c r="SM34" s="3">
        <v>1021025</v>
      </c>
      <c r="SN34" s="10">
        <v>1657615</v>
      </c>
      <c r="SO34" s="9">
        <v>2622615</v>
      </c>
      <c r="SP34" s="3">
        <v>2774194</v>
      </c>
      <c r="SQ34" s="10">
        <v>5396809</v>
      </c>
      <c r="SR34" s="9">
        <v>4899210</v>
      </c>
      <c r="SS34" s="3">
        <v>3669967</v>
      </c>
      <c r="ST34" s="10">
        <v>8569177</v>
      </c>
      <c r="SU34" s="9">
        <v>4976806</v>
      </c>
      <c r="SV34" s="3">
        <v>3399166</v>
      </c>
      <c r="SW34" s="10">
        <v>8375972</v>
      </c>
      <c r="SX34" s="9">
        <v>4500954</v>
      </c>
      <c r="SY34" s="3">
        <v>2919421</v>
      </c>
      <c r="SZ34" s="10">
        <v>7420375</v>
      </c>
      <c r="TA34" s="9">
        <v>3970586</v>
      </c>
      <c r="TB34" s="3">
        <v>2519230</v>
      </c>
      <c r="TC34" s="10">
        <v>6489816</v>
      </c>
      <c r="TD34" s="9">
        <v>3471439</v>
      </c>
      <c r="TE34" s="3">
        <v>2183450</v>
      </c>
      <c r="TF34" s="10">
        <v>5654889</v>
      </c>
      <c r="TG34" s="9">
        <v>2961632</v>
      </c>
      <c r="TH34" s="3">
        <v>1861735</v>
      </c>
      <c r="TI34" s="10">
        <v>4823367</v>
      </c>
      <c r="TJ34" s="9">
        <v>2483970</v>
      </c>
      <c r="TK34" s="3">
        <v>1534346</v>
      </c>
      <c r="TL34" s="10">
        <v>4018316</v>
      </c>
      <c r="TM34" s="9">
        <v>2037531</v>
      </c>
      <c r="TN34" s="3">
        <v>1289624</v>
      </c>
      <c r="TO34" s="10">
        <v>3327155</v>
      </c>
      <c r="TP34" s="9">
        <v>1593219</v>
      </c>
      <c r="TQ34" s="3">
        <v>984394</v>
      </c>
      <c r="TR34" s="10">
        <v>2577613</v>
      </c>
      <c r="TS34" s="9">
        <v>1282581</v>
      </c>
      <c r="TT34" s="3">
        <v>791054</v>
      </c>
      <c r="TU34" s="10">
        <v>2073635</v>
      </c>
      <c r="TV34" s="9">
        <v>1730955</v>
      </c>
      <c r="TW34" s="3">
        <v>1598247</v>
      </c>
      <c r="TX34" s="10">
        <v>3329202</v>
      </c>
      <c r="TY34" s="9">
        <v>3103388</v>
      </c>
      <c r="TZ34" s="3">
        <v>2897040</v>
      </c>
      <c r="UA34" s="10">
        <v>6000428</v>
      </c>
      <c r="UB34" s="9">
        <v>3852244</v>
      </c>
      <c r="UC34" s="3">
        <v>3329731</v>
      </c>
      <c r="UD34" s="10">
        <v>7181975</v>
      </c>
      <c r="UE34" s="9">
        <v>3677788</v>
      </c>
      <c r="UF34" s="3">
        <v>3114297</v>
      </c>
      <c r="UG34" s="10">
        <v>6792085</v>
      </c>
      <c r="UH34" s="9">
        <v>3401411</v>
      </c>
      <c r="UI34" s="3">
        <v>2804404</v>
      </c>
      <c r="UJ34" s="10">
        <v>6205815</v>
      </c>
      <c r="UK34" s="9">
        <v>3102697</v>
      </c>
      <c r="UL34" s="3">
        <v>2312726</v>
      </c>
      <c r="UM34" s="10">
        <v>5415423</v>
      </c>
      <c r="UN34" s="9">
        <v>2747623</v>
      </c>
      <c r="UO34" s="3">
        <v>1966223</v>
      </c>
      <c r="UP34" s="10">
        <v>4713846</v>
      </c>
      <c r="UQ34" s="9">
        <v>2373622</v>
      </c>
      <c r="UR34" s="3">
        <v>1540995</v>
      </c>
      <c r="US34" s="10">
        <v>3914617</v>
      </c>
      <c r="UT34" s="9">
        <v>2040133</v>
      </c>
      <c r="UU34" s="3">
        <v>1213251</v>
      </c>
      <c r="UV34" s="10">
        <v>3253384</v>
      </c>
      <c r="UW34" s="9">
        <v>1764659</v>
      </c>
      <c r="UX34" s="3">
        <v>1097224</v>
      </c>
      <c r="UY34" s="10">
        <v>2861883</v>
      </c>
      <c r="UZ34" s="9">
        <v>1519871</v>
      </c>
      <c r="VA34" s="3">
        <v>1078401</v>
      </c>
      <c r="VB34" s="10">
        <v>2598272</v>
      </c>
      <c r="VC34" s="9">
        <v>1307867</v>
      </c>
      <c r="VD34" s="3">
        <v>1163200</v>
      </c>
      <c r="VE34" s="10">
        <v>2471067</v>
      </c>
      <c r="VF34" s="9">
        <v>1273334</v>
      </c>
      <c r="VG34" s="3">
        <v>1517504</v>
      </c>
      <c r="VH34" s="10">
        <v>2790838</v>
      </c>
      <c r="VI34" s="9">
        <v>1602371</v>
      </c>
      <c r="VJ34" s="3">
        <v>2438221</v>
      </c>
      <c r="VK34" s="10">
        <v>4040592</v>
      </c>
      <c r="VL34" s="9">
        <v>2197791</v>
      </c>
      <c r="VM34" s="3">
        <v>2845969</v>
      </c>
      <c r="VN34" s="10">
        <v>5043760</v>
      </c>
      <c r="VO34" s="9">
        <v>2510029</v>
      </c>
      <c r="VP34" s="3">
        <v>2843008</v>
      </c>
      <c r="VQ34" s="10">
        <v>5353037</v>
      </c>
      <c r="VR34" s="9">
        <v>2390684</v>
      </c>
      <c r="VS34" s="3">
        <v>2617627</v>
      </c>
      <c r="VT34" s="10">
        <v>5008311</v>
      </c>
      <c r="VU34" s="9">
        <v>2092810</v>
      </c>
      <c r="VV34" s="3">
        <v>2320832</v>
      </c>
      <c r="VW34" s="10">
        <v>4413642</v>
      </c>
      <c r="VX34" s="9">
        <v>1829512</v>
      </c>
      <c r="VY34" s="3">
        <v>1899832</v>
      </c>
      <c r="VZ34" s="10">
        <v>3729344</v>
      </c>
      <c r="WA34" s="9">
        <v>1526792</v>
      </c>
      <c r="WB34" s="3">
        <v>1508904</v>
      </c>
      <c r="WC34" s="10">
        <v>3035696</v>
      </c>
      <c r="WD34" s="9">
        <v>1241705</v>
      </c>
      <c r="WE34" s="3">
        <v>1181230</v>
      </c>
      <c r="WF34" s="10">
        <v>2422935</v>
      </c>
      <c r="WG34" s="9">
        <v>984293</v>
      </c>
      <c r="WH34" s="3">
        <v>875351</v>
      </c>
      <c r="WI34" s="10">
        <v>1859644</v>
      </c>
      <c r="WJ34" s="9">
        <v>818973</v>
      </c>
      <c r="WK34" s="3">
        <v>715452</v>
      </c>
      <c r="WL34" s="10">
        <v>1534425</v>
      </c>
      <c r="WM34" s="9">
        <v>597837</v>
      </c>
      <c r="WN34" s="3">
        <v>496801</v>
      </c>
      <c r="WO34" s="10">
        <v>1094638</v>
      </c>
      <c r="WP34" s="9">
        <f>WP10-WP32</f>
        <v>1264335</v>
      </c>
      <c r="WQ34" s="3">
        <f>WQ10-WQ32</f>
        <v>1274194</v>
      </c>
      <c r="WR34" s="10">
        <f>WR10-WR32</f>
        <v>2538529</v>
      </c>
      <c r="WS34" s="9">
        <f t="shared" ref="WS34:XY34" si="2">WS10-WS32</f>
        <v>4066841</v>
      </c>
      <c r="WT34" s="3">
        <f t="shared" si="2"/>
        <v>3256915</v>
      </c>
      <c r="WU34" s="10">
        <f t="shared" si="2"/>
        <v>7323756</v>
      </c>
      <c r="WV34" s="9">
        <f t="shared" si="2"/>
        <v>6319825</v>
      </c>
      <c r="WW34" s="3">
        <f t="shared" si="2"/>
        <v>4190036</v>
      </c>
      <c r="WX34" s="10">
        <f t="shared" si="2"/>
        <v>10509861</v>
      </c>
      <c r="WY34" s="9">
        <f t="shared" si="2"/>
        <v>6733786</v>
      </c>
      <c r="WZ34" s="3">
        <f t="shared" si="2"/>
        <v>4053713</v>
      </c>
      <c r="XA34" s="10">
        <f t="shared" si="2"/>
        <v>10787499</v>
      </c>
      <c r="XB34" s="9">
        <f t="shared" si="2"/>
        <v>6294931</v>
      </c>
      <c r="XC34" s="3">
        <f t="shared" si="2"/>
        <v>3777823</v>
      </c>
      <c r="XD34" s="10">
        <f t="shared" si="2"/>
        <v>10072754</v>
      </c>
      <c r="XE34" s="9">
        <f>XE10-XE32</f>
        <v>5802475</v>
      </c>
      <c r="XF34" s="3">
        <f t="shared" si="2"/>
        <v>3391627</v>
      </c>
      <c r="XG34" s="10">
        <f t="shared" si="2"/>
        <v>9194102</v>
      </c>
      <c r="XH34" s="9">
        <f t="shared" si="2"/>
        <v>5247231</v>
      </c>
      <c r="XI34" s="3">
        <f t="shared" si="2"/>
        <v>2964768</v>
      </c>
      <c r="XJ34" s="10">
        <f t="shared" si="2"/>
        <v>8211999</v>
      </c>
      <c r="XK34" s="9">
        <f t="shared" si="2"/>
        <v>4733269</v>
      </c>
      <c r="XL34" s="3">
        <f t="shared" si="2"/>
        <v>2589718</v>
      </c>
      <c r="XM34" s="10">
        <f t="shared" si="2"/>
        <v>7322987</v>
      </c>
      <c r="XN34" s="9">
        <f t="shared" si="2"/>
        <v>4205238</v>
      </c>
      <c r="XO34" s="3">
        <f t="shared" si="2"/>
        <v>2203586</v>
      </c>
      <c r="XP34" s="10">
        <f t="shared" si="2"/>
        <v>6408824</v>
      </c>
      <c r="XQ34" s="9">
        <f t="shared" si="2"/>
        <v>3659675</v>
      </c>
      <c r="XR34" s="3">
        <f t="shared" si="2"/>
        <v>1847267</v>
      </c>
      <c r="XS34" s="10">
        <f t="shared" si="2"/>
        <v>5506942</v>
      </c>
      <c r="XT34" s="9">
        <f t="shared" si="2"/>
        <v>3070458</v>
      </c>
      <c r="XU34" s="3">
        <f t="shared" si="2"/>
        <v>1562512</v>
      </c>
      <c r="XV34" s="10">
        <f t="shared" si="2"/>
        <v>4632970</v>
      </c>
      <c r="XW34" s="9">
        <f t="shared" si="2"/>
        <v>2428653</v>
      </c>
      <c r="XX34" s="3">
        <f t="shared" si="2"/>
        <v>1260823</v>
      </c>
      <c r="XY34" s="10">
        <f t="shared" si="2"/>
        <v>3689476</v>
      </c>
      <c r="XZ34" s="26">
        <v>2102259</v>
      </c>
      <c r="YA34" s="27">
        <v>1316935</v>
      </c>
      <c r="YB34" s="28">
        <v>3419194</v>
      </c>
      <c r="YC34" s="26">
        <v>2812074</v>
      </c>
      <c r="YD34" s="27">
        <v>2715839</v>
      </c>
      <c r="YE34" s="28">
        <v>5527913</v>
      </c>
      <c r="YF34" s="26">
        <v>4499219</v>
      </c>
      <c r="YG34" s="27">
        <v>3599994</v>
      </c>
      <c r="YH34" s="28">
        <v>8099213</v>
      </c>
      <c r="YI34" s="26">
        <v>5657929</v>
      </c>
      <c r="YJ34" s="27">
        <v>3878344</v>
      </c>
      <c r="YK34" s="28">
        <v>9536273</v>
      </c>
      <c r="YL34" s="26">
        <v>5340870</v>
      </c>
      <c r="YM34" s="27">
        <v>3590157</v>
      </c>
      <c r="YN34" s="28">
        <v>8931027</v>
      </c>
      <c r="YO34" s="26">
        <v>4763505</v>
      </c>
      <c r="YP34" s="27">
        <v>3193725</v>
      </c>
      <c r="YQ34" s="28">
        <v>7957230</v>
      </c>
      <c r="YR34" s="26">
        <v>4147825</v>
      </c>
      <c r="YS34" s="27">
        <v>2842271</v>
      </c>
      <c r="YT34" s="28">
        <v>6990096</v>
      </c>
      <c r="YU34" s="26">
        <v>3616735</v>
      </c>
      <c r="YV34" s="27">
        <v>2448573</v>
      </c>
      <c r="YW34" s="28">
        <v>6065308</v>
      </c>
      <c r="YX34" s="26">
        <v>3045014</v>
      </c>
      <c r="YY34" s="27">
        <v>2057037</v>
      </c>
      <c r="YZ34" s="28">
        <v>5102051</v>
      </c>
      <c r="ZA34" s="26">
        <v>2596119</v>
      </c>
      <c r="ZB34" s="27">
        <v>1618654</v>
      </c>
      <c r="ZC34" s="28">
        <v>4214773</v>
      </c>
      <c r="ZD34" s="26">
        <v>2197123</v>
      </c>
      <c r="ZE34" s="27">
        <v>1196235</v>
      </c>
      <c r="ZF34" s="28">
        <v>3393358</v>
      </c>
      <c r="ZG34" s="26">
        <v>1798998</v>
      </c>
      <c r="ZH34" s="27">
        <v>864088</v>
      </c>
      <c r="ZI34" s="28">
        <v>2663086</v>
      </c>
      <c r="ZJ34" s="9">
        <v>1665065</v>
      </c>
      <c r="ZK34" s="3">
        <v>1400952</v>
      </c>
      <c r="ZL34" s="10">
        <v>3066017</v>
      </c>
      <c r="ZM34" s="9">
        <v>2205401</v>
      </c>
      <c r="ZN34" s="3">
        <v>2912348</v>
      </c>
      <c r="ZO34" s="10">
        <v>5117749</v>
      </c>
      <c r="ZP34" s="11">
        <v>3177855</v>
      </c>
      <c r="ZQ34" s="12">
        <v>3794147</v>
      </c>
      <c r="ZR34" s="13">
        <v>6972002</v>
      </c>
      <c r="ZS34" s="11">
        <v>4432923</v>
      </c>
      <c r="ZT34" s="12">
        <v>3772967</v>
      </c>
      <c r="ZU34" s="13">
        <v>8205890</v>
      </c>
      <c r="ZV34" s="11">
        <v>4238733</v>
      </c>
      <c r="ZW34" s="12">
        <v>3402486</v>
      </c>
      <c r="ZX34" s="13">
        <v>7641219</v>
      </c>
      <c r="ZY34" s="11">
        <v>3812448</v>
      </c>
      <c r="ZZ34" s="12">
        <v>2998283</v>
      </c>
      <c r="AAA34" s="13">
        <v>6810731</v>
      </c>
      <c r="AAB34" s="11">
        <v>3261316</v>
      </c>
      <c r="AAC34" s="12">
        <v>2513975</v>
      </c>
      <c r="AAD34" s="13">
        <v>5775291</v>
      </c>
      <c r="AAE34" s="11">
        <v>2772075</v>
      </c>
      <c r="AAF34" s="12">
        <v>2116031</v>
      </c>
      <c r="AAG34" s="13">
        <v>4888106</v>
      </c>
      <c r="AAH34" s="11">
        <v>2197669</v>
      </c>
      <c r="AAI34" s="12">
        <v>1653133</v>
      </c>
      <c r="AAJ34" s="13">
        <v>3850802</v>
      </c>
      <c r="AAK34" s="11">
        <v>1641965</v>
      </c>
      <c r="AAL34" s="12">
        <v>1285087</v>
      </c>
      <c r="AAM34" s="13">
        <v>2927052</v>
      </c>
      <c r="AAN34" s="11">
        <v>990378</v>
      </c>
      <c r="AAO34" s="12">
        <v>873603</v>
      </c>
      <c r="AAP34" s="13">
        <v>1863981</v>
      </c>
      <c r="AAQ34" s="11">
        <v>473964</v>
      </c>
      <c r="AAR34" s="12">
        <v>526637</v>
      </c>
      <c r="AAS34" s="13">
        <v>1000601</v>
      </c>
      <c r="AAT34" s="11">
        <v>523211</v>
      </c>
      <c r="AAU34" s="12">
        <v>812294</v>
      </c>
      <c r="AAV34" s="13">
        <v>1335505</v>
      </c>
      <c r="AAW34" s="11">
        <v>1606365</v>
      </c>
      <c r="AAX34" s="12">
        <v>2323980</v>
      </c>
      <c r="AAY34" s="13">
        <v>3930345</v>
      </c>
      <c r="AAZ34" s="11">
        <v>4322952</v>
      </c>
      <c r="ABA34" s="12">
        <v>3551750</v>
      </c>
      <c r="ABB34" s="13">
        <v>7874702</v>
      </c>
      <c r="ABC34" s="11">
        <v>5428283</v>
      </c>
      <c r="ABD34" s="12">
        <v>3567585</v>
      </c>
      <c r="ABE34" s="13">
        <v>8995868</v>
      </c>
      <c r="ABF34" s="11">
        <v>5093925</v>
      </c>
      <c r="ABG34" s="12">
        <v>3152873</v>
      </c>
      <c r="ABH34" s="12">
        <v>8246798</v>
      </c>
      <c r="ABI34" s="11">
        <v>4466265</v>
      </c>
      <c r="ABJ34" s="12">
        <v>2775595</v>
      </c>
      <c r="ABK34" s="13">
        <v>7241860</v>
      </c>
      <c r="ABL34" s="11">
        <v>3885319</v>
      </c>
      <c r="ABM34" s="12">
        <v>2361951</v>
      </c>
      <c r="ABN34" s="13">
        <v>6247270</v>
      </c>
      <c r="ABO34" s="11">
        <v>3404594</v>
      </c>
      <c r="ABP34" s="12">
        <v>1947608</v>
      </c>
      <c r="ABQ34" s="13">
        <v>5352202</v>
      </c>
      <c r="ABR34" s="11">
        <v>2871208</v>
      </c>
      <c r="ABS34" s="12">
        <v>1523433</v>
      </c>
      <c r="ABT34" s="13">
        <v>4394641</v>
      </c>
      <c r="ABU34" s="11">
        <v>2303688</v>
      </c>
      <c r="ABV34" s="12">
        <v>1128098</v>
      </c>
      <c r="ABW34" s="13">
        <v>3431786</v>
      </c>
      <c r="ABX34" s="11">
        <v>1699198</v>
      </c>
      <c r="ABY34" s="12">
        <v>795284</v>
      </c>
      <c r="ABZ34" s="13">
        <v>2494482</v>
      </c>
      <c r="ACA34" s="11">
        <v>1354953</v>
      </c>
      <c r="ACB34" s="12">
        <v>761953</v>
      </c>
      <c r="ACC34" s="13">
        <v>2116906</v>
      </c>
      <c r="ACD34" s="11">
        <v>2844010</v>
      </c>
      <c r="ACE34" s="12">
        <v>2298226</v>
      </c>
      <c r="ACF34" s="13">
        <v>5142236</v>
      </c>
      <c r="ACG34" s="11">
        <v>5288531</v>
      </c>
      <c r="ACH34" s="12">
        <v>4234597</v>
      </c>
      <c r="ACI34" s="13">
        <v>9523128</v>
      </c>
      <c r="ACJ34" s="11">
        <v>6594890</v>
      </c>
      <c r="ACK34" s="12">
        <v>4849684</v>
      </c>
      <c r="ACL34" s="13">
        <v>11444574</v>
      </c>
      <c r="ACM34" s="11">
        <v>6282436</v>
      </c>
      <c r="ACN34" s="12">
        <v>4425590</v>
      </c>
      <c r="ACO34" s="13">
        <v>10708026</v>
      </c>
      <c r="ACP34" s="11">
        <v>5808572</v>
      </c>
      <c r="ACQ34" s="12">
        <v>3918242</v>
      </c>
      <c r="ACR34" s="13">
        <v>9726814</v>
      </c>
      <c r="ACS34" s="11">
        <v>5240467</v>
      </c>
      <c r="ACT34" s="12">
        <v>3340325</v>
      </c>
      <c r="ACU34" s="13">
        <v>8580792</v>
      </c>
      <c r="ACV34" s="11">
        <v>4609903</v>
      </c>
      <c r="ACW34" s="12">
        <v>2815203</v>
      </c>
      <c r="ACX34" s="13">
        <v>7425106</v>
      </c>
      <c r="ACY34" s="11">
        <v>3976820</v>
      </c>
      <c r="ACZ34" s="12">
        <v>2373557</v>
      </c>
      <c r="ADA34" s="13">
        <v>6350377</v>
      </c>
      <c r="ADB34" s="11">
        <v>3301241</v>
      </c>
      <c r="ADC34" s="12">
        <v>1967348</v>
      </c>
      <c r="ADD34" s="13">
        <v>5268589</v>
      </c>
      <c r="ADE34" s="11">
        <v>2731458</v>
      </c>
      <c r="ADF34" s="12">
        <v>1557945</v>
      </c>
      <c r="ADG34" s="13">
        <v>4289403</v>
      </c>
      <c r="ADH34" s="11">
        <v>2018107</v>
      </c>
      <c r="ADI34" s="12">
        <v>1024719</v>
      </c>
      <c r="ADJ34" s="13">
        <v>3042826</v>
      </c>
      <c r="ADK34" s="11">
        <v>1465537</v>
      </c>
      <c r="ADL34" s="12">
        <v>658682</v>
      </c>
      <c r="ADM34" s="13">
        <v>2124219</v>
      </c>
      <c r="ADN34" s="11">
        <v>1029705</v>
      </c>
      <c r="ADO34" s="12">
        <v>719782</v>
      </c>
      <c r="ADP34" s="13">
        <v>1749487</v>
      </c>
      <c r="ADQ34" s="11">
        <v>1888464</v>
      </c>
      <c r="ADR34" s="12">
        <v>2119792</v>
      </c>
      <c r="ADS34" s="13">
        <v>4008256</v>
      </c>
      <c r="ADT34" s="11">
        <v>3859411</v>
      </c>
      <c r="ADU34" s="12">
        <v>3793363</v>
      </c>
      <c r="ADV34" s="13">
        <v>7652774</v>
      </c>
      <c r="ADW34" s="11">
        <v>5576117</v>
      </c>
      <c r="ADX34" s="12">
        <v>4209415</v>
      </c>
      <c r="ADY34" s="13">
        <v>9785532</v>
      </c>
      <c r="ADZ34" s="11">
        <v>5261095</v>
      </c>
      <c r="AEA34" s="12">
        <v>3790402</v>
      </c>
      <c r="AEB34" s="13">
        <v>9051497</v>
      </c>
      <c r="AEC34" s="11">
        <v>4777420</v>
      </c>
      <c r="AED34" s="12">
        <v>3248799</v>
      </c>
      <c r="AEE34" s="13">
        <v>8026219</v>
      </c>
      <c r="AEF34" s="11">
        <v>4227233</v>
      </c>
      <c r="AEG34" s="12">
        <v>2798483</v>
      </c>
      <c r="AEH34" s="13">
        <v>7025716</v>
      </c>
      <c r="AEI34" s="11">
        <v>3738782</v>
      </c>
      <c r="AEJ34" s="12">
        <v>2366147</v>
      </c>
      <c r="AEK34" s="13">
        <v>6104929</v>
      </c>
      <c r="AEL34" s="11">
        <v>3140238</v>
      </c>
      <c r="AEM34" s="12">
        <v>1920409</v>
      </c>
      <c r="AEN34" s="13">
        <v>5060647</v>
      </c>
      <c r="AEO34" s="11">
        <v>2552302</v>
      </c>
      <c r="AEP34" s="12">
        <v>1501373</v>
      </c>
      <c r="AEQ34" s="13">
        <v>4053675</v>
      </c>
      <c r="AER34" s="11">
        <v>1667422</v>
      </c>
      <c r="AES34" s="12">
        <v>1204463</v>
      </c>
      <c r="AET34" s="13">
        <v>2871885</v>
      </c>
      <c r="AEU34" s="11">
        <v>1083950</v>
      </c>
      <c r="AEV34" s="12">
        <v>870535</v>
      </c>
      <c r="AEW34" s="13">
        <v>1954485</v>
      </c>
    </row>
    <row r="35" spans="1:829" s="4" customFormat="1" ht="15" customHeight="1" x14ac:dyDescent="0.2">
      <c r="A35" s="80" t="s">
        <v>246</v>
      </c>
      <c r="B35" s="63">
        <v>342000</v>
      </c>
      <c r="C35" s="64">
        <v>294000</v>
      </c>
      <c r="D35" s="65">
        <v>636000</v>
      </c>
      <c r="E35" s="63">
        <v>798000</v>
      </c>
      <c r="F35" s="64">
        <v>689000</v>
      </c>
      <c r="G35" s="65">
        <v>1487000</v>
      </c>
      <c r="H35" s="63">
        <v>2635000</v>
      </c>
      <c r="I35" s="64">
        <v>1702000</v>
      </c>
      <c r="J35" s="65">
        <v>4337000</v>
      </c>
      <c r="K35" s="63">
        <v>4116000</v>
      </c>
      <c r="L35" s="64">
        <v>2587000</v>
      </c>
      <c r="M35" s="65">
        <v>6703000</v>
      </c>
      <c r="N35" s="63">
        <v>3961000</v>
      </c>
      <c r="O35" s="64">
        <v>2541000</v>
      </c>
      <c r="P35" s="65">
        <v>6502000</v>
      </c>
      <c r="Q35" s="63">
        <v>3610000</v>
      </c>
      <c r="R35" s="64">
        <v>2263000</v>
      </c>
      <c r="S35" s="65">
        <v>5873000</v>
      </c>
      <c r="T35" s="63">
        <v>3176000</v>
      </c>
      <c r="U35" s="64">
        <v>2014000</v>
      </c>
      <c r="V35" s="65">
        <v>5190000</v>
      </c>
      <c r="W35" s="63">
        <v>2795000</v>
      </c>
      <c r="X35" s="64">
        <v>1771000</v>
      </c>
      <c r="Y35" s="65">
        <v>4566000</v>
      </c>
      <c r="Z35" s="63">
        <v>2343000</v>
      </c>
      <c r="AA35" s="64">
        <v>1476000</v>
      </c>
      <c r="AB35" s="65">
        <v>3819000</v>
      </c>
      <c r="AC35" s="63">
        <v>1965000</v>
      </c>
      <c r="AD35" s="64">
        <v>1242000</v>
      </c>
      <c r="AE35" s="65">
        <v>3207000</v>
      </c>
      <c r="AF35" s="63">
        <v>1514000</v>
      </c>
      <c r="AG35" s="64">
        <v>991000</v>
      </c>
      <c r="AH35" s="65">
        <v>2505000</v>
      </c>
      <c r="AI35" s="63">
        <v>1092000</v>
      </c>
      <c r="AJ35" s="64">
        <v>794000</v>
      </c>
      <c r="AK35" s="65">
        <v>1886000</v>
      </c>
      <c r="AL35" s="63">
        <v>818000</v>
      </c>
      <c r="AM35" s="64">
        <v>802000</v>
      </c>
      <c r="AN35" s="65">
        <v>1620000</v>
      </c>
      <c r="AO35" s="63">
        <v>1651000</v>
      </c>
      <c r="AP35" s="64">
        <v>1436000</v>
      </c>
      <c r="AQ35" s="65">
        <v>3087000</v>
      </c>
      <c r="AR35" s="63">
        <v>2939000</v>
      </c>
      <c r="AS35" s="64">
        <v>2152000</v>
      </c>
      <c r="AT35" s="65">
        <v>5091000</v>
      </c>
      <c r="AU35" s="63">
        <v>3260000</v>
      </c>
      <c r="AV35" s="64">
        <v>2145000</v>
      </c>
      <c r="AW35" s="65">
        <v>5405000</v>
      </c>
      <c r="AX35" s="63">
        <v>2997000</v>
      </c>
      <c r="AY35" s="64">
        <v>1906000</v>
      </c>
      <c r="AZ35" s="65">
        <v>4903000</v>
      </c>
      <c r="BA35" s="63">
        <v>2586000</v>
      </c>
      <c r="BB35" s="64">
        <v>1566000</v>
      </c>
      <c r="BC35" s="65">
        <v>4152000</v>
      </c>
      <c r="BD35" s="63">
        <v>2227000</v>
      </c>
      <c r="BE35" s="64">
        <v>1242000</v>
      </c>
      <c r="BF35" s="65">
        <v>3469000</v>
      </c>
      <c r="BG35" s="63">
        <v>1856000</v>
      </c>
      <c r="BH35" s="64">
        <v>959000</v>
      </c>
      <c r="BI35" s="65">
        <v>2815000</v>
      </c>
      <c r="BJ35" s="63">
        <v>1395000</v>
      </c>
      <c r="BK35" s="64">
        <v>697000</v>
      </c>
      <c r="BL35" s="65">
        <v>2092000</v>
      </c>
      <c r="BM35" s="63">
        <v>981000</v>
      </c>
      <c r="BN35" s="64">
        <v>524000</v>
      </c>
      <c r="BO35" s="65">
        <v>1505000</v>
      </c>
      <c r="BP35" s="63">
        <v>635000</v>
      </c>
      <c r="BQ35" s="64">
        <v>468000</v>
      </c>
      <c r="BR35" s="65">
        <v>1103000</v>
      </c>
      <c r="BS35" s="63">
        <v>453000</v>
      </c>
      <c r="BT35" s="64">
        <v>524000</v>
      </c>
      <c r="BU35" s="65">
        <v>977000</v>
      </c>
      <c r="BV35" s="63">
        <v>1154000</v>
      </c>
      <c r="BW35" s="64">
        <v>1167000</v>
      </c>
      <c r="BX35" s="65">
        <v>2321000</v>
      </c>
      <c r="BY35" s="63">
        <v>2236000</v>
      </c>
      <c r="BZ35" s="64">
        <v>1892000</v>
      </c>
      <c r="CA35" s="65">
        <v>4128000</v>
      </c>
      <c r="CB35" s="63">
        <v>3595000</v>
      </c>
      <c r="CC35" s="64">
        <v>2686000</v>
      </c>
      <c r="CD35" s="65">
        <v>6281000</v>
      </c>
      <c r="CE35" s="63">
        <v>3696000</v>
      </c>
      <c r="CF35" s="64">
        <v>2590000</v>
      </c>
      <c r="CG35" s="65">
        <v>6286000</v>
      </c>
      <c r="CH35" s="63">
        <v>3497000</v>
      </c>
      <c r="CI35" s="64">
        <v>2350000</v>
      </c>
      <c r="CJ35" s="65">
        <v>5847000</v>
      </c>
      <c r="CK35" s="63">
        <v>3175000</v>
      </c>
      <c r="CL35" s="64">
        <v>2036000</v>
      </c>
      <c r="CM35" s="65">
        <v>5211000</v>
      </c>
      <c r="CN35" s="63">
        <v>2890000</v>
      </c>
      <c r="CO35" s="64">
        <v>1737000</v>
      </c>
      <c r="CP35" s="65">
        <v>4627000</v>
      </c>
      <c r="CQ35" s="63">
        <v>2602000</v>
      </c>
      <c r="CR35" s="64">
        <v>1499000</v>
      </c>
      <c r="CS35" s="65">
        <v>4101000</v>
      </c>
      <c r="CT35" s="63">
        <v>2268000</v>
      </c>
      <c r="CU35" s="64">
        <v>1192000</v>
      </c>
      <c r="CV35" s="65">
        <v>3460000</v>
      </c>
      <c r="CW35" s="63">
        <v>1960000</v>
      </c>
      <c r="CX35" s="64">
        <v>995000</v>
      </c>
      <c r="CY35" s="65">
        <v>2955000</v>
      </c>
      <c r="CZ35" s="63">
        <v>1703000</v>
      </c>
      <c r="DA35" s="64">
        <v>840000</v>
      </c>
      <c r="DB35" s="65">
        <v>2543000</v>
      </c>
      <c r="DC35" s="63">
        <v>1555000</v>
      </c>
      <c r="DD35" s="64">
        <v>854000</v>
      </c>
      <c r="DE35" s="65">
        <v>2409000</v>
      </c>
      <c r="DF35" s="63">
        <v>2147000</v>
      </c>
      <c r="DG35" s="64">
        <v>1208000</v>
      </c>
      <c r="DH35" s="65">
        <v>3355000</v>
      </c>
      <c r="DI35" s="63">
        <v>3646000</v>
      </c>
      <c r="DJ35" s="64">
        <v>1834000</v>
      </c>
      <c r="DK35" s="65">
        <v>5480000</v>
      </c>
      <c r="DL35" s="63">
        <v>5056000</v>
      </c>
      <c r="DM35" s="64">
        <v>2187000</v>
      </c>
      <c r="DN35" s="65">
        <v>7243000</v>
      </c>
      <c r="DO35" s="63">
        <v>5050000</v>
      </c>
      <c r="DP35" s="64">
        <v>2061000</v>
      </c>
      <c r="DQ35" s="65">
        <v>7111000</v>
      </c>
      <c r="DR35" s="63">
        <v>4701000</v>
      </c>
      <c r="DS35" s="64">
        <v>1810000</v>
      </c>
      <c r="DT35" s="65">
        <v>6511000</v>
      </c>
      <c r="DU35" s="63">
        <v>4252000</v>
      </c>
      <c r="DV35" s="64">
        <v>1502000</v>
      </c>
      <c r="DW35" s="65">
        <v>5754000</v>
      </c>
      <c r="DX35" s="63">
        <v>3852000</v>
      </c>
      <c r="DY35" s="64">
        <v>1267000</v>
      </c>
      <c r="DZ35" s="65">
        <v>5119000</v>
      </c>
      <c r="EA35" s="63">
        <v>3435000</v>
      </c>
      <c r="EB35" s="64">
        <v>1007000</v>
      </c>
      <c r="EC35" s="65">
        <v>4442000</v>
      </c>
      <c r="ED35" s="63">
        <v>3041000</v>
      </c>
      <c r="EE35" s="64">
        <v>758000</v>
      </c>
      <c r="EF35" s="65">
        <v>3799000</v>
      </c>
      <c r="EG35" s="63">
        <v>2633000</v>
      </c>
      <c r="EH35" s="64">
        <v>598000</v>
      </c>
      <c r="EI35" s="65">
        <v>3231000</v>
      </c>
      <c r="EJ35" s="63">
        <v>2224000</v>
      </c>
      <c r="EK35" s="64">
        <v>475000</v>
      </c>
      <c r="EL35" s="65">
        <v>2699000</v>
      </c>
      <c r="EM35" s="63">
        <v>1908000</v>
      </c>
      <c r="EN35" s="64">
        <v>386000</v>
      </c>
      <c r="EO35" s="65">
        <v>2294000</v>
      </c>
      <c r="EP35" s="63">
        <v>1770000</v>
      </c>
      <c r="EQ35" s="64">
        <v>675000</v>
      </c>
      <c r="ER35" s="65">
        <v>2445000</v>
      </c>
      <c r="ES35" s="63">
        <v>3079000</v>
      </c>
      <c r="ET35" s="64">
        <v>1509000</v>
      </c>
      <c r="EU35" s="65">
        <v>4588000</v>
      </c>
      <c r="EV35" s="63">
        <v>4774000</v>
      </c>
      <c r="EW35" s="64">
        <v>2176000</v>
      </c>
      <c r="EX35" s="65">
        <v>6950000</v>
      </c>
      <c r="EY35" s="63">
        <v>5361000</v>
      </c>
      <c r="EZ35" s="64">
        <v>2333000</v>
      </c>
      <c r="FA35" s="65">
        <v>7694000</v>
      </c>
      <c r="FB35" s="63">
        <v>5131000</v>
      </c>
      <c r="FC35" s="64">
        <v>2102000</v>
      </c>
      <c r="FD35" s="65">
        <v>7233000</v>
      </c>
      <c r="FE35" s="63">
        <v>4770000</v>
      </c>
      <c r="FF35" s="64">
        <v>1858000</v>
      </c>
      <c r="FG35" s="65">
        <v>6628000</v>
      </c>
      <c r="FH35" s="63">
        <v>4389000</v>
      </c>
      <c r="FI35" s="64">
        <v>1576000</v>
      </c>
      <c r="FJ35" s="65">
        <v>5965000</v>
      </c>
      <c r="FK35" s="63">
        <v>4029000</v>
      </c>
      <c r="FL35" s="64">
        <v>1360000</v>
      </c>
      <c r="FM35" s="65">
        <v>5389000</v>
      </c>
      <c r="FN35" s="63">
        <v>3661000</v>
      </c>
      <c r="FO35" s="64">
        <v>1112000</v>
      </c>
      <c r="FP35" s="65">
        <v>4773000</v>
      </c>
      <c r="FQ35" s="63">
        <v>3232000</v>
      </c>
      <c r="FR35" s="64">
        <v>919000</v>
      </c>
      <c r="FS35" s="65">
        <v>4151000</v>
      </c>
      <c r="FT35" s="63">
        <v>2751000</v>
      </c>
      <c r="FU35" s="64">
        <v>760000</v>
      </c>
      <c r="FV35" s="65">
        <v>3511000</v>
      </c>
      <c r="FW35" s="63">
        <v>2217000</v>
      </c>
      <c r="FX35" s="64">
        <v>622000</v>
      </c>
      <c r="FY35" s="65">
        <v>2839000</v>
      </c>
      <c r="FZ35" s="63">
        <v>1872000</v>
      </c>
      <c r="GA35" s="64">
        <v>915000</v>
      </c>
      <c r="GB35" s="65">
        <v>2787000</v>
      </c>
      <c r="GC35" s="63">
        <v>2597000</v>
      </c>
      <c r="GD35" s="64">
        <v>1976000</v>
      </c>
      <c r="GE35" s="65">
        <v>4573000</v>
      </c>
      <c r="GF35" s="63">
        <v>4524000</v>
      </c>
      <c r="GG35" s="64">
        <v>2746000</v>
      </c>
      <c r="GH35" s="65">
        <v>7270000</v>
      </c>
      <c r="GI35" s="63">
        <v>5350000</v>
      </c>
      <c r="GJ35" s="64">
        <v>2892000</v>
      </c>
      <c r="GK35" s="65">
        <v>8242000</v>
      </c>
      <c r="GL35" s="63">
        <v>5108000</v>
      </c>
      <c r="GM35" s="64">
        <v>2615000</v>
      </c>
      <c r="GN35" s="65">
        <v>7723000</v>
      </c>
      <c r="GO35" s="63">
        <v>4691000</v>
      </c>
      <c r="GP35" s="64">
        <v>2303000</v>
      </c>
      <c r="GQ35" s="65">
        <v>6994000</v>
      </c>
      <c r="GR35" s="63">
        <v>4244000</v>
      </c>
      <c r="GS35" s="64">
        <v>1961000</v>
      </c>
      <c r="GT35" s="65">
        <v>6205000</v>
      </c>
      <c r="GU35" s="63">
        <v>3778000</v>
      </c>
      <c r="GV35" s="64">
        <v>1664000</v>
      </c>
      <c r="GW35" s="65">
        <v>5442000</v>
      </c>
      <c r="GX35" s="63">
        <v>3351000</v>
      </c>
      <c r="GY35" s="64">
        <v>1367000</v>
      </c>
      <c r="GZ35" s="65">
        <v>4718000</v>
      </c>
      <c r="HA35" s="63">
        <v>2907000</v>
      </c>
      <c r="HB35" s="64">
        <v>1177000</v>
      </c>
      <c r="HC35" s="65">
        <v>4084000</v>
      </c>
      <c r="HD35" s="63">
        <v>2450000</v>
      </c>
      <c r="HE35" s="64">
        <v>924000</v>
      </c>
      <c r="HF35" s="65">
        <v>3374000</v>
      </c>
      <c r="HG35" s="63">
        <v>2119000</v>
      </c>
      <c r="HH35" s="64">
        <v>702000</v>
      </c>
      <c r="HI35" s="65">
        <v>2821000</v>
      </c>
      <c r="HJ35" s="63">
        <v>1827000</v>
      </c>
      <c r="HK35" s="64">
        <v>563000</v>
      </c>
      <c r="HL35" s="65">
        <v>2390000</v>
      </c>
      <c r="HM35" s="63">
        <v>2030000</v>
      </c>
      <c r="HN35" s="64">
        <v>819000</v>
      </c>
      <c r="HO35" s="65">
        <v>2849000</v>
      </c>
      <c r="HP35" s="63">
        <v>3290000</v>
      </c>
      <c r="HQ35" s="64">
        <v>1422000</v>
      </c>
      <c r="HR35" s="65">
        <v>4712000</v>
      </c>
      <c r="HS35" s="63">
        <v>3994000</v>
      </c>
      <c r="HT35" s="64">
        <v>1442000</v>
      </c>
      <c r="HU35" s="65">
        <v>5436000</v>
      </c>
      <c r="HV35" s="63">
        <v>3905000</v>
      </c>
      <c r="HW35" s="64">
        <v>1295000</v>
      </c>
      <c r="HX35" s="65">
        <v>5200000</v>
      </c>
      <c r="HY35" s="63">
        <v>3557000</v>
      </c>
      <c r="HZ35" s="64">
        <v>1072000</v>
      </c>
      <c r="IA35" s="65">
        <v>4629000</v>
      </c>
      <c r="IB35" s="63">
        <v>3217000</v>
      </c>
      <c r="IC35" s="64">
        <v>850000</v>
      </c>
      <c r="ID35" s="65">
        <v>4067000</v>
      </c>
      <c r="IE35" s="63">
        <v>2907000</v>
      </c>
      <c r="IF35" s="64">
        <v>655000</v>
      </c>
      <c r="IG35" s="65">
        <v>3562000</v>
      </c>
      <c r="IH35" s="63">
        <v>2467000</v>
      </c>
      <c r="II35" s="64">
        <v>470000</v>
      </c>
      <c r="IJ35" s="65">
        <v>2937000</v>
      </c>
      <c r="IK35" s="63">
        <v>2049000</v>
      </c>
      <c r="IL35" s="64">
        <v>362000</v>
      </c>
      <c r="IM35" s="65">
        <v>2411000</v>
      </c>
      <c r="IN35" s="63">
        <v>1660000</v>
      </c>
      <c r="IO35" s="64">
        <v>285000</v>
      </c>
      <c r="IP35" s="65">
        <v>1945000</v>
      </c>
      <c r="IQ35" s="63">
        <v>1441000</v>
      </c>
      <c r="IR35" s="64">
        <v>315000</v>
      </c>
      <c r="IS35" s="65">
        <v>1756000</v>
      </c>
      <c r="IT35" s="63">
        <v>2112000</v>
      </c>
      <c r="IU35" s="64">
        <v>870000</v>
      </c>
      <c r="IV35" s="65">
        <v>2982000</v>
      </c>
      <c r="IW35" s="63">
        <v>2900000</v>
      </c>
      <c r="IX35" s="64">
        <v>1443000</v>
      </c>
      <c r="IY35" s="65">
        <v>4343000</v>
      </c>
      <c r="IZ35" s="63">
        <v>3436000</v>
      </c>
      <c r="JA35" s="64">
        <v>1532000</v>
      </c>
      <c r="JB35" s="65">
        <v>4968000</v>
      </c>
      <c r="JC35" s="63">
        <v>3295000</v>
      </c>
      <c r="JD35" s="64">
        <v>1368000</v>
      </c>
      <c r="JE35" s="65">
        <v>4663000</v>
      </c>
      <c r="JF35" s="63">
        <v>3015000</v>
      </c>
      <c r="JG35" s="64">
        <v>1199000</v>
      </c>
      <c r="JH35" s="65">
        <v>4214000</v>
      </c>
      <c r="JI35" s="63">
        <v>2625000</v>
      </c>
      <c r="JJ35" s="64">
        <v>1067000</v>
      </c>
      <c r="JK35" s="65">
        <v>3692000</v>
      </c>
      <c r="JL35" s="63">
        <v>2214000</v>
      </c>
      <c r="JM35" s="64">
        <v>914000</v>
      </c>
      <c r="JN35" s="65">
        <v>3128000</v>
      </c>
      <c r="JO35" s="63">
        <v>1863000</v>
      </c>
      <c r="JP35" s="64">
        <v>789000</v>
      </c>
      <c r="JQ35" s="65">
        <v>2652000</v>
      </c>
      <c r="JR35" s="63">
        <v>1442000</v>
      </c>
      <c r="JS35" s="64">
        <v>609000</v>
      </c>
      <c r="JT35" s="65">
        <v>2051000</v>
      </c>
      <c r="JU35" s="63">
        <v>1027000</v>
      </c>
      <c r="JV35" s="64">
        <v>460000</v>
      </c>
      <c r="JW35" s="65">
        <v>1487000</v>
      </c>
      <c r="JX35" s="63">
        <v>702000</v>
      </c>
      <c r="JY35" s="64">
        <v>341000</v>
      </c>
      <c r="JZ35" s="65">
        <v>1043000</v>
      </c>
      <c r="KA35" s="63">
        <v>465000</v>
      </c>
      <c r="KB35" s="64">
        <v>306000</v>
      </c>
      <c r="KC35" s="65">
        <v>771000</v>
      </c>
      <c r="KD35" s="63">
        <v>873000</v>
      </c>
      <c r="KE35" s="64">
        <v>740000</v>
      </c>
      <c r="KF35" s="65">
        <v>1613000</v>
      </c>
      <c r="KG35" s="63">
        <v>2186000</v>
      </c>
      <c r="KH35" s="64">
        <v>1785000</v>
      </c>
      <c r="KI35" s="65">
        <v>3971000</v>
      </c>
      <c r="KJ35" s="63">
        <v>4413000</v>
      </c>
      <c r="KK35" s="64">
        <v>2968000</v>
      </c>
      <c r="KL35" s="65">
        <v>7381000</v>
      </c>
      <c r="KM35" s="63">
        <v>4679000</v>
      </c>
      <c r="KN35" s="64">
        <v>3034000</v>
      </c>
      <c r="KO35" s="65">
        <v>7713000</v>
      </c>
      <c r="KP35" s="63">
        <v>4232000</v>
      </c>
      <c r="KQ35" s="64">
        <v>2763000</v>
      </c>
      <c r="KR35" s="65">
        <v>6995000</v>
      </c>
      <c r="KS35" s="63">
        <v>3638000</v>
      </c>
      <c r="KT35" s="64">
        <v>2402000</v>
      </c>
      <c r="KU35" s="65">
        <v>6040000</v>
      </c>
      <c r="KV35" s="63">
        <v>3166000</v>
      </c>
      <c r="KW35" s="64">
        <v>2058000</v>
      </c>
      <c r="KX35" s="65">
        <v>5224000</v>
      </c>
      <c r="KY35" s="63">
        <v>2693000</v>
      </c>
      <c r="KZ35" s="64">
        <v>1750000</v>
      </c>
      <c r="LA35" s="65">
        <v>4443000</v>
      </c>
      <c r="LB35" s="63">
        <v>2162000</v>
      </c>
      <c r="LC35" s="64">
        <v>1444000</v>
      </c>
      <c r="LD35" s="65">
        <v>3606000</v>
      </c>
      <c r="LE35" s="63">
        <v>1599000</v>
      </c>
      <c r="LF35" s="64">
        <v>1143000</v>
      </c>
      <c r="LG35" s="65">
        <v>2742000</v>
      </c>
      <c r="LH35" s="63">
        <v>1002000</v>
      </c>
      <c r="LI35" s="64">
        <v>854000</v>
      </c>
      <c r="LJ35" s="65">
        <v>1856000</v>
      </c>
      <c r="LK35" s="63">
        <v>599000</v>
      </c>
      <c r="LL35" s="64">
        <v>657000</v>
      </c>
      <c r="LM35" s="65">
        <v>1256000</v>
      </c>
      <c r="LN35" s="63">
        <v>637000</v>
      </c>
      <c r="LO35" s="64">
        <v>918000</v>
      </c>
      <c r="LP35" s="65">
        <v>1555000</v>
      </c>
      <c r="LQ35" s="63">
        <v>1705000</v>
      </c>
      <c r="LR35" s="64">
        <v>1830000</v>
      </c>
      <c r="LS35" s="65">
        <v>3535000</v>
      </c>
      <c r="LT35" s="63">
        <v>3927000</v>
      </c>
      <c r="LU35" s="64">
        <v>3236000</v>
      </c>
      <c r="LV35" s="65">
        <v>7163000</v>
      </c>
      <c r="LW35" s="63">
        <v>4352000</v>
      </c>
      <c r="LX35" s="64">
        <v>3277000</v>
      </c>
      <c r="LY35" s="65">
        <v>7629000</v>
      </c>
      <c r="LZ35" s="63">
        <v>4165000</v>
      </c>
      <c r="MA35" s="64">
        <v>2957000</v>
      </c>
      <c r="MB35" s="65">
        <v>7122000</v>
      </c>
      <c r="MC35" s="63">
        <v>3702000</v>
      </c>
      <c r="MD35" s="64">
        <v>2559000</v>
      </c>
      <c r="ME35" s="65">
        <v>6261000</v>
      </c>
      <c r="MF35" s="63">
        <v>3282000</v>
      </c>
      <c r="MG35" s="64">
        <v>2165000</v>
      </c>
      <c r="MH35" s="65">
        <v>5447000</v>
      </c>
      <c r="MI35" s="63">
        <v>2871000</v>
      </c>
      <c r="MJ35" s="64">
        <v>1796000</v>
      </c>
      <c r="MK35" s="65">
        <v>4667000</v>
      </c>
      <c r="ML35" s="63">
        <v>2471000</v>
      </c>
      <c r="MM35" s="64">
        <v>1433000</v>
      </c>
      <c r="MN35" s="65">
        <v>3904000</v>
      </c>
      <c r="MO35" s="63">
        <v>2012000</v>
      </c>
      <c r="MP35" s="64">
        <v>1145000</v>
      </c>
      <c r="MQ35" s="65">
        <v>3157000</v>
      </c>
      <c r="MR35" s="63">
        <v>1512000</v>
      </c>
      <c r="MS35" s="64">
        <v>905000</v>
      </c>
      <c r="MT35" s="65">
        <v>2417000</v>
      </c>
      <c r="MU35" s="63">
        <v>1162000</v>
      </c>
      <c r="MV35" s="64">
        <v>658000</v>
      </c>
      <c r="MW35" s="65">
        <v>1820000</v>
      </c>
      <c r="MX35" s="63">
        <v>1240000</v>
      </c>
      <c r="MY35" s="64">
        <v>877000</v>
      </c>
      <c r="MZ35" s="65">
        <v>2117000</v>
      </c>
      <c r="NA35" s="63">
        <v>3270000</v>
      </c>
      <c r="NB35" s="64">
        <v>2322000</v>
      </c>
      <c r="NC35" s="65">
        <v>5592000</v>
      </c>
      <c r="ND35" s="63">
        <v>5431000</v>
      </c>
      <c r="NE35" s="64">
        <v>3193000</v>
      </c>
      <c r="NF35" s="65">
        <v>8624000</v>
      </c>
      <c r="NG35" s="63">
        <v>5729000</v>
      </c>
      <c r="NH35" s="64">
        <v>3079000</v>
      </c>
      <c r="NI35" s="65">
        <v>8808000</v>
      </c>
      <c r="NJ35" s="63">
        <v>5363000</v>
      </c>
      <c r="NK35" s="64">
        <v>2735000</v>
      </c>
      <c r="NL35" s="65">
        <v>8098000</v>
      </c>
      <c r="NM35" s="63">
        <v>4903000</v>
      </c>
      <c r="NN35" s="64">
        <v>2390000</v>
      </c>
      <c r="NO35" s="65">
        <v>7293000</v>
      </c>
      <c r="NP35" s="63">
        <v>4354000</v>
      </c>
      <c r="NQ35" s="64">
        <v>2059000</v>
      </c>
      <c r="NR35" s="65">
        <v>6413000</v>
      </c>
      <c r="NS35" s="63">
        <v>3851000</v>
      </c>
      <c r="NT35" s="64">
        <v>1702000</v>
      </c>
      <c r="NU35" s="65">
        <v>5553000</v>
      </c>
      <c r="NV35" s="63">
        <v>3331000</v>
      </c>
      <c r="NW35" s="64">
        <v>1377000</v>
      </c>
      <c r="NX35" s="65">
        <v>4708000</v>
      </c>
      <c r="NY35" s="63">
        <v>2747000</v>
      </c>
      <c r="NZ35" s="64">
        <v>1129000</v>
      </c>
      <c r="OA35" s="65">
        <v>3876000</v>
      </c>
      <c r="OB35" s="63">
        <v>2092000</v>
      </c>
      <c r="OC35" s="64">
        <v>839000</v>
      </c>
      <c r="OD35" s="65">
        <v>2931000</v>
      </c>
      <c r="OE35" s="63">
        <v>1419000</v>
      </c>
      <c r="OF35" s="64">
        <v>667000</v>
      </c>
      <c r="OG35" s="65">
        <v>2086000</v>
      </c>
      <c r="OH35" s="63">
        <v>854000</v>
      </c>
      <c r="OI35" s="64">
        <v>665000</v>
      </c>
      <c r="OJ35" s="65">
        <v>1519000</v>
      </c>
      <c r="OK35" s="63">
        <v>1348000</v>
      </c>
      <c r="OL35" s="64">
        <v>1561000</v>
      </c>
      <c r="OM35" s="65">
        <v>2909000</v>
      </c>
      <c r="ON35" s="63">
        <v>2965000</v>
      </c>
      <c r="OO35" s="64">
        <v>2289000</v>
      </c>
      <c r="OP35" s="65">
        <v>5254000</v>
      </c>
      <c r="OQ35" s="63">
        <v>3776000</v>
      </c>
      <c r="OR35" s="64">
        <v>2244000</v>
      </c>
      <c r="OS35" s="65">
        <v>6020000</v>
      </c>
      <c r="OT35" s="63">
        <v>3526000</v>
      </c>
      <c r="OU35" s="64">
        <v>1917000</v>
      </c>
      <c r="OV35" s="65">
        <v>5443000</v>
      </c>
      <c r="OW35" s="63">
        <v>2981000</v>
      </c>
      <c r="OX35" s="64">
        <v>1605000</v>
      </c>
      <c r="OY35" s="65">
        <v>4586000</v>
      </c>
      <c r="OZ35" s="63">
        <v>2440000</v>
      </c>
      <c r="PA35" s="64">
        <v>1199000</v>
      </c>
      <c r="PB35" s="65">
        <v>3639000</v>
      </c>
      <c r="PC35" s="63">
        <v>1967000</v>
      </c>
      <c r="PD35" s="64">
        <v>923000</v>
      </c>
      <c r="PE35" s="65">
        <v>2890000</v>
      </c>
      <c r="PF35" s="63">
        <v>1429000</v>
      </c>
      <c r="PG35" s="64">
        <v>688000</v>
      </c>
      <c r="PH35" s="65">
        <v>2117000</v>
      </c>
      <c r="PI35" s="63">
        <v>974000</v>
      </c>
      <c r="PJ35" s="64">
        <v>464000</v>
      </c>
      <c r="PK35" s="65">
        <v>1438000</v>
      </c>
      <c r="PL35" s="63">
        <v>588000</v>
      </c>
      <c r="PM35" s="64">
        <v>348000</v>
      </c>
      <c r="PN35" s="65">
        <v>936000</v>
      </c>
      <c r="PO35" s="63">
        <v>359000</v>
      </c>
      <c r="PP35" s="64">
        <v>330000</v>
      </c>
      <c r="PQ35" s="65">
        <v>689000</v>
      </c>
      <c r="PR35" s="63">
        <v>1133000</v>
      </c>
      <c r="PS35" s="64">
        <v>1267000</v>
      </c>
      <c r="PT35" s="65">
        <v>2400000</v>
      </c>
      <c r="PU35" s="64">
        <v>2606000</v>
      </c>
      <c r="PV35" s="64">
        <v>2275000</v>
      </c>
      <c r="PW35" s="65">
        <v>4881000</v>
      </c>
      <c r="PX35" s="63">
        <v>3968000</v>
      </c>
      <c r="PY35" s="64">
        <v>2852000</v>
      </c>
      <c r="PZ35" s="65">
        <v>6820000</v>
      </c>
      <c r="QA35" s="63">
        <v>3997000</v>
      </c>
      <c r="QB35" s="64">
        <v>2700000</v>
      </c>
      <c r="QC35" s="65">
        <v>6697000</v>
      </c>
      <c r="QD35" s="63">
        <v>3587000</v>
      </c>
      <c r="QE35" s="64">
        <v>2389000</v>
      </c>
      <c r="QF35" s="65">
        <v>5976000</v>
      </c>
      <c r="QG35" s="63">
        <v>3144000</v>
      </c>
      <c r="QH35" s="64">
        <v>2017000</v>
      </c>
      <c r="QI35" s="65">
        <v>5161000</v>
      </c>
      <c r="QJ35" s="63">
        <v>2707000</v>
      </c>
      <c r="QK35" s="64">
        <v>1671000</v>
      </c>
      <c r="QL35" s="65">
        <v>4378000</v>
      </c>
      <c r="QM35" s="63">
        <v>2310000</v>
      </c>
      <c r="QN35" s="64">
        <v>1425000</v>
      </c>
      <c r="QO35" s="65">
        <v>3735000</v>
      </c>
      <c r="QP35" s="63">
        <v>1877000</v>
      </c>
      <c r="QQ35" s="64">
        <v>1094000</v>
      </c>
      <c r="QR35" s="65">
        <v>2971000</v>
      </c>
      <c r="QS35" s="63">
        <v>1367000</v>
      </c>
      <c r="QT35" s="64">
        <v>909000</v>
      </c>
      <c r="QU35" s="65">
        <v>2276000</v>
      </c>
      <c r="QV35" s="63">
        <v>878000</v>
      </c>
      <c r="QW35" s="64">
        <v>756000</v>
      </c>
      <c r="QX35" s="65">
        <v>1634000</v>
      </c>
      <c r="QY35" s="63">
        <v>572000</v>
      </c>
      <c r="QZ35" s="64">
        <v>514000</v>
      </c>
      <c r="RA35" s="64">
        <v>1086000</v>
      </c>
      <c r="RB35" s="63">
        <v>1157620</v>
      </c>
      <c r="RC35" s="64">
        <v>1527052</v>
      </c>
      <c r="RD35" s="65">
        <v>2684672</v>
      </c>
      <c r="RE35" s="64">
        <v>2536335</v>
      </c>
      <c r="RF35" s="64">
        <v>2939440</v>
      </c>
      <c r="RG35" s="64">
        <v>5475775</v>
      </c>
      <c r="RH35" s="63">
        <v>3306215</v>
      </c>
      <c r="RI35" s="64">
        <v>3257575</v>
      </c>
      <c r="RJ35" s="65">
        <v>6563790</v>
      </c>
      <c r="RK35" s="64">
        <v>3105542</v>
      </c>
      <c r="RL35" s="64">
        <v>2803562</v>
      </c>
      <c r="RM35" s="64">
        <v>5909104</v>
      </c>
      <c r="RN35" s="63">
        <v>2772991</v>
      </c>
      <c r="RO35" s="64">
        <v>2390753</v>
      </c>
      <c r="RP35" s="65">
        <v>5163744</v>
      </c>
      <c r="RQ35" s="64">
        <v>2386009</v>
      </c>
      <c r="RR35" s="64">
        <v>1915598</v>
      </c>
      <c r="RS35" s="64">
        <v>4301607</v>
      </c>
      <c r="RT35" s="63">
        <v>1999014</v>
      </c>
      <c r="RU35" s="64">
        <v>1474615</v>
      </c>
      <c r="RV35" s="65">
        <v>3473629</v>
      </c>
      <c r="RW35" s="64">
        <v>1616128</v>
      </c>
      <c r="RX35" s="64">
        <v>1141159</v>
      </c>
      <c r="RY35" s="64">
        <v>2757287</v>
      </c>
      <c r="RZ35" s="63">
        <v>1146269</v>
      </c>
      <c r="SA35" s="64">
        <v>757232</v>
      </c>
      <c r="SB35" s="65">
        <v>1903501</v>
      </c>
      <c r="SC35" s="64">
        <v>739646</v>
      </c>
      <c r="SD35" s="64">
        <v>507140</v>
      </c>
      <c r="SE35" s="64">
        <v>1246786</v>
      </c>
      <c r="SF35" s="63">
        <v>383195</v>
      </c>
      <c r="SG35" s="64">
        <v>314632</v>
      </c>
      <c r="SH35" s="65">
        <v>697827</v>
      </c>
      <c r="SI35" s="64">
        <v>175828</v>
      </c>
      <c r="SJ35" s="64">
        <v>200996</v>
      </c>
      <c r="SK35" s="64">
        <v>376824</v>
      </c>
      <c r="SL35" s="63">
        <v>482957</v>
      </c>
      <c r="SM35" s="64">
        <v>848292</v>
      </c>
      <c r="SN35" s="65">
        <v>1331249</v>
      </c>
      <c r="SO35" s="63">
        <v>2356787</v>
      </c>
      <c r="SP35" s="64">
        <v>2552205</v>
      </c>
      <c r="SQ35" s="65">
        <v>4908992</v>
      </c>
      <c r="SR35" s="63">
        <v>4407297</v>
      </c>
      <c r="SS35" s="64">
        <v>3418024</v>
      </c>
      <c r="ST35" s="65">
        <v>7825321</v>
      </c>
      <c r="SU35" s="63">
        <v>4490097</v>
      </c>
      <c r="SV35" s="64">
        <v>3135859</v>
      </c>
      <c r="SW35" s="65">
        <v>7625956</v>
      </c>
      <c r="SX35" s="63">
        <v>4047713</v>
      </c>
      <c r="SY35" s="64">
        <v>2673983</v>
      </c>
      <c r="SZ35" s="65">
        <v>6721696</v>
      </c>
      <c r="TA35" s="63">
        <v>3551132</v>
      </c>
      <c r="TB35" s="64">
        <v>2250972</v>
      </c>
      <c r="TC35" s="65">
        <v>5802104</v>
      </c>
      <c r="TD35" s="63">
        <v>3091790</v>
      </c>
      <c r="TE35" s="64">
        <v>1941439</v>
      </c>
      <c r="TF35" s="65">
        <v>5033229</v>
      </c>
      <c r="TG35" s="63">
        <v>2633146</v>
      </c>
      <c r="TH35" s="64">
        <v>1653118</v>
      </c>
      <c r="TI35" s="65">
        <v>4286264</v>
      </c>
      <c r="TJ35" s="63">
        <v>2164718</v>
      </c>
      <c r="TK35" s="64">
        <v>1331736</v>
      </c>
      <c r="TL35" s="65">
        <v>3496454</v>
      </c>
      <c r="TM35" s="63">
        <v>1773601</v>
      </c>
      <c r="TN35" s="64">
        <v>1086170</v>
      </c>
      <c r="TO35" s="65">
        <v>2859771</v>
      </c>
      <c r="TP35" s="63">
        <v>1378656</v>
      </c>
      <c r="TQ35" s="64">
        <v>772455</v>
      </c>
      <c r="TR35" s="65">
        <v>2151111</v>
      </c>
      <c r="TS35" s="63">
        <v>1076142</v>
      </c>
      <c r="TT35" s="64">
        <v>576309</v>
      </c>
      <c r="TU35" s="65">
        <v>1652451</v>
      </c>
      <c r="TV35" s="63">
        <v>1491830</v>
      </c>
      <c r="TW35" s="64">
        <v>1335294</v>
      </c>
      <c r="TX35" s="65">
        <v>2827124</v>
      </c>
      <c r="TY35" s="63">
        <v>2682900</v>
      </c>
      <c r="TZ35" s="64">
        <v>2585445</v>
      </c>
      <c r="UA35" s="65">
        <v>5268345</v>
      </c>
      <c r="UB35" s="63">
        <v>3401151</v>
      </c>
      <c r="UC35" s="64">
        <v>2967115</v>
      </c>
      <c r="UD35" s="65">
        <v>6368266</v>
      </c>
      <c r="UE35" s="63">
        <v>3250432</v>
      </c>
      <c r="UF35" s="64">
        <v>2760329</v>
      </c>
      <c r="UG35" s="65">
        <v>6010761</v>
      </c>
      <c r="UH35" s="63">
        <v>2971903</v>
      </c>
      <c r="UI35" s="64">
        <v>2470666</v>
      </c>
      <c r="UJ35" s="65">
        <v>5442569</v>
      </c>
      <c r="UK35" s="63">
        <v>2707116</v>
      </c>
      <c r="UL35" s="64">
        <v>2018477</v>
      </c>
      <c r="UM35" s="65">
        <v>4725593</v>
      </c>
      <c r="UN35" s="63">
        <v>2384985</v>
      </c>
      <c r="UO35" s="64">
        <v>1667351</v>
      </c>
      <c r="UP35" s="65">
        <v>4052336</v>
      </c>
      <c r="UQ35" s="63">
        <v>2048434</v>
      </c>
      <c r="UR35" s="64">
        <v>1293745</v>
      </c>
      <c r="US35" s="65">
        <v>3342179</v>
      </c>
      <c r="UT35" s="63">
        <v>1737973</v>
      </c>
      <c r="UU35" s="64">
        <v>984954</v>
      </c>
      <c r="UV35" s="65">
        <v>2722927</v>
      </c>
      <c r="UW35" s="63">
        <v>1475524</v>
      </c>
      <c r="UX35" s="64">
        <v>825931</v>
      </c>
      <c r="UY35" s="65">
        <v>2301455</v>
      </c>
      <c r="UZ35" s="63">
        <v>1272588</v>
      </c>
      <c r="VA35" s="64">
        <v>802820</v>
      </c>
      <c r="VB35" s="65">
        <v>2075408</v>
      </c>
      <c r="VC35" s="63">
        <v>1095013</v>
      </c>
      <c r="VD35" s="64">
        <v>880453</v>
      </c>
      <c r="VE35" s="65">
        <v>1975466</v>
      </c>
      <c r="VF35" s="63">
        <v>1057666</v>
      </c>
      <c r="VG35" s="64">
        <v>1206132</v>
      </c>
      <c r="VH35" s="65">
        <v>2263798</v>
      </c>
      <c r="VI35" s="63">
        <v>1352279</v>
      </c>
      <c r="VJ35" s="64">
        <v>2117470</v>
      </c>
      <c r="VK35" s="65">
        <v>3469749</v>
      </c>
      <c r="VL35" s="63">
        <v>1889575</v>
      </c>
      <c r="VM35" s="64">
        <v>2540993</v>
      </c>
      <c r="VN35" s="65">
        <v>4430568</v>
      </c>
      <c r="VO35" s="63">
        <v>2183563</v>
      </c>
      <c r="VP35" s="64">
        <v>2486734</v>
      </c>
      <c r="VQ35" s="65">
        <v>4670297</v>
      </c>
      <c r="VR35" s="63">
        <v>2057685</v>
      </c>
      <c r="VS35" s="64">
        <v>2274957</v>
      </c>
      <c r="VT35" s="65">
        <v>4332642</v>
      </c>
      <c r="VU35" s="63">
        <v>1817688</v>
      </c>
      <c r="VV35" s="64">
        <v>1966967</v>
      </c>
      <c r="VW35" s="65">
        <v>3784655</v>
      </c>
      <c r="VX35" s="63">
        <v>1572748</v>
      </c>
      <c r="VY35" s="64">
        <v>1582524</v>
      </c>
      <c r="VZ35" s="65">
        <v>3155272</v>
      </c>
      <c r="WA35" s="63">
        <v>1285909</v>
      </c>
      <c r="WB35" s="64">
        <v>1268098</v>
      </c>
      <c r="WC35" s="65">
        <v>2554007</v>
      </c>
      <c r="WD35" s="63">
        <v>1024724</v>
      </c>
      <c r="WE35" s="64">
        <v>957835</v>
      </c>
      <c r="WF35" s="65">
        <v>1982559</v>
      </c>
      <c r="WG35" s="63">
        <v>795188</v>
      </c>
      <c r="WH35" s="64">
        <v>653505</v>
      </c>
      <c r="WI35" s="65">
        <v>1448693</v>
      </c>
      <c r="WJ35" s="63">
        <v>615302</v>
      </c>
      <c r="WK35" s="64">
        <v>493718</v>
      </c>
      <c r="WL35" s="65">
        <v>1109020</v>
      </c>
      <c r="WM35" s="63">
        <v>442804</v>
      </c>
      <c r="WN35" s="64">
        <v>341522</v>
      </c>
      <c r="WO35" s="65">
        <v>784326</v>
      </c>
      <c r="WP35" s="63">
        <v>1032055</v>
      </c>
      <c r="WQ35" s="64">
        <v>1111264</v>
      </c>
      <c r="WR35" s="65">
        <v>2143319</v>
      </c>
      <c r="WS35" s="63">
        <v>3604050</v>
      </c>
      <c r="WT35" s="64">
        <v>3038602</v>
      </c>
      <c r="WU35" s="65">
        <v>6642652</v>
      </c>
      <c r="WV35" s="63">
        <v>5750495</v>
      </c>
      <c r="WW35" s="64">
        <v>3957984</v>
      </c>
      <c r="WX35" s="65">
        <v>9708479</v>
      </c>
      <c r="WY35" s="63">
        <v>6143725</v>
      </c>
      <c r="WZ35" s="64">
        <v>3812432</v>
      </c>
      <c r="XA35" s="65">
        <v>9956157</v>
      </c>
      <c r="XB35" s="63">
        <v>5742529</v>
      </c>
      <c r="XC35" s="64">
        <v>3566921</v>
      </c>
      <c r="XD35" s="65">
        <v>9309450</v>
      </c>
      <c r="XE35" s="63">
        <v>5258516</v>
      </c>
      <c r="XF35" s="64">
        <v>3192749</v>
      </c>
      <c r="XG35" s="65">
        <v>8451265</v>
      </c>
      <c r="XH35" s="6">
        <v>4743049</v>
      </c>
      <c r="XI35" s="1">
        <v>2782347</v>
      </c>
      <c r="XJ35" s="7">
        <v>7525396</v>
      </c>
      <c r="XK35" s="6">
        <v>4285963</v>
      </c>
      <c r="XL35" s="1">
        <v>2425265</v>
      </c>
      <c r="XM35" s="7">
        <v>6711228</v>
      </c>
      <c r="XN35" s="6">
        <v>3770121</v>
      </c>
      <c r="XO35" s="1">
        <v>2042127</v>
      </c>
      <c r="XP35" s="7">
        <v>5812248</v>
      </c>
      <c r="XQ35" s="6">
        <v>3263855</v>
      </c>
      <c r="XR35" s="1">
        <v>1682252</v>
      </c>
      <c r="XS35" s="7">
        <v>4946107</v>
      </c>
      <c r="XT35" s="6">
        <v>2749305</v>
      </c>
      <c r="XU35" s="1">
        <v>1434633</v>
      </c>
      <c r="XV35" s="7">
        <v>4183938</v>
      </c>
      <c r="XW35" s="6">
        <v>2156419</v>
      </c>
      <c r="XX35" s="1">
        <v>1161903</v>
      </c>
      <c r="XY35" s="7">
        <v>3318322</v>
      </c>
      <c r="XZ35" s="21">
        <v>1819416</v>
      </c>
      <c r="YA35" s="2">
        <v>1174965</v>
      </c>
      <c r="YB35" s="22">
        <v>2994381</v>
      </c>
      <c r="YC35" s="21">
        <v>2459146</v>
      </c>
      <c r="YD35" s="2">
        <v>2512874</v>
      </c>
      <c r="YE35" s="22">
        <v>4972020</v>
      </c>
      <c r="YF35" s="21">
        <v>3984705</v>
      </c>
      <c r="YG35" s="2">
        <v>3366041</v>
      </c>
      <c r="YH35" s="22">
        <v>7350746</v>
      </c>
      <c r="YI35" s="21">
        <v>5056960</v>
      </c>
      <c r="YJ35" s="2">
        <v>3638834</v>
      </c>
      <c r="YK35" s="22">
        <v>8695794</v>
      </c>
      <c r="YL35" s="21">
        <v>4825117</v>
      </c>
      <c r="YM35" s="2">
        <v>3375028</v>
      </c>
      <c r="YN35" s="22">
        <v>8200145</v>
      </c>
      <c r="YO35" s="21">
        <v>4259681</v>
      </c>
      <c r="YP35" s="2">
        <v>2986014</v>
      </c>
      <c r="YQ35" s="22">
        <v>7245695</v>
      </c>
      <c r="YR35" s="21">
        <v>3674577</v>
      </c>
      <c r="YS35" s="2">
        <v>2632410</v>
      </c>
      <c r="YT35" s="22">
        <v>6306987</v>
      </c>
      <c r="YU35" s="21">
        <v>3255056</v>
      </c>
      <c r="YV35" s="2">
        <v>2286947</v>
      </c>
      <c r="YW35" s="22">
        <v>5542003</v>
      </c>
      <c r="YX35" s="21">
        <v>2738278</v>
      </c>
      <c r="YY35" s="2">
        <v>1814609</v>
      </c>
      <c r="YZ35" s="22">
        <v>4552887</v>
      </c>
      <c r="ZA35" s="21">
        <v>2317836</v>
      </c>
      <c r="ZB35" s="2">
        <v>1390674</v>
      </c>
      <c r="ZC35" s="22">
        <v>3708510</v>
      </c>
      <c r="ZD35" s="21">
        <v>1938826</v>
      </c>
      <c r="ZE35" s="2">
        <v>994262</v>
      </c>
      <c r="ZF35" s="22">
        <v>2933088</v>
      </c>
      <c r="ZG35" s="21">
        <v>1569106</v>
      </c>
      <c r="ZH35" s="2">
        <v>656698</v>
      </c>
      <c r="ZI35" s="22">
        <v>2225804</v>
      </c>
      <c r="ZJ35" s="6">
        <v>1420767</v>
      </c>
      <c r="ZK35" s="1">
        <v>1156007</v>
      </c>
      <c r="ZL35" s="7">
        <v>2576774</v>
      </c>
      <c r="ZM35" s="6">
        <v>1917704</v>
      </c>
      <c r="ZN35" s="1">
        <v>2645360</v>
      </c>
      <c r="ZO35" s="7">
        <v>4563064</v>
      </c>
      <c r="ZP35" s="6">
        <v>2821336</v>
      </c>
      <c r="ZQ35" s="1">
        <v>3459105</v>
      </c>
      <c r="ZR35" s="7">
        <v>6280441</v>
      </c>
      <c r="ZS35" s="6">
        <v>3967045</v>
      </c>
      <c r="ZT35" s="1">
        <v>3432433</v>
      </c>
      <c r="ZU35" s="7">
        <v>7399478</v>
      </c>
      <c r="ZV35" s="6">
        <v>3815147</v>
      </c>
      <c r="ZW35" s="1">
        <v>3095845</v>
      </c>
      <c r="ZX35" s="7">
        <v>6910992</v>
      </c>
      <c r="ZY35" s="6">
        <v>3412342</v>
      </c>
      <c r="ZZ35" s="1">
        <v>2697851</v>
      </c>
      <c r="AAA35" s="7">
        <v>6110193</v>
      </c>
      <c r="AAB35" s="6">
        <v>2886199</v>
      </c>
      <c r="AAC35" s="1">
        <v>2241362</v>
      </c>
      <c r="AAD35" s="7">
        <v>5127561</v>
      </c>
      <c r="AAE35" s="6">
        <v>2474006</v>
      </c>
      <c r="AAF35" s="1">
        <v>1886431</v>
      </c>
      <c r="AAG35" s="7">
        <v>4360437</v>
      </c>
      <c r="AAH35" s="6">
        <v>1881416</v>
      </c>
      <c r="AAI35" s="1">
        <v>1428671</v>
      </c>
      <c r="AAJ35" s="7">
        <v>3310087</v>
      </c>
      <c r="AAK35" s="6">
        <v>1347087</v>
      </c>
      <c r="AAL35" s="1">
        <v>1067569</v>
      </c>
      <c r="AAM35" s="7">
        <v>2414656</v>
      </c>
      <c r="AAN35" s="6">
        <v>759330</v>
      </c>
      <c r="AAO35" s="1">
        <v>670963</v>
      </c>
      <c r="AAP35" s="7">
        <v>1430293</v>
      </c>
      <c r="AAQ35" s="6">
        <v>334735</v>
      </c>
      <c r="AAR35" s="1">
        <v>336556</v>
      </c>
      <c r="AAS35" s="7">
        <v>671291</v>
      </c>
      <c r="AAT35" s="6">
        <v>403589</v>
      </c>
      <c r="AAU35" s="1">
        <v>625878</v>
      </c>
      <c r="AAV35" s="7">
        <v>1029467</v>
      </c>
      <c r="AAW35" s="6">
        <v>1413088</v>
      </c>
      <c r="AAX35" s="1">
        <v>2111525</v>
      </c>
      <c r="AAY35" s="7">
        <v>3524613</v>
      </c>
      <c r="AAZ35" s="6">
        <v>3839193</v>
      </c>
      <c r="ABA35" s="1">
        <v>3312688</v>
      </c>
      <c r="ABB35" s="7">
        <v>7151881</v>
      </c>
      <c r="ABC35" s="6">
        <v>4849619</v>
      </c>
      <c r="ABD35" s="1">
        <v>3345902</v>
      </c>
      <c r="ABE35" s="7">
        <v>8195521</v>
      </c>
      <c r="ABF35" s="6">
        <v>4558511</v>
      </c>
      <c r="ABG35" s="1">
        <v>2947795</v>
      </c>
      <c r="ABH35" s="1">
        <v>7506306</v>
      </c>
      <c r="ABI35" s="6">
        <v>3968389</v>
      </c>
      <c r="ABJ35" s="1">
        <v>2556066</v>
      </c>
      <c r="ABK35" s="7">
        <v>6524455</v>
      </c>
      <c r="ABL35" s="6">
        <v>3417083</v>
      </c>
      <c r="ABM35" s="1">
        <v>2145026</v>
      </c>
      <c r="ABN35" s="7">
        <v>5562109</v>
      </c>
      <c r="ABO35" s="6">
        <v>2992089</v>
      </c>
      <c r="ABP35" s="1">
        <v>1747955</v>
      </c>
      <c r="ABQ35" s="7">
        <v>4740044</v>
      </c>
      <c r="ABR35" s="6">
        <v>2477243</v>
      </c>
      <c r="ABS35" s="1">
        <v>1320163</v>
      </c>
      <c r="ABT35" s="7">
        <v>3797406</v>
      </c>
      <c r="ABU35" s="6">
        <v>1916019</v>
      </c>
      <c r="ABV35" s="1">
        <v>936669</v>
      </c>
      <c r="ABW35" s="7">
        <v>2852688</v>
      </c>
      <c r="ABX35" s="6">
        <v>1345838</v>
      </c>
      <c r="ABY35" s="1">
        <v>643168</v>
      </c>
      <c r="ABZ35" s="7">
        <v>1989006</v>
      </c>
      <c r="ACA35" s="6">
        <v>1024574</v>
      </c>
      <c r="ACB35" s="1">
        <v>613576</v>
      </c>
      <c r="ACC35" s="7">
        <v>1638150</v>
      </c>
      <c r="ACD35" s="6">
        <v>2389266</v>
      </c>
      <c r="ACE35" s="1">
        <v>2096302</v>
      </c>
      <c r="ACF35" s="7">
        <v>4485568</v>
      </c>
      <c r="ACG35" s="6">
        <v>4709147</v>
      </c>
      <c r="ACH35" s="1">
        <v>3997651</v>
      </c>
      <c r="ACI35" s="7">
        <v>8706798</v>
      </c>
      <c r="ACJ35" s="6">
        <v>5979161</v>
      </c>
      <c r="ACK35" s="1">
        <v>4602301</v>
      </c>
      <c r="ACL35" s="7">
        <v>10581462</v>
      </c>
      <c r="ACM35" s="6">
        <v>5695164</v>
      </c>
      <c r="ACN35" s="1">
        <v>4204336</v>
      </c>
      <c r="ACO35" s="7">
        <v>9899500</v>
      </c>
      <c r="ACP35" s="6">
        <v>5230747</v>
      </c>
      <c r="ACQ35" s="1">
        <v>3707278</v>
      </c>
      <c r="ACR35" s="7">
        <v>8938025</v>
      </c>
      <c r="ACS35" s="6">
        <v>4731312</v>
      </c>
      <c r="ACT35" s="1">
        <v>3129161</v>
      </c>
      <c r="ACU35" s="7">
        <v>7860473</v>
      </c>
      <c r="ACV35" s="6">
        <v>4133235</v>
      </c>
      <c r="ACW35" s="1">
        <v>2625361</v>
      </c>
      <c r="ACX35" s="7">
        <v>6758596</v>
      </c>
      <c r="ACY35" s="6">
        <v>3542386</v>
      </c>
      <c r="ACZ35" s="1">
        <v>2221263</v>
      </c>
      <c r="ADA35" s="7">
        <v>5763649</v>
      </c>
      <c r="ADB35" s="6">
        <v>2866515</v>
      </c>
      <c r="ADC35" s="1">
        <v>1824368</v>
      </c>
      <c r="ADD35" s="7">
        <v>4690883</v>
      </c>
      <c r="ADE35" s="6">
        <v>2313677</v>
      </c>
      <c r="ADF35" s="1">
        <v>1418578</v>
      </c>
      <c r="ADG35" s="7">
        <v>3732255</v>
      </c>
      <c r="ADH35" s="6">
        <v>1677900</v>
      </c>
      <c r="ADI35" s="1">
        <v>908493</v>
      </c>
      <c r="ADJ35" s="7">
        <v>2586393</v>
      </c>
      <c r="ADK35" s="6">
        <v>1203498</v>
      </c>
      <c r="ADL35" s="1">
        <v>549474</v>
      </c>
      <c r="ADM35" s="7">
        <v>1752972</v>
      </c>
      <c r="ADN35" s="6">
        <v>824084</v>
      </c>
      <c r="ADO35" s="1">
        <v>592980</v>
      </c>
      <c r="ADP35" s="7">
        <v>1417064</v>
      </c>
      <c r="ADQ35" s="6">
        <v>1570915</v>
      </c>
      <c r="ADR35" s="1">
        <v>1929212</v>
      </c>
      <c r="ADS35" s="7">
        <v>3500127</v>
      </c>
      <c r="ADT35" s="6">
        <v>3392867</v>
      </c>
      <c r="ADU35" s="1">
        <v>3562601</v>
      </c>
      <c r="ADV35" s="7">
        <v>6955468</v>
      </c>
      <c r="ADW35" s="6">
        <v>5046371</v>
      </c>
      <c r="ADX35" s="1">
        <v>3961847</v>
      </c>
      <c r="ADY35" s="7">
        <v>9008218</v>
      </c>
      <c r="ADZ35" s="6">
        <v>4789178</v>
      </c>
      <c r="AEA35" s="1">
        <v>3552564</v>
      </c>
      <c r="AEB35" s="7">
        <v>8341742</v>
      </c>
      <c r="AEC35" s="6">
        <v>4333775</v>
      </c>
      <c r="AED35" s="1">
        <v>3019164</v>
      </c>
      <c r="AEE35" s="7">
        <v>7352939</v>
      </c>
      <c r="AEF35" s="6">
        <v>3816268</v>
      </c>
      <c r="AEG35" s="1">
        <v>2570509</v>
      </c>
      <c r="AEH35" s="7">
        <v>6386777</v>
      </c>
      <c r="AEI35" s="6">
        <v>3405932</v>
      </c>
      <c r="AEJ35" s="1">
        <v>2184062</v>
      </c>
      <c r="AEK35" s="7">
        <v>5589994</v>
      </c>
      <c r="AEL35" s="6">
        <v>2841568</v>
      </c>
      <c r="AEM35" s="1">
        <v>1722949</v>
      </c>
      <c r="AEN35" s="7">
        <v>4564517</v>
      </c>
      <c r="AEO35" s="6">
        <v>2271091</v>
      </c>
      <c r="AEP35" s="1">
        <v>1312121</v>
      </c>
      <c r="AEQ35" s="7">
        <v>3583212</v>
      </c>
      <c r="AER35" s="6">
        <v>1406249</v>
      </c>
      <c r="AES35" s="1">
        <v>1038927</v>
      </c>
      <c r="AET35" s="7">
        <v>2445176</v>
      </c>
      <c r="AEU35" s="6">
        <v>898593</v>
      </c>
      <c r="AEV35" s="1">
        <v>726557</v>
      </c>
      <c r="AEW35" s="7">
        <v>1625150</v>
      </c>
    </row>
    <row r="36" spans="1:829" s="4" customFormat="1" ht="15" customHeight="1" thickBot="1" x14ac:dyDescent="0.25">
      <c r="A36" s="81" t="s">
        <v>247</v>
      </c>
      <c r="B36" s="77">
        <v>194000</v>
      </c>
      <c r="C36" s="78">
        <v>102000</v>
      </c>
      <c r="D36" s="79">
        <v>296000</v>
      </c>
      <c r="E36" s="77">
        <v>204000</v>
      </c>
      <c r="F36" s="78">
        <v>124000</v>
      </c>
      <c r="G36" s="79">
        <v>328000</v>
      </c>
      <c r="H36" s="77">
        <v>350000</v>
      </c>
      <c r="I36" s="78">
        <v>159000</v>
      </c>
      <c r="J36" s="79">
        <v>509000</v>
      </c>
      <c r="K36" s="77">
        <v>450000</v>
      </c>
      <c r="L36" s="78">
        <v>191000</v>
      </c>
      <c r="M36" s="79">
        <v>641000</v>
      </c>
      <c r="N36" s="77">
        <v>429000</v>
      </c>
      <c r="O36" s="78">
        <v>172000</v>
      </c>
      <c r="P36" s="79">
        <v>601000</v>
      </c>
      <c r="Q36" s="77">
        <v>376000</v>
      </c>
      <c r="R36" s="78">
        <v>236000</v>
      </c>
      <c r="S36" s="79">
        <v>612000</v>
      </c>
      <c r="T36" s="77">
        <v>333000</v>
      </c>
      <c r="U36" s="78">
        <v>188000</v>
      </c>
      <c r="V36" s="79">
        <v>521000</v>
      </c>
      <c r="W36" s="77">
        <v>281000</v>
      </c>
      <c r="X36" s="78">
        <v>192000</v>
      </c>
      <c r="Y36" s="79">
        <v>473000</v>
      </c>
      <c r="Z36" s="77">
        <v>254000</v>
      </c>
      <c r="AA36" s="78">
        <v>140000</v>
      </c>
      <c r="AB36" s="79">
        <v>394000</v>
      </c>
      <c r="AC36" s="77">
        <v>218000</v>
      </c>
      <c r="AD36" s="78">
        <v>74000</v>
      </c>
      <c r="AE36" s="79">
        <v>292000</v>
      </c>
      <c r="AF36" s="77">
        <v>213000</v>
      </c>
      <c r="AG36" s="78">
        <v>66000</v>
      </c>
      <c r="AH36" s="79">
        <v>279000</v>
      </c>
      <c r="AI36" s="77">
        <v>181000</v>
      </c>
      <c r="AJ36" s="78">
        <v>48000</v>
      </c>
      <c r="AK36" s="79">
        <v>229000</v>
      </c>
      <c r="AL36" s="77">
        <v>165000</v>
      </c>
      <c r="AM36" s="78">
        <v>110000</v>
      </c>
      <c r="AN36" s="79">
        <v>275000</v>
      </c>
      <c r="AO36" s="77">
        <v>242000</v>
      </c>
      <c r="AP36" s="78">
        <v>134000</v>
      </c>
      <c r="AQ36" s="79">
        <v>376000</v>
      </c>
      <c r="AR36" s="77">
        <v>350000</v>
      </c>
      <c r="AS36" s="78">
        <v>140000</v>
      </c>
      <c r="AT36" s="79">
        <v>490000</v>
      </c>
      <c r="AU36" s="77">
        <v>325000</v>
      </c>
      <c r="AV36" s="78">
        <v>132000</v>
      </c>
      <c r="AW36" s="79">
        <v>457000</v>
      </c>
      <c r="AX36" s="77">
        <v>270000</v>
      </c>
      <c r="AY36" s="78">
        <v>130000</v>
      </c>
      <c r="AZ36" s="79">
        <v>400000</v>
      </c>
      <c r="BA36" s="77">
        <v>255000</v>
      </c>
      <c r="BB36" s="78">
        <v>144000</v>
      </c>
      <c r="BC36" s="79">
        <v>399000</v>
      </c>
      <c r="BD36" s="77">
        <v>205000</v>
      </c>
      <c r="BE36" s="78">
        <v>132000</v>
      </c>
      <c r="BF36" s="79">
        <v>337000</v>
      </c>
      <c r="BG36" s="77">
        <v>180000</v>
      </c>
      <c r="BH36" s="78">
        <v>94000</v>
      </c>
      <c r="BI36" s="79">
        <v>274000</v>
      </c>
      <c r="BJ36" s="77">
        <v>175000</v>
      </c>
      <c r="BK36" s="78">
        <v>112000</v>
      </c>
      <c r="BL36" s="79">
        <v>287000</v>
      </c>
      <c r="BM36" s="77">
        <v>123000</v>
      </c>
      <c r="BN36" s="78">
        <v>98000</v>
      </c>
      <c r="BO36" s="79">
        <v>221000</v>
      </c>
      <c r="BP36" s="77">
        <v>113000</v>
      </c>
      <c r="BQ36" s="78">
        <v>108000</v>
      </c>
      <c r="BR36" s="79">
        <v>221000</v>
      </c>
      <c r="BS36" s="77">
        <v>106000</v>
      </c>
      <c r="BT36" s="78">
        <v>119000</v>
      </c>
      <c r="BU36" s="79">
        <v>225000</v>
      </c>
      <c r="BV36" s="77">
        <v>189000</v>
      </c>
      <c r="BW36" s="78">
        <v>136000</v>
      </c>
      <c r="BX36" s="79">
        <v>325000</v>
      </c>
      <c r="BY36" s="77">
        <v>253000</v>
      </c>
      <c r="BZ36" s="78">
        <v>139000</v>
      </c>
      <c r="CA36" s="79">
        <v>392000</v>
      </c>
      <c r="CB36" s="77">
        <v>344000</v>
      </c>
      <c r="CC36" s="78">
        <v>179000</v>
      </c>
      <c r="CD36" s="79">
        <v>523000</v>
      </c>
      <c r="CE36" s="77">
        <v>363000</v>
      </c>
      <c r="CF36" s="78">
        <v>150000</v>
      </c>
      <c r="CG36" s="79">
        <v>513000</v>
      </c>
      <c r="CH36" s="77">
        <v>318000</v>
      </c>
      <c r="CI36" s="78">
        <v>127000</v>
      </c>
      <c r="CJ36" s="79">
        <v>445000</v>
      </c>
      <c r="CK36" s="77">
        <v>296000</v>
      </c>
      <c r="CL36" s="78">
        <v>133000</v>
      </c>
      <c r="CM36" s="79">
        <v>429000</v>
      </c>
      <c r="CN36" s="77">
        <v>247000</v>
      </c>
      <c r="CO36" s="78">
        <v>143000</v>
      </c>
      <c r="CP36" s="79">
        <v>390000</v>
      </c>
      <c r="CQ36" s="77">
        <v>208000</v>
      </c>
      <c r="CR36" s="78">
        <v>114000</v>
      </c>
      <c r="CS36" s="79">
        <v>322000</v>
      </c>
      <c r="CT36" s="77">
        <v>197000</v>
      </c>
      <c r="CU36" s="78">
        <v>135000</v>
      </c>
      <c r="CV36" s="79">
        <v>332000</v>
      </c>
      <c r="CW36" s="77">
        <v>186000</v>
      </c>
      <c r="CX36" s="78">
        <v>135000</v>
      </c>
      <c r="CY36" s="79">
        <v>321000</v>
      </c>
      <c r="CZ36" s="77">
        <v>175000</v>
      </c>
      <c r="DA36" s="78">
        <v>126000</v>
      </c>
      <c r="DB36" s="79">
        <v>301000</v>
      </c>
      <c r="DC36" s="77">
        <v>163000</v>
      </c>
      <c r="DD36" s="78">
        <v>138000</v>
      </c>
      <c r="DE36" s="79">
        <v>301000</v>
      </c>
      <c r="DF36" s="77">
        <v>245000</v>
      </c>
      <c r="DG36" s="78">
        <v>142000</v>
      </c>
      <c r="DH36" s="79">
        <v>387000</v>
      </c>
      <c r="DI36" s="77">
        <v>342000</v>
      </c>
      <c r="DJ36" s="78">
        <v>142000</v>
      </c>
      <c r="DK36" s="79">
        <v>484000</v>
      </c>
      <c r="DL36" s="77">
        <v>387000</v>
      </c>
      <c r="DM36" s="78">
        <v>189000</v>
      </c>
      <c r="DN36" s="79">
        <v>576000</v>
      </c>
      <c r="DO36" s="77">
        <v>385000</v>
      </c>
      <c r="DP36" s="78">
        <v>156000</v>
      </c>
      <c r="DQ36" s="79">
        <v>541000</v>
      </c>
      <c r="DR36" s="77">
        <v>371000</v>
      </c>
      <c r="DS36" s="78">
        <v>150000</v>
      </c>
      <c r="DT36" s="79">
        <v>521000</v>
      </c>
      <c r="DU36" s="77">
        <v>344000</v>
      </c>
      <c r="DV36" s="78">
        <v>147000</v>
      </c>
      <c r="DW36" s="79">
        <v>491000</v>
      </c>
      <c r="DX36" s="77">
        <v>305000</v>
      </c>
      <c r="DY36" s="78">
        <v>120000</v>
      </c>
      <c r="DZ36" s="79">
        <v>425000</v>
      </c>
      <c r="EA36" s="77">
        <v>266000</v>
      </c>
      <c r="EB36" s="78">
        <v>115000</v>
      </c>
      <c r="EC36" s="79">
        <v>381000</v>
      </c>
      <c r="ED36" s="77">
        <v>245000</v>
      </c>
      <c r="EE36" s="78">
        <v>108000</v>
      </c>
      <c r="EF36" s="79">
        <v>353000</v>
      </c>
      <c r="EG36" s="77">
        <v>220000</v>
      </c>
      <c r="EH36" s="78">
        <v>114000</v>
      </c>
      <c r="EI36" s="79">
        <v>334000</v>
      </c>
      <c r="EJ36" s="77">
        <v>239000</v>
      </c>
      <c r="EK36" s="78">
        <v>126000</v>
      </c>
      <c r="EL36" s="79">
        <v>365000</v>
      </c>
      <c r="EM36" s="77">
        <v>215000</v>
      </c>
      <c r="EN36" s="78">
        <v>115000</v>
      </c>
      <c r="EO36" s="79">
        <v>330000</v>
      </c>
      <c r="EP36" s="77">
        <v>233000</v>
      </c>
      <c r="EQ36" s="78">
        <v>158000</v>
      </c>
      <c r="ER36" s="79">
        <v>391000</v>
      </c>
      <c r="ES36" s="77">
        <v>333000</v>
      </c>
      <c r="ET36" s="78">
        <v>189000</v>
      </c>
      <c r="EU36" s="79">
        <v>522000</v>
      </c>
      <c r="EV36" s="77">
        <v>460000</v>
      </c>
      <c r="EW36" s="78">
        <v>225000</v>
      </c>
      <c r="EX36" s="79">
        <v>685000</v>
      </c>
      <c r="EY36" s="77">
        <v>456000</v>
      </c>
      <c r="EZ36" s="78">
        <v>229000</v>
      </c>
      <c r="FA36" s="79">
        <v>685000</v>
      </c>
      <c r="FB36" s="77">
        <v>428000</v>
      </c>
      <c r="FC36" s="78">
        <v>222000</v>
      </c>
      <c r="FD36" s="79">
        <v>650000</v>
      </c>
      <c r="FE36" s="77">
        <v>372000</v>
      </c>
      <c r="FF36" s="78">
        <v>184000</v>
      </c>
      <c r="FG36" s="79">
        <v>556000</v>
      </c>
      <c r="FH36" s="77">
        <v>330000</v>
      </c>
      <c r="FI36" s="78">
        <v>191000</v>
      </c>
      <c r="FJ36" s="79">
        <v>521000</v>
      </c>
      <c r="FK36" s="77">
        <v>288000</v>
      </c>
      <c r="FL36" s="78">
        <v>176000</v>
      </c>
      <c r="FM36" s="79">
        <v>464000</v>
      </c>
      <c r="FN36" s="77">
        <v>254000</v>
      </c>
      <c r="FO36" s="78">
        <v>186000</v>
      </c>
      <c r="FP36" s="79">
        <v>440000</v>
      </c>
      <c r="FQ36" s="77">
        <v>240000</v>
      </c>
      <c r="FR36" s="78">
        <v>129000</v>
      </c>
      <c r="FS36" s="79">
        <v>369000</v>
      </c>
      <c r="FT36" s="77">
        <v>190000</v>
      </c>
      <c r="FU36" s="78">
        <v>127000</v>
      </c>
      <c r="FV36" s="79">
        <v>317000</v>
      </c>
      <c r="FW36" s="77">
        <v>185000</v>
      </c>
      <c r="FX36" s="78">
        <v>124000</v>
      </c>
      <c r="FY36" s="79">
        <v>309000</v>
      </c>
      <c r="FZ36" s="77">
        <v>185000</v>
      </c>
      <c r="GA36" s="78">
        <v>136000</v>
      </c>
      <c r="GB36" s="79">
        <v>321000</v>
      </c>
      <c r="GC36" s="77">
        <v>301000</v>
      </c>
      <c r="GD36" s="78">
        <v>202000</v>
      </c>
      <c r="GE36" s="79">
        <v>503000</v>
      </c>
      <c r="GF36" s="77">
        <v>460000</v>
      </c>
      <c r="GG36" s="78">
        <v>264000</v>
      </c>
      <c r="GH36" s="79">
        <v>724000</v>
      </c>
      <c r="GI36" s="77">
        <v>457000</v>
      </c>
      <c r="GJ36" s="78">
        <v>255000</v>
      </c>
      <c r="GK36" s="79">
        <v>712000</v>
      </c>
      <c r="GL36" s="77">
        <v>375000</v>
      </c>
      <c r="GM36" s="78">
        <v>259000</v>
      </c>
      <c r="GN36" s="79">
        <v>634000</v>
      </c>
      <c r="GO36" s="77">
        <v>355000</v>
      </c>
      <c r="GP36" s="78">
        <v>234000</v>
      </c>
      <c r="GQ36" s="79">
        <v>589000</v>
      </c>
      <c r="GR36" s="77">
        <v>327000</v>
      </c>
      <c r="GS36" s="78">
        <v>234000</v>
      </c>
      <c r="GT36" s="79">
        <v>561000</v>
      </c>
      <c r="GU36" s="77">
        <v>305000</v>
      </c>
      <c r="GV36" s="78">
        <v>175000</v>
      </c>
      <c r="GW36" s="79">
        <v>480000</v>
      </c>
      <c r="GX36" s="77">
        <v>272000</v>
      </c>
      <c r="GY36" s="78">
        <v>176000</v>
      </c>
      <c r="GZ36" s="79">
        <v>448000</v>
      </c>
      <c r="HA36" s="77">
        <v>262000</v>
      </c>
      <c r="HB36" s="78">
        <v>187000</v>
      </c>
      <c r="HC36" s="79">
        <v>449000</v>
      </c>
      <c r="HD36" s="77">
        <v>232000</v>
      </c>
      <c r="HE36" s="78">
        <v>179000</v>
      </c>
      <c r="HF36" s="79">
        <v>411000</v>
      </c>
      <c r="HG36" s="77">
        <v>182000</v>
      </c>
      <c r="HH36" s="78">
        <v>166000</v>
      </c>
      <c r="HI36" s="79">
        <v>348000</v>
      </c>
      <c r="HJ36" s="77">
        <v>173000</v>
      </c>
      <c r="HK36" s="78">
        <v>183000</v>
      </c>
      <c r="HL36" s="79">
        <v>356000</v>
      </c>
      <c r="HM36" s="77">
        <v>204000</v>
      </c>
      <c r="HN36" s="78">
        <v>205000</v>
      </c>
      <c r="HO36" s="79">
        <v>409000</v>
      </c>
      <c r="HP36" s="77">
        <v>360000</v>
      </c>
      <c r="HQ36" s="78">
        <v>233000</v>
      </c>
      <c r="HR36" s="79">
        <v>593000</v>
      </c>
      <c r="HS36" s="77">
        <v>412000</v>
      </c>
      <c r="HT36" s="78">
        <v>295000</v>
      </c>
      <c r="HU36" s="79">
        <v>707000</v>
      </c>
      <c r="HV36" s="77">
        <v>387000</v>
      </c>
      <c r="HW36" s="78">
        <v>271000</v>
      </c>
      <c r="HX36" s="79">
        <v>658000</v>
      </c>
      <c r="HY36" s="77">
        <v>395000</v>
      </c>
      <c r="HZ36" s="78">
        <v>236000</v>
      </c>
      <c r="IA36" s="79">
        <v>631000</v>
      </c>
      <c r="IB36" s="77">
        <v>348000</v>
      </c>
      <c r="IC36" s="78">
        <v>234000</v>
      </c>
      <c r="ID36" s="79">
        <v>582000</v>
      </c>
      <c r="IE36" s="77">
        <v>315000</v>
      </c>
      <c r="IF36" s="78">
        <v>172000</v>
      </c>
      <c r="IG36" s="79">
        <v>487000</v>
      </c>
      <c r="IH36" s="77">
        <v>313000</v>
      </c>
      <c r="II36" s="78">
        <v>143000</v>
      </c>
      <c r="IJ36" s="79">
        <v>456000</v>
      </c>
      <c r="IK36" s="77">
        <v>300000</v>
      </c>
      <c r="IL36" s="78">
        <v>115000</v>
      </c>
      <c r="IM36" s="79">
        <v>415000</v>
      </c>
      <c r="IN36" s="77">
        <v>244000</v>
      </c>
      <c r="IO36" s="78">
        <v>110000</v>
      </c>
      <c r="IP36" s="79">
        <v>354000</v>
      </c>
      <c r="IQ36" s="77">
        <v>189000</v>
      </c>
      <c r="IR36" s="78">
        <v>125000</v>
      </c>
      <c r="IS36" s="79">
        <v>314000</v>
      </c>
      <c r="IT36" s="77">
        <v>286000</v>
      </c>
      <c r="IU36" s="78">
        <v>225000</v>
      </c>
      <c r="IV36" s="79">
        <v>511000</v>
      </c>
      <c r="IW36" s="77">
        <v>371000</v>
      </c>
      <c r="IX36" s="78">
        <v>275000</v>
      </c>
      <c r="IY36" s="79">
        <v>646000</v>
      </c>
      <c r="IZ36" s="77">
        <v>407000</v>
      </c>
      <c r="JA36" s="78">
        <v>291000</v>
      </c>
      <c r="JB36" s="79">
        <v>698000</v>
      </c>
      <c r="JC36" s="77">
        <v>426000</v>
      </c>
      <c r="JD36" s="78">
        <v>284000</v>
      </c>
      <c r="JE36" s="79">
        <v>710000</v>
      </c>
      <c r="JF36" s="77">
        <v>378000</v>
      </c>
      <c r="JG36" s="78">
        <v>235000</v>
      </c>
      <c r="JH36" s="79">
        <v>613000</v>
      </c>
      <c r="JI36" s="77">
        <v>357000</v>
      </c>
      <c r="JJ36" s="78">
        <v>231000</v>
      </c>
      <c r="JK36" s="79">
        <v>588000</v>
      </c>
      <c r="JL36" s="77">
        <v>337000</v>
      </c>
      <c r="JM36" s="78">
        <v>214000</v>
      </c>
      <c r="JN36" s="79">
        <v>551000</v>
      </c>
      <c r="JO36" s="77">
        <v>283000</v>
      </c>
      <c r="JP36" s="78">
        <v>177000</v>
      </c>
      <c r="JQ36" s="79">
        <v>460000</v>
      </c>
      <c r="JR36" s="77">
        <v>240000</v>
      </c>
      <c r="JS36" s="78">
        <v>198000</v>
      </c>
      <c r="JT36" s="79">
        <v>438000</v>
      </c>
      <c r="JU36" s="77">
        <v>260000</v>
      </c>
      <c r="JV36" s="78">
        <v>148000</v>
      </c>
      <c r="JW36" s="79">
        <v>408000</v>
      </c>
      <c r="JX36" s="77">
        <v>178000</v>
      </c>
      <c r="JY36" s="78">
        <v>119000</v>
      </c>
      <c r="JZ36" s="79">
        <v>297000</v>
      </c>
      <c r="KA36" s="77">
        <v>153000</v>
      </c>
      <c r="KB36" s="78">
        <v>125000</v>
      </c>
      <c r="KC36" s="79">
        <v>278000</v>
      </c>
      <c r="KD36" s="77">
        <v>219000</v>
      </c>
      <c r="KE36" s="78">
        <v>169000</v>
      </c>
      <c r="KF36" s="79">
        <v>388000</v>
      </c>
      <c r="KG36" s="77">
        <v>343000</v>
      </c>
      <c r="KH36" s="78">
        <v>233000</v>
      </c>
      <c r="KI36" s="79">
        <v>576000</v>
      </c>
      <c r="KJ36" s="77">
        <v>483000</v>
      </c>
      <c r="KK36" s="78">
        <v>274000</v>
      </c>
      <c r="KL36" s="79">
        <v>757000</v>
      </c>
      <c r="KM36" s="77">
        <v>490000</v>
      </c>
      <c r="KN36" s="78">
        <v>261000</v>
      </c>
      <c r="KO36" s="79">
        <v>751000</v>
      </c>
      <c r="KP36" s="77">
        <v>416000</v>
      </c>
      <c r="KQ36" s="78">
        <v>256000</v>
      </c>
      <c r="KR36" s="79">
        <v>672000</v>
      </c>
      <c r="KS36" s="77">
        <v>374000</v>
      </c>
      <c r="KT36" s="78">
        <v>285000</v>
      </c>
      <c r="KU36" s="79">
        <v>659000</v>
      </c>
      <c r="KV36" s="77">
        <v>338000</v>
      </c>
      <c r="KW36" s="78">
        <v>304000</v>
      </c>
      <c r="KX36" s="79">
        <v>642000</v>
      </c>
      <c r="KY36" s="77">
        <v>289000</v>
      </c>
      <c r="KZ36" s="78">
        <v>264000</v>
      </c>
      <c r="LA36" s="79">
        <v>553000</v>
      </c>
      <c r="LB36" s="77">
        <v>274000</v>
      </c>
      <c r="LC36" s="78">
        <v>244000</v>
      </c>
      <c r="LD36" s="79">
        <v>518000</v>
      </c>
      <c r="LE36" s="77">
        <v>235000</v>
      </c>
      <c r="LF36" s="78">
        <v>211000</v>
      </c>
      <c r="LG36" s="79">
        <v>446000</v>
      </c>
      <c r="LH36" s="77">
        <v>201000</v>
      </c>
      <c r="LI36" s="78">
        <v>185000</v>
      </c>
      <c r="LJ36" s="79">
        <v>386000</v>
      </c>
      <c r="LK36" s="77">
        <v>163000</v>
      </c>
      <c r="LL36" s="78">
        <v>162000</v>
      </c>
      <c r="LM36" s="79">
        <v>325000</v>
      </c>
      <c r="LN36" s="77">
        <v>177000</v>
      </c>
      <c r="LO36" s="78">
        <v>206000</v>
      </c>
      <c r="LP36" s="79">
        <v>383000</v>
      </c>
      <c r="LQ36" s="77">
        <v>291000</v>
      </c>
      <c r="LR36" s="78">
        <v>261000</v>
      </c>
      <c r="LS36" s="79">
        <v>552000</v>
      </c>
      <c r="LT36" s="77">
        <v>424000</v>
      </c>
      <c r="LU36" s="78">
        <v>320000</v>
      </c>
      <c r="LV36" s="79">
        <v>744000</v>
      </c>
      <c r="LW36" s="77">
        <v>453000</v>
      </c>
      <c r="LX36" s="78">
        <v>319000</v>
      </c>
      <c r="LY36" s="79">
        <v>772000</v>
      </c>
      <c r="LZ36" s="77">
        <v>389000</v>
      </c>
      <c r="MA36" s="78">
        <v>292000</v>
      </c>
      <c r="MB36" s="79">
        <v>681000</v>
      </c>
      <c r="MC36" s="77">
        <v>345000</v>
      </c>
      <c r="MD36" s="78">
        <v>282000</v>
      </c>
      <c r="ME36" s="79">
        <v>627000</v>
      </c>
      <c r="MF36" s="77">
        <v>325000</v>
      </c>
      <c r="MG36" s="78">
        <v>263000</v>
      </c>
      <c r="MH36" s="79">
        <v>588000</v>
      </c>
      <c r="MI36" s="77">
        <v>307000</v>
      </c>
      <c r="MJ36" s="78">
        <v>226000</v>
      </c>
      <c r="MK36" s="79">
        <v>533000</v>
      </c>
      <c r="ML36" s="77">
        <v>283000</v>
      </c>
      <c r="MM36" s="78">
        <v>205000</v>
      </c>
      <c r="MN36" s="79">
        <v>488000</v>
      </c>
      <c r="MO36" s="77">
        <v>287000</v>
      </c>
      <c r="MP36" s="78">
        <v>166000</v>
      </c>
      <c r="MQ36" s="79">
        <v>453000</v>
      </c>
      <c r="MR36" s="77">
        <v>230000</v>
      </c>
      <c r="MS36" s="78">
        <v>123000</v>
      </c>
      <c r="MT36" s="79">
        <v>353000</v>
      </c>
      <c r="MU36" s="77">
        <v>200000</v>
      </c>
      <c r="MV36" s="78">
        <v>111000</v>
      </c>
      <c r="MW36" s="79">
        <v>311000</v>
      </c>
      <c r="MX36" s="77">
        <v>213000</v>
      </c>
      <c r="MY36" s="78">
        <v>145000</v>
      </c>
      <c r="MZ36" s="79">
        <v>358000</v>
      </c>
      <c r="NA36" s="77">
        <v>384000</v>
      </c>
      <c r="NB36" s="78">
        <v>209000</v>
      </c>
      <c r="NC36" s="79">
        <v>593000</v>
      </c>
      <c r="ND36" s="77">
        <v>504000</v>
      </c>
      <c r="NE36" s="78">
        <v>258000</v>
      </c>
      <c r="NF36" s="79">
        <v>762000</v>
      </c>
      <c r="NG36" s="77">
        <v>506000</v>
      </c>
      <c r="NH36" s="78">
        <v>265000</v>
      </c>
      <c r="NI36" s="79">
        <v>771000</v>
      </c>
      <c r="NJ36" s="77">
        <v>464000</v>
      </c>
      <c r="NK36" s="78">
        <v>237000</v>
      </c>
      <c r="NL36" s="79">
        <v>701000</v>
      </c>
      <c r="NM36" s="77">
        <v>404000</v>
      </c>
      <c r="NN36" s="78">
        <v>218000</v>
      </c>
      <c r="NO36" s="79">
        <v>622000</v>
      </c>
      <c r="NP36" s="77">
        <v>391000</v>
      </c>
      <c r="NQ36" s="78">
        <v>194000</v>
      </c>
      <c r="NR36" s="79">
        <v>585000</v>
      </c>
      <c r="NS36" s="77">
        <v>355000</v>
      </c>
      <c r="NT36" s="78">
        <v>149000</v>
      </c>
      <c r="NU36" s="79">
        <v>504000</v>
      </c>
      <c r="NV36" s="77">
        <v>322000</v>
      </c>
      <c r="NW36" s="78">
        <v>130000</v>
      </c>
      <c r="NX36" s="79">
        <v>452000</v>
      </c>
      <c r="NY36" s="77">
        <v>272000</v>
      </c>
      <c r="NZ36" s="78">
        <v>99000</v>
      </c>
      <c r="OA36" s="79">
        <v>371000</v>
      </c>
      <c r="OB36" s="77">
        <v>242000</v>
      </c>
      <c r="OC36" s="78">
        <v>79000</v>
      </c>
      <c r="OD36" s="79">
        <v>321000</v>
      </c>
      <c r="OE36" s="77">
        <v>190000</v>
      </c>
      <c r="OF36" s="78">
        <v>60000</v>
      </c>
      <c r="OG36" s="79">
        <v>250000</v>
      </c>
      <c r="OH36" s="77">
        <v>153000</v>
      </c>
      <c r="OI36" s="78">
        <v>86000</v>
      </c>
      <c r="OJ36" s="79">
        <v>239000</v>
      </c>
      <c r="OK36" s="77">
        <v>239000</v>
      </c>
      <c r="OL36" s="78">
        <v>165000</v>
      </c>
      <c r="OM36" s="79">
        <v>404000</v>
      </c>
      <c r="ON36" s="77">
        <v>377000</v>
      </c>
      <c r="OO36" s="78">
        <v>218000</v>
      </c>
      <c r="OP36" s="79">
        <v>595000</v>
      </c>
      <c r="OQ36" s="77">
        <v>415000</v>
      </c>
      <c r="OR36" s="78">
        <v>240000</v>
      </c>
      <c r="OS36" s="79">
        <v>655000</v>
      </c>
      <c r="OT36" s="77">
        <v>365000</v>
      </c>
      <c r="OU36" s="78">
        <v>224000</v>
      </c>
      <c r="OV36" s="79">
        <v>589000</v>
      </c>
      <c r="OW36" s="77">
        <v>315000</v>
      </c>
      <c r="OX36" s="78">
        <v>194000</v>
      </c>
      <c r="OY36" s="79">
        <v>509000</v>
      </c>
      <c r="OZ36" s="77">
        <v>302000</v>
      </c>
      <c r="PA36" s="78">
        <v>205000</v>
      </c>
      <c r="PB36" s="79">
        <v>507000</v>
      </c>
      <c r="PC36" s="77">
        <v>272000</v>
      </c>
      <c r="PD36" s="78">
        <v>153000</v>
      </c>
      <c r="PE36" s="79">
        <v>425000</v>
      </c>
      <c r="PF36" s="77">
        <v>288000</v>
      </c>
      <c r="PG36" s="78">
        <v>149000</v>
      </c>
      <c r="PH36" s="79">
        <v>437000</v>
      </c>
      <c r="PI36" s="77">
        <v>287000</v>
      </c>
      <c r="PJ36" s="78">
        <v>135000</v>
      </c>
      <c r="PK36" s="79">
        <v>422000</v>
      </c>
      <c r="PL36" s="77">
        <v>210000</v>
      </c>
      <c r="PM36" s="78">
        <v>130000</v>
      </c>
      <c r="PN36" s="79">
        <v>340000</v>
      </c>
      <c r="PO36" s="77">
        <v>159000</v>
      </c>
      <c r="PP36" s="78">
        <v>146000</v>
      </c>
      <c r="PQ36" s="79">
        <v>305000</v>
      </c>
      <c r="PR36" s="77">
        <v>270000</v>
      </c>
      <c r="PS36" s="78">
        <v>213000</v>
      </c>
      <c r="PT36" s="79">
        <v>483000</v>
      </c>
      <c r="PU36" s="78">
        <v>393000</v>
      </c>
      <c r="PV36" s="78">
        <v>247000</v>
      </c>
      <c r="PW36" s="79">
        <v>640000</v>
      </c>
      <c r="PX36" s="77">
        <v>406000</v>
      </c>
      <c r="PY36" s="78">
        <v>257000</v>
      </c>
      <c r="PZ36" s="79">
        <v>663000</v>
      </c>
      <c r="QA36" s="77">
        <v>380000</v>
      </c>
      <c r="QB36" s="78">
        <v>267000</v>
      </c>
      <c r="QC36" s="79">
        <v>647000</v>
      </c>
      <c r="QD36" s="77">
        <v>357000</v>
      </c>
      <c r="QE36" s="78">
        <v>233000</v>
      </c>
      <c r="QF36" s="79">
        <v>590000</v>
      </c>
      <c r="QG36" s="77">
        <v>364000</v>
      </c>
      <c r="QH36" s="78">
        <v>235000</v>
      </c>
      <c r="QI36" s="79">
        <v>599000</v>
      </c>
      <c r="QJ36" s="77">
        <v>336000</v>
      </c>
      <c r="QK36" s="78">
        <v>223000</v>
      </c>
      <c r="QL36" s="79">
        <v>559000</v>
      </c>
      <c r="QM36" s="77">
        <v>293000</v>
      </c>
      <c r="QN36" s="78">
        <v>163000</v>
      </c>
      <c r="QO36" s="79">
        <v>456000</v>
      </c>
      <c r="QP36" s="77">
        <v>292000</v>
      </c>
      <c r="QQ36" s="78">
        <v>147000</v>
      </c>
      <c r="QR36" s="79">
        <v>439000</v>
      </c>
      <c r="QS36" s="77">
        <v>277000</v>
      </c>
      <c r="QT36" s="78">
        <v>139000</v>
      </c>
      <c r="QU36" s="79">
        <v>416000</v>
      </c>
      <c r="QV36" s="77">
        <v>220000</v>
      </c>
      <c r="QW36" s="78">
        <v>118000</v>
      </c>
      <c r="QX36" s="79">
        <v>338000</v>
      </c>
      <c r="QY36" s="77">
        <v>185000</v>
      </c>
      <c r="QZ36" s="78">
        <v>146000</v>
      </c>
      <c r="RA36" s="78">
        <v>331000</v>
      </c>
      <c r="RB36" s="77">
        <v>271693</v>
      </c>
      <c r="RC36" s="78">
        <v>239349</v>
      </c>
      <c r="RD36" s="79">
        <v>511042</v>
      </c>
      <c r="RE36" s="78">
        <v>385366</v>
      </c>
      <c r="RF36" s="78">
        <v>286250</v>
      </c>
      <c r="RG36" s="78">
        <v>671616</v>
      </c>
      <c r="RH36" s="77">
        <v>396510</v>
      </c>
      <c r="RI36" s="78">
        <v>302131</v>
      </c>
      <c r="RJ36" s="79">
        <v>698641</v>
      </c>
      <c r="RK36" s="78">
        <v>386907</v>
      </c>
      <c r="RL36" s="78">
        <v>323394</v>
      </c>
      <c r="RM36" s="78">
        <v>710301</v>
      </c>
      <c r="RN36" s="77">
        <v>346204</v>
      </c>
      <c r="RO36" s="78">
        <v>278951</v>
      </c>
      <c r="RP36" s="79">
        <v>625155</v>
      </c>
      <c r="RQ36" s="78">
        <v>314782</v>
      </c>
      <c r="RR36" s="78">
        <v>262089</v>
      </c>
      <c r="RS36" s="78">
        <v>576871</v>
      </c>
      <c r="RT36" s="77">
        <v>260076</v>
      </c>
      <c r="RU36" s="78">
        <v>238516</v>
      </c>
      <c r="RV36" s="79">
        <v>498592</v>
      </c>
      <c r="RW36" s="78">
        <v>222358</v>
      </c>
      <c r="RX36" s="78">
        <v>177436</v>
      </c>
      <c r="RY36" s="78">
        <v>399794</v>
      </c>
      <c r="RZ36" s="77">
        <v>216171</v>
      </c>
      <c r="SA36" s="78">
        <v>170835</v>
      </c>
      <c r="SB36" s="79">
        <v>387006</v>
      </c>
      <c r="SC36" s="78">
        <v>204259</v>
      </c>
      <c r="SD36" s="78">
        <v>171175</v>
      </c>
      <c r="SE36" s="78">
        <v>375434</v>
      </c>
      <c r="SF36" s="77">
        <v>148962</v>
      </c>
      <c r="SG36" s="78">
        <v>129046</v>
      </c>
      <c r="SH36" s="79">
        <v>278008</v>
      </c>
      <c r="SI36" s="78">
        <v>98490</v>
      </c>
      <c r="SJ36" s="78">
        <v>113714</v>
      </c>
      <c r="SK36" s="78">
        <v>212204</v>
      </c>
      <c r="SL36" s="77">
        <v>153633</v>
      </c>
      <c r="SM36" s="78">
        <v>172733</v>
      </c>
      <c r="SN36" s="79">
        <v>325309</v>
      </c>
      <c r="SO36" s="77">
        <v>373223</v>
      </c>
      <c r="SP36" s="78">
        <v>221989</v>
      </c>
      <c r="SQ36" s="79">
        <v>595212</v>
      </c>
      <c r="SR36" s="77">
        <v>491913</v>
      </c>
      <c r="SS36" s="78">
        <v>251943</v>
      </c>
      <c r="ST36" s="79">
        <v>743856</v>
      </c>
      <c r="SU36" s="77">
        <v>486709</v>
      </c>
      <c r="SV36" s="78">
        <v>263307</v>
      </c>
      <c r="SW36" s="79">
        <v>750016</v>
      </c>
      <c r="SX36" s="77">
        <v>453241</v>
      </c>
      <c r="SY36" s="78">
        <v>245438</v>
      </c>
      <c r="SZ36" s="79">
        <v>698679</v>
      </c>
      <c r="TA36" s="77">
        <v>419454</v>
      </c>
      <c r="TB36" s="78">
        <v>268258</v>
      </c>
      <c r="TC36" s="79">
        <v>687712</v>
      </c>
      <c r="TD36" s="77">
        <v>379649</v>
      </c>
      <c r="TE36" s="78">
        <v>242011</v>
      </c>
      <c r="TF36" s="79">
        <v>621660</v>
      </c>
      <c r="TG36" s="77">
        <v>328486</v>
      </c>
      <c r="TH36" s="78">
        <v>208617</v>
      </c>
      <c r="TI36" s="79">
        <v>537103</v>
      </c>
      <c r="TJ36" s="77">
        <v>319252</v>
      </c>
      <c r="TK36" s="78">
        <v>202610</v>
      </c>
      <c r="TL36" s="79">
        <v>521862</v>
      </c>
      <c r="TM36" s="77">
        <v>263930</v>
      </c>
      <c r="TN36" s="78">
        <v>203454</v>
      </c>
      <c r="TO36" s="79">
        <v>467384</v>
      </c>
      <c r="TP36" s="77">
        <v>214563</v>
      </c>
      <c r="TQ36" s="78">
        <v>211939</v>
      </c>
      <c r="TR36" s="79">
        <v>426502</v>
      </c>
      <c r="TS36" s="77">
        <v>206439</v>
      </c>
      <c r="TT36" s="78">
        <v>214745</v>
      </c>
      <c r="TU36" s="79">
        <v>421184</v>
      </c>
      <c r="TV36" s="77">
        <v>239125</v>
      </c>
      <c r="TW36" s="78">
        <v>262953</v>
      </c>
      <c r="TX36" s="79">
        <v>502078</v>
      </c>
      <c r="TY36" s="77">
        <v>420488</v>
      </c>
      <c r="TZ36" s="78">
        <v>311595</v>
      </c>
      <c r="UA36" s="79">
        <v>732083</v>
      </c>
      <c r="UB36" s="77">
        <v>451093</v>
      </c>
      <c r="UC36" s="78">
        <v>362616</v>
      </c>
      <c r="UD36" s="79">
        <v>813709</v>
      </c>
      <c r="UE36" s="77">
        <v>427356</v>
      </c>
      <c r="UF36" s="78">
        <v>353968</v>
      </c>
      <c r="UG36" s="79">
        <v>781324</v>
      </c>
      <c r="UH36" s="77">
        <v>429508</v>
      </c>
      <c r="UI36" s="78">
        <v>333738</v>
      </c>
      <c r="UJ36" s="79">
        <v>763246</v>
      </c>
      <c r="UK36" s="77">
        <v>395581</v>
      </c>
      <c r="UL36" s="78">
        <v>294249</v>
      </c>
      <c r="UM36" s="79">
        <v>689830</v>
      </c>
      <c r="UN36" s="77">
        <v>362638</v>
      </c>
      <c r="UO36" s="78">
        <v>298872</v>
      </c>
      <c r="UP36" s="79">
        <v>661510</v>
      </c>
      <c r="UQ36" s="77">
        <v>325188</v>
      </c>
      <c r="UR36" s="78">
        <v>247250</v>
      </c>
      <c r="US36" s="79">
        <v>572438</v>
      </c>
      <c r="UT36" s="77">
        <v>302160</v>
      </c>
      <c r="UU36" s="78">
        <v>228297</v>
      </c>
      <c r="UV36" s="79">
        <v>530457</v>
      </c>
      <c r="UW36" s="77">
        <v>289135</v>
      </c>
      <c r="UX36" s="78">
        <v>271293</v>
      </c>
      <c r="UY36" s="79">
        <v>560428</v>
      </c>
      <c r="UZ36" s="77">
        <v>247283</v>
      </c>
      <c r="VA36" s="78">
        <v>275581</v>
      </c>
      <c r="VB36" s="79">
        <v>522864</v>
      </c>
      <c r="VC36" s="77">
        <v>212854</v>
      </c>
      <c r="VD36" s="78">
        <v>282747</v>
      </c>
      <c r="VE36" s="79">
        <v>495601</v>
      </c>
      <c r="VF36" s="77">
        <v>215668</v>
      </c>
      <c r="VG36" s="78">
        <v>311372</v>
      </c>
      <c r="VH36" s="79">
        <v>527040</v>
      </c>
      <c r="VI36" s="77">
        <v>250092</v>
      </c>
      <c r="VJ36" s="78">
        <v>320751</v>
      </c>
      <c r="VK36" s="79">
        <v>570843</v>
      </c>
      <c r="VL36" s="77">
        <v>308216</v>
      </c>
      <c r="VM36" s="78">
        <v>304976</v>
      </c>
      <c r="VN36" s="79">
        <v>613192</v>
      </c>
      <c r="VO36" s="77">
        <v>326466</v>
      </c>
      <c r="VP36" s="78">
        <v>356274</v>
      </c>
      <c r="VQ36" s="79">
        <v>682740</v>
      </c>
      <c r="VR36" s="77">
        <v>332999</v>
      </c>
      <c r="VS36" s="78">
        <v>342670</v>
      </c>
      <c r="VT36" s="79">
        <v>675669</v>
      </c>
      <c r="VU36" s="77">
        <v>275122</v>
      </c>
      <c r="VV36" s="78">
        <v>353865</v>
      </c>
      <c r="VW36" s="79">
        <v>628987</v>
      </c>
      <c r="VX36" s="77">
        <v>256764</v>
      </c>
      <c r="VY36" s="78">
        <v>317308</v>
      </c>
      <c r="VZ36" s="79">
        <v>574072</v>
      </c>
      <c r="WA36" s="77">
        <v>240883</v>
      </c>
      <c r="WB36" s="78">
        <v>240806</v>
      </c>
      <c r="WC36" s="79">
        <v>481689</v>
      </c>
      <c r="WD36" s="77">
        <v>216981</v>
      </c>
      <c r="WE36" s="78">
        <v>223395</v>
      </c>
      <c r="WF36" s="79">
        <v>440376</v>
      </c>
      <c r="WG36" s="77">
        <v>189105</v>
      </c>
      <c r="WH36" s="78">
        <v>221846</v>
      </c>
      <c r="WI36" s="79">
        <v>410951</v>
      </c>
      <c r="WJ36" s="77">
        <v>203671</v>
      </c>
      <c r="WK36" s="78">
        <v>221734</v>
      </c>
      <c r="WL36" s="79">
        <v>425405</v>
      </c>
      <c r="WM36" s="77">
        <v>155033</v>
      </c>
      <c r="WN36" s="78">
        <v>155279</v>
      </c>
      <c r="WO36" s="79">
        <v>310312</v>
      </c>
      <c r="WP36" s="77">
        <v>232280</v>
      </c>
      <c r="WQ36" s="78">
        <v>162930</v>
      </c>
      <c r="WR36" s="79">
        <v>395210</v>
      </c>
      <c r="WS36" s="77">
        <v>462791</v>
      </c>
      <c r="WT36" s="78">
        <v>218313</v>
      </c>
      <c r="WU36" s="79">
        <v>681104</v>
      </c>
      <c r="WV36" s="77">
        <v>569330</v>
      </c>
      <c r="WW36" s="78">
        <v>232052</v>
      </c>
      <c r="WX36" s="79">
        <v>801382</v>
      </c>
      <c r="WY36" s="77">
        <v>590061</v>
      </c>
      <c r="WZ36" s="78">
        <v>241281</v>
      </c>
      <c r="XA36" s="79">
        <v>831342</v>
      </c>
      <c r="XB36" s="77">
        <v>552402</v>
      </c>
      <c r="XC36" s="78">
        <v>210902</v>
      </c>
      <c r="XD36" s="79">
        <v>763304</v>
      </c>
      <c r="XE36" s="77">
        <v>543959</v>
      </c>
      <c r="XF36" s="78">
        <v>198878</v>
      </c>
      <c r="XG36" s="79">
        <v>742837</v>
      </c>
      <c r="XH36" s="15">
        <v>504182</v>
      </c>
      <c r="XI36" s="16">
        <v>182421</v>
      </c>
      <c r="XJ36" s="17">
        <v>686603</v>
      </c>
      <c r="XK36" s="15">
        <v>447306</v>
      </c>
      <c r="XL36" s="16">
        <v>164453</v>
      </c>
      <c r="XM36" s="17">
        <v>611759</v>
      </c>
      <c r="XN36" s="15">
        <v>435117</v>
      </c>
      <c r="XO36" s="16">
        <v>161459</v>
      </c>
      <c r="XP36" s="17">
        <v>596576</v>
      </c>
      <c r="XQ36" s="15">
        <v>395820</v>
      </c>
      <c r="XR36" s="16">
        <v>165015</v>
      </c>
      <c r="XS36" s="17">
        <v>560835</v>
      </c>
      <c r="XT36" s="15">
        <v>321153</v>
      </c>
      <c r="XU36" s="16">
        <v>127879</v>
      </c>
      <c r="XV36" s="17">
        <v>449032</v>
      </c>
      <c r="XW36" s="15">
        <v>272234</v>
      </c>
      <c r="XX36" s="16">
        <v>98920</v>
      </c>
      <c r="XY36" s="17">
        <v>371154</v>
      </c>
      <c r="XZ36" s="29">
        <v>282843</v>
      </c>
      <c r="YA36" s="30">
        <v>141970</v>
      </c>
      <c r="YB36" s="31">
        <v>424813</v>
      </c>
      <c r="YC36" s="29">
        <v>352928</v>
      </c>
      <c r="YD36" s="30">
        <v>202965</v>
      </c>
      <c r="YE36" s="31">
        <v>555893</v>
      </c>
      <c r="YF36" s="29">
        <v>514514</v>
      </c>
      <c r="YG36" s="30">
        <v>233953</v>
      </c>
      <c r="YH36" s="31">
        <v>748467</v>
      </c>
      <c r="YI36" s="29">
        <v>600969</v>
      </c>
      <c r="YJ36" s="30">
        <v>239510</v>
      </c>
      <c r="YK36" s="31">
        <v>840479</v>
      </c>
      <c r="YL36" s="29">
        <v>515753</v>
      </c>
      <c r="YM36" s="30">
        <v>215129</v>
      </c>
      <c r="YN36" s="31">
        <v>730882</v>
      </c>
      <c r="YO36" s="29">
        <v>503824</v>
      </c>
      <c r="YP36" s="30">
        <v>207711</v>
      </c>
      <c r="YQ36" s="31">
        <v>711535</v>
      </c>
      <c r="YR36" s="29">
        <v>473248</v>
      </c>
      <c r="YS36" s="30">
        <v>209861</v>
      </c>
      <c r="YT36" s="31">
        <v>683109</v>
      </c>
      <c r="YU36" s="29">
        <v>361679</v>
      </c>
      <c r="YV36" s="30">
        <v>161626</v>
      </c>
      <c r="YW36" s="31">
        <v>523305</v>
      </c>
      <c r="YX36" s="29">
        <v>306736</v>
      </c>
      <c r="YY36" s="30">
        <v>242428</v>
      </c>
      <c r="YZ36" s="31">
        <v>549164</v>
      </c>
      <c r="ZA36" s="29">
        <v>278283</v>
      </c>
      <c r="ZB36" s="30">
        <v>227980</v>
      </c>
      <c r="ZC36" s="31">
        <v>506263</v>
      </c>
      <c r="ZD36" s="29">
        <v>258297</v>
      </c>
      <c r="ZE36" s="30">
        <v>201973</v>
      </c>
      <c r="ZF36" s="31">
        <v>460270</v>
      </c>
      <c r="ZG36" s="29">
        <v>229892</v>
      </c>
      <c r="ZH36" s="30">
        <v>207390</v>
      </c>
      <c r="ZI36" s="31">
        <v>437282</v>
      </c>
      <c r="ZJ36" s="15">
        <v>244298</v>
      </c>
      <c r="ZK36" s="16">
        <v>244945</v>
      </c>
      <c r="ZL36" s="17">
        <v>489243</v>
      </c>
      <c r="ZM36" s="15">
        <v>287697</v>
      </c>
      <c r="ZN36" s="16">
        <v>266988</v>
      </c>
      <c r="ZO36" s="17">
        <v>554685</v>
      </c>
      <c r="ZP36" s="15">
        <v>356519</v>
      </c>
      <c r="ZQ36" s="16">
        <v>335042</v>
      </c>
      <c r="ZR36" s="17">
        <v>691561</v>
      </c>
      <c r="ZS36" s="15">
        <v>465878</v>
      </c>
      <c r="ZT36" s="16">
        <v>340534</v>
      </c>
      <c r="ZU36" s="17">
        <v>806412</v>
      </c>
      <c r="ZV36" s="15">
        <v>423586</v>
      </c>
      <c r="ZW36" s="16">
        <v>306641</v>
      </c>
      <c r="ZX36" s="17">
        <v>730227</v>
      </c>
      <c r="ZY36" s="15">
        <v>400106</v>
      </c>
      <c r="ZZ36" s="16">
        <v>300432</v>
      </c>
      <c r="AAA36" s="17">
        <v>700538</v>
      </c>
      <c r="AAB36" s="15">
        <v>375117</v>
      </c>
      <c r="AAC36" s="16">
        <v>272613</v>
      </c>
      <c r="AAD36" s="17">
        <v>647730</v>
      </c>
      <c r="AAE36" s="15">
        <v>298069</v>
      </c>
      <c r="AAF36" s="16">
        <v>229600</v>
      </c>
      <c r="AAG36" s="17">
        <v>527669</v>
      </c>
      <c r="AAH36" s="15">
        <v>316253</v>
      </c>
      <c r="AAI36" s="16">
        <v>224462</v>
      </c>
      <c r="AAJ36" s="17">
        <v>540715</v>
      </c>
      <c r="AAK36" s="15">
        <v>294878</v>
      </c>
      <c r="AAL36" s="16">
        <v>217518</v>
      </c>
      <c r="AAM36" s="17">
        <v>512396</v>
      </c>
      <c r="AAN36" s="15">
        <v>231048</v>
      </c>
      <c r="AAO36" s="16">
        <v>202640</v>
      </c>
      <c r="AAP36" s="17">
        <v>433688</v>
      </c>
      <c r="AAQ36" s="15">
        <v>139229</v>
      </c>
      <c r="AAR36" s="16">
        <v>190081</v>
      </c>
      <c r="AAS36" s="17">
        <v>329310</v>
      </c>
      <c r="AAT36" s="15">
        <v>119622</v>
      </c>
      <c r="AAU36" s="16">
        <v>186416</v>
      </c>
      <c r="AAV36" s="17">
        <v>306038</v>
      </c>
      <c r="AAW36" s="15">
        <v>193277</v>
      </c>
      <c r="AAX36" s="16">
        <v>212455</v>
      </c>
      <c r="AAY36" s="17">
        <v>405732</v>
      </c>
      <c r="AAZ36" s="15">
        <v>483759</v>
      </c>
      <c r="ABA36" s="16">
        <v>239062</v>
      </c>
      <c r="ABB36" s="17">
        <v>722821</v>
      </c>
      <c r="ABC36" s="15">
        <v>578664</v>
      </c>
      <c r="ABD36" s="16">
        <v>221683</v>
      </c>
      <c r="ABE36" s="17">
        <v>800347</v>
      </c>
      <c r="ABF36" s="15">
        <v>535414</v>
      </c>
      <c r="ABG36" s="16">
        <v>205078</v>
      </c>
      <c r="ABH36" s="16">
        <v>740492</v>
      </c>
      <c r="ABI36" s="15">
        <v>497876</v>
      </c>
      <c r="ABJ36" s="16">
        <v>219529</v>
      </c>
      <c r="ABK36" s="17">
        <v>717405</v>
      </c>
      <c r="ABL36" s="15">
        <v>468236</v>
      </c>
      <c r="ABM36" s="16">
        <v>216925</v>
      </c>
      <c r="ABN36" s="17">
        <v>685161</v>
      </c>
      <c r="ABO36" s="15">
        <v>412505</v>
      </c>
      <c r="ABP36" s="16">
        <v>199653</v>
      </c>
      <c r="ABQ36" s="17">
        <v>612158</v>
      </c>
      <c r="ABR36" s="15">
        <v>393965</v>
      </c>
      <c r="ABS36" s="16">
        <v>203270</v>
      </c>
      <c r="ABT36" s="17">
        <v>597235</v>
      </c>
      <c r="ABU36" s="15">
        <v>387669</v>
      </c>
      <c r="ABV36" s="16">
        <v>191429</v>
      </c>
      <c r="ABW36" s="17">
        <v>579098</v>
      </c>
      <c r="ABX36" s="15">
        <v>353360</v>
      </c>
      <c r="ABY36" s="16">
        <v>152116</v>
      </c>
      <c r="ABZ36" s="17">
        <v>505476</v>
      </c>
      <c r="ACA36" s="15">
        <v>330379</v>
      </c>
      <c r="ACB36" s="16">
        <v>148377</v>
      </c>
      <c r="ACC36" s="17">
        <v>478756</v>
      </c>
      <c r="ACD36" s="15">
        <v>454744</v>
      </c>
      <c r="ACE36" s="16">
        <v>201924</v>
      </c>
      <c r="ACF36" s="17">
        <v>656668</v>
      </c>
      <c r="ACG36" s="15">
        <v>579384</v>
      </c>
      <c r="ACH36" s="16">
        <v>236946</v>
      </c>
      <c r="ACI36" s="17">
        <v>816330</v>
      </c>
      <c r="ACJ36" s="15">
        <v>615729</v>
      </c>
      <c r="ACK36" s="16">
        <v>247383</v>
      </c>
      <c r="ACL36" s="17">
        <v>863112</v>
      </c>
      <c r="ACM36" s="15">
        <v>587272</v>
      </c>
      <c r="ACN36" s="16">
        <v>221254</v>
      </c>
      <c r="ACO36" s="17">
        <v>808526</v>
      </c>
      <c r="ACP36" s="15">
        <v>577825</v>
      </c>
      <c r="ACQ36" s="16">
        <v>210964</v>
      </c>
      <c r="ACR36" s="17">
        <v>788789</v>
      </c>
      <c r="ACS36" s="15">
        <v>509155</v>
      </c>
      <c r="ACT36" s="16">
        <v>211164</v>
      </c>
      <c r="ACU36" s="17">
        <v>720319</v>
      </c>
      <c r="ACV36" s="15">
        <v>476668</v>
      </c>
      <c r="ACW36" s="16">
        <v>189842</v>
      </c>
      <c r="ACX36" s="17">
        <v>666510</v>
      </c>
      <c r="ACY36" s="15">
        <v>434434</v>
      </c>
      <c r="ACZ36" s="16">
        <v>152294</v>
      </c>
      <c r="ADA36" s="17">
        <v>586728</v>
      </c>
      <c r="ADB36" s="15">
        <v>434726</v>
      </c>
      <c r="ADC36" s="16">
        <v>142980</v>
      </c>
      <c r="ADD36" s="17">
        <v>577706</v>
      </c>
      <c r="ADE36" s="15">
        <v>417781</v>
      </c>
      <c r="ADF36" s="16">
        <v>139367</v>
      </c>
      <c r="ADG36" s="17">
        <v>557148</v>
      </c>
      <c r="ADH36" s="15">
        <v>340207</v>
      </c>
      <c r="ADI36" s="16">
        <v>116226</v>
      </c>
      <c r="ADJ36" s="17">
        <v>456433</v>
      </c>
      <c r="ADK36" s="15">
        <v>262039</v>
      </c>
      <c r="ADL36" s="16">
        <v>109208</v>
      </c>
      <c r="ADM36" s="17">
        <v>371247</v>
      </c>
      <c r="ADN36" s="15">
        <v>205621</v>
      </c>
      <c r="ADO36" s="16">
        <v>126802</v>
      </c>
      <c r="ADP36" s="17">
        <v>332423</v>
      </c>
      <c r="ADQ36" s="15">
        <v>317549</v>
      </c>
      <c r="ADR36" s="16">
        <v>190580</v>
      </c>
      <c r="ADS36" s="17">
        <v>508129</v>
      </c>
      <c r="ADT36" s="15">
        <v>466544</v>
      </c>
      <c r="ADU36" s="16">
        <v>230762</v>
      </c>
      <c r="ADV36" s="17">
        <v>697306</v>
      </c>
      <c r="ADW36" s="15">
        <v>529746</v>
      </c>
      <c r="ADX36" s="16">
        <v>247568</v>
      </c>
      <c r="ADY36" s="17">
        <v>777314</v>
      </c>
      <c r="ADZ36" s="15">
        <v>471917</v>
      </c>
      <c r="AEA36" s="16">
        <v>237838</v>
      </c>
      <c r="AEB36" s="17">
        <v>709755</v>
      </c>
      <c r="AEC36" s="15">
        <v>443645</v>
      </c>
      <c r="AED36" s="16">
        <v>229635</v>
      </c>
      <c r="AEE36" s="17">
        <v>673280</v>
      </c>
      <c r="AEF36" s="15">
        <v>410965</v>
      </c>
      <c r="AEG36" s="16">
        <v>227974</v>
      </c>
      <c r="AEH36" s="17">
        <v>638939</v>
      </c>
      <c r="AEI36" s="15">
        <v>332850</v>
      </c>
      <c r="AEJ36" s="16">
        <v>182085</v>
      </c>
      <c r="AEK36" s="17">
        <v>514935</v>
      </c>
      <c r="AEL36" s="15">
        <v>298670</v>
      </c>
      <c r="AEM36" s="16">
        <v>197460</v>
      </c>
      <c r="AEN36" s="17">
        <v>496130</v>
      </c>
      <c r="AEO36" s="15">
        <v>281211</v>
      </c>
      <c r="AEP36" s="16">
        <v>189252</v>
      </c>
      <c r="AEQ36" s="17">
        <v>470463</v>
      </c>
      <c r="AER36" s="15">
        <v>261173</v>
      </c>
      <c r="AES36" s="16">
        <v>165536</v>
      </c>
      <c r="AET36" s="17">
        <v>426709</v>
      </c>
      <c r="AEU36" s="15">
        <v>185357</v>
      </c>
      <c r="AEV36" s="16">
        <v>143978</v>
      </c>
      <c r="AEW36" s="17">
        <v>329335</v>
      </c>
    </row>
    <row r="37" spans="1:829" ht="15" customHeight="1" x14ac:dyDescent="0.2">
      <c r="A37" s="82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2"/>
      <c r="DR37" s="82"/>
      <c r="DS37" s="82"/>
      <c r="DT37" s="82"/>
      <c r="DU37" s="82"/>
      <c r="DV37" s="82"/>
      <c r="DW37" s="82"/>
      <c r="DX37" s="82"/>
      <c r="DY37" s="82"/>
      <c r="DZ37" s="82"/>
      <c r="EA37" s="82"/>
      <c r="EB37" s="82"/>
      <c r="EC37" s="82"/>
      <c r="ED37" s="82"/>
      <c r="EE37" s="82"/>
      <c r="EF37" s="82"/>
      <c r="EG37" s="82"/>
      <c r="EH37" s="82"/>
      <c r="EI37" s="82"/>
      <c r="EJ37" s="82"/>
      <c r="EK37" s="82"/>
      <c r="EL37" s="82"/>
      <c r="EM37" s="82"/>
      <c r="EN37" s="82"/>
      <c r="EO37" s="82"/>
      <c r="EP37" s="82"/>
      <c r="EQ37" s="82"/>
      <c r="ER37" s="82"/>
      <c r="ES37" s="82"/>
      <c r="ET37" s="82"/>
      <c r="EU37" s="82"/>
      <c r="EV37" s="82"/>
      <c r="EW37" s="82"/>
      <c r="EX37" s="82"/>
      <c r="EY37" s="82"/>
      <c r="EZ37" s="82"/>
      <c r="FA37" s="82"/>
      <c r="FB37" s="82"/>
      <c r="FC37" s="82"/>
      <c r="FD37" s="82"/>
      <c r="FE37" s="82"/>
      <c r="FF37" s="82"/>
      <c r="FG37" s="82"/>
      <c r="FH37" s="82"/>
      <c r="FI37" s="82"/>
      <c r="FJ37" s="82"/>
      <c r="FK37" s="82"/>
      <c r="FL37" s="82"/>
      <c r="FM37" s="82"/>
      <c r="FN37" s="82"/>
      <c r="FO37" s="82"/>
      <c r="FP37" s="82"/>
      <c r="FQ37" s="82"/>
      <c r="FR37" s="82"/>
      <c r="FS37" s="82"/>
      <c r="FT37" s="82"/>
      <c r="FU37" s="82"/>
      <c r="FV37" s="82"/>
      <c r="FW37" s="82"/>
      <c r="FX37" s="82"/>
      <c r="FY37" s="82"/>
      <c r="FZ37" s="82"/>
      <c r="GA37" s="82"/>
      <c r="GB37" s="82"/>
      <c r="GC37" s="82"/>
      <c r="GD37" s="82"/>
      <c r="GE37" s="82"/>
      <c r="GF37" s="82"/>
      <c r="GG37" s="82"/>
      <c r="GH37" s="82"/>
      <c r="GI37" s="82"/>
      <c r="GJ37" s="82"/>
      <c r="GK37" s="82"/>
      <c r="GL37" s="82"/>
      <c r="GM37" s="82"/>
      <c r="GN37" s="82"/>
      <c r="GO37" s="82"/>
      <c r="GP37" s="82"/>
      <c r="GQ37" s="82"/>
      <c r="GR37" s="82"/>
      <c r="GS37" s="82"/>
      <c r="GT37" s="82"/>
      <c r="GU37" s="82"/>
      <c r="GV37" s="82"/>
      <c r="GW37" s="82"/>
      <c r="GX37" s="82"/>
      <c r="GY37" s="82"/>
      <c r="GZ37" s="82"/>
      <c r="HA37" s="82"/>
      <c r="HB37" s="82"/>
      <c r="HC37" s="82"/>
      <c r="HD37" s="82"/>
      <c r="HE37" s="82"/>
      <c r="HF37" s="82"/>
      <c r="HG37" s="82"/>
      <c r="HH37" s="82"/>
      <c r="HI37" s="82"/>
      <c r="HJ37" s="82"/>
      <c r="HK37" s="82"/>
      <c r="HL37" s="82"/>
      <c r="HM37" s="82"/>
      <c r="HN37" s="82"/>
      <c r="HO37" s="82"/>
      <c r="HP37" s="82"/>
      <c r="HQ37" s="82"/>
      <c r="HR37" s="82"/>
      <c r="HS37" s="82"/>
      <c r="HT37" s="82"/>
      <c r="HU37" s="82"/>
      <c r="HV37" s="82"/>
      <c r="HW37" s="82"/>
      <c r="HX37" s="82"/>
      <c r="HY37" s="82"/>
      <c r="HZ37" s="82"/>
      <c r="IA37" s="82"/>
      <c r="IB37" s="82"/>
      <c r="IC37" s="82"/>
      <c r="ID37" s="82"/>
      <c r="IE37" s="82"/>
      <c r="IF37" s="82"/>
      <c r="IG37" s="82"/>
      <c r="IH37" s="82"/>
      <c r="II37" s="82"/>
      <c r="IJ37" s="82"/>
      <c r="IK37" s="82"/>
      <c r="IL37" s="82"/>
      <c r="IM37" s="82"/>
      <c r="IN37" s="82"/>
      <c r="IO37" s="82"/>
      <c r="IP37" s="82"/>
      <c r="IQ37" s="82"/>
      <c r="IR37" s="82"/>
      <c r="IS37" s="82"/>
      <c r="IT37" s="82"/>
      <c r="IU37" s="82"/>
      <c r="IV37" s="82"/>
      <c r="IW37" s="82"/>
      <c r="IX37" s="82"/>
      <c r="IY37" s="82"/>
      <c r="IZ37" s="82"/>
      <c r="JA37" s="82"/>
      <c r="JB37" s="82"/>
      <c r="JC37" s="82"/>
      <c r="JD37" s="82"/>
      <c r="JE37" s="82"/>
      <c r="JF37" s="82"/>
      <c r="JG37" s="82"/>
      <c r="JH37" s="82"/>
      <c r="JI37" s="82"/>
      <c r="JJ37" s="82"/>
      <c r="JK37" s="82"/>
      <c r="JL37" s="82"/>
      <c r="JM37" s="82"/>
      <c r="JN37" s="82"/>
      <c r="JO37" s="82"/>
      <c r="JP37" s="82"/>
      <c r="JQ37" s="82"/>
      <c r="JR37" s="82"/>
      <c r="JS37" s="82"/>
      <c r="JT37" s="82"/>
      <c r="JU37" s="82"/>
      <c r="JV37" s="82"/>
      <c r="JW37" s="82"/>
      <c r="JX37" s="82"/>
      <c r="JY37" s="82"/>
      <c r="JZ37" s="82"/>
      <c r="KA37" s="82"/>
      <c r="KB37" s="82"/>
      <c r="KC37" s="82"/>
      <c r="KD37" s="82"/>
      <c r="KE37" s="82"/>
      <c r="KF37" s="82"/>
      <c r="KG37" s="82"/>
      <c r="KH37" s="82"/>
      <c r="KI37" s="82"/>
      <c r="KJ37" s="82"/>
      <c r="KK37" s="82"/>
      <c r="KL37" s="82"/>
      <c r="KM37" s="82"/>
      <c r="KN37" s="82"/>
      <c r="KO37" s="82"/>
      <c r="KP37" s="82"/>
      <c r="KQ37" s="82"/>
      <c r="KR37" s="82"/>
      <c r="KS37" s="82"/>
      <c r="KT37" s="82"/>
      <c r="KU37" s="82"/>
      <c r="KV37" s="82"/>
      <c r="KW37" s="82"/>
      <c r="KX37" s="82"/>
      <c r="KY37" s="82"/>
      <c r="KZ37" s="82"/>
      <c r="LA37" s="82"/>
      <c r="LB37" s="82"/>
      <c r="LC37" s="82"/>
      <c r="LD37" s="82"/>
      <c r="LE37" s="82"/>
      <c r="LF37" s="82"/>
      <c r="LG37" s="82"/>
      <c r="LH37" s="82"/>
      <c r="LI37" s="82"/>
      <c r="LJ37" s="82"/>
      <c r="LK37" s="82"/>
      <c r="LL37" s="82"/>
      <c r="LM37" s="82"/>
      <c r="LN37" s="82"/>
      <c r="LO37" s="82"/>
      <c r="LP37" s="82"/>
      <c r="LQ37" s="82"/>
      <c r="LR37" s="82"/>
      <c r="LS37" s="82"/>
      <c r="LT37" s="82"/>
      <c r="LU37" s="82"/>
      <c r="LV37" s="82"/>
      <c r="LW37" s="82"/>
      <c r="LX37" s="82"/>
      <c r="LY37" s="82"/>
      <c r="LZ37" s="82"/>
      <c r="MA37" s="82"/>
      <c r="MB37" s="82"/>
      <c r="MC37" s="82"/>
      <c r="MD37" s="82"/>
      <c r="ME37" s="82"/>
      <c r="MF37" s="82"/>
      <c r="MG37" s="82"/>
      <c r="MH37" s="82"/>
      <c r="MI37" s="82"/>
      <c r="MJ37" s="82"/>
      <c r="MK37" s="82"/>
      <c r="ML37" s="82"/>
      <c r="MM37" s="82"/>
      <c r="MN37" s="82"/>
      <c r="MO37" s="82"/>
      <c r="MP37" s="82"/>
      <c r="MQ37" s="82"/>
      <c r="MR37" s="82"/>
      <c r="MS37" s="82"/>
      <c r="MT37" s="82"/>
      <c r="MU37" s="82"/>
      <c r="MV37" s="82"/>
      <c r="MW37" s="82"/>
      <c r="MX37" s="82"/>
      <c r="MY37" s="82"/>
      <c r="MZ37" s="82"/>
      <c r="NA37" s="82"/>
      <c r="NB37" s="82"/>
      <c r="NC37" s="82"/>
      <c r="ND37" s="82"/>
      <c r="NE37" s="82"/>
      <c r="NF37" s="82"/>
      <c r="NG37" s="82"/>
      <c r="NH37" s="82"/>
      <c r="NI37" s="82"/>
      <c r="NJ37" s="82"/>
      <c r="NK37" s="82"/>
      <c r="NL37" s="82"/>
      <c r="NM37" s="82"/>
      <c r="NN37" s="82"/>
      <c r="NO37" s="82"/>
      <c r="NP37" s="82"/>
      <c r="NQ37" s="82"/>
      <c r="NR37" s="82"/>
      <c r="NS37" s="82"/>
      <c r="NT37" s="82"/>
      <c r="NU37" s="82"/>
      <c r="NV37" s="82"/>
      <c r="NW37" s="82"/>
      <c r="NX37" s="82"/>
      <c r="NY37" s="82"/>
      <c r="NZ37" s="82"/>
      <c r="OA37" s="82"/>
      <c r="OB37" s="82"/>
      <c r="OC37" s="82"/>
      <c r="OD37" s="82"/>
      <c r="OE37" s="82"/>
      <c r="OF37" s="82"/>
      <c r="OG37" s="82"/>
      <c r="OH37" s="82"/>
      <c r="OI37" s="82"/>
      <c r="OJ37" s="82"/>
      <c r="OK37" s="82"/>
      <c r="OL37" s="82"/>
      <c r="OM37" s="82"/>
      <c r="ON37" s="82"/>
      <c r="OO37" s="82"/>
      <c r="OP37" s="82"/>
      <c r="OQ37" s="82"/>
      <c r="OR37" s="82"/>
      <c r="OS37" s="82"/>
      <c r="OT37" s="82"/>
      <c r="OU37" s="82"/>
      <c r="OV37" s="82"/>
      <c r="OW37" s="82"/>
      <c r="OX37" s="82"/>
      <c r="OY37" s="82"/>
      <c r="OZ37" s="82"/>
      <c r="PA37" s="82"/>
      <c r="PB37" s="82"/>
      <c r="PC37" s="82"/>
      <c r="PD37" s="82"/>
      <c r="PE37" s="82"/>
      <c r="PF37" s="82"/>
      <c r="PG37" s="82"/>
      <c r="PH37" s="82"/>
      <c r="PI37" s="82"/>
      <c r="PJ37" s="82"/>
      <c r="PK37" s="82"/>
      <c r="PL37" s="82"/>
      <c r="PM37" s="82"/>
      <c r="PN37" s="82"/>
      <c r="PO37" s="82"/>
      <c r="PP37" s="82"/>
      <c r="PQ37" s="82"/>
      <c r="PR37" s="82"/>
      <c r="PS37" s="82"/>
      <c r="PT37" s="82"/>
      <c r="PU37" s="82"/>
      <c r="PV37" s="82"/>
      <c r="PW37" s="82"/>
      <c r="PX37" s="82"/>
      <c r="PY37" s="82"/>
      <c r="PZ37" s="82"/>
      <c r="QA37" s="82"/>
      <c r="QB37" s="82"/>
      <c r="QC37" s="82"/>
      <c r="QD37" s="82"/>
      <c r="QE37" s="82"/>
      <c r="QF37" s="82"/>
      <c r="QG37" s="82"/>
      <c r="QH37" s="82"/>
      <c r="QI37" s="82"/>
      <c r="QJ37" s="82"/>
      <c r="QK37" s="82"/>
      <c r="QL37" s="82"/>
      <c r="QM37" s="82"/>
      <c r="QN37" s="82"/>
      <c r="QO37" s="82"/>
      <c r="QP37" s="82"/>
      <c r="QQ37" s="82"/>
      <c r="QR37" s="82"/>
      <c r="QS37" s="82"/>
      <c r="QT37" s="82"/>
      <c r="QU37" s="82"/>
      <c r="QV37" s="82"/>
      <c r="QW37" s="82"/>
      <c r="QX37" s="82"/>
      <c r="QY37" s="82"/>
      <c r="QZ37" s="82"/>
      <c r="RA37" s="82"/>
      <c r="RB37" s="82"/>
      <c r="RC37" s="82"/>
      <c r="RD37" s="82"/>
      <c r="RE37" s="82"/>
      <c r="RF37" s="82"/>
      <c r="RG37" s="82"/>
      <c r="RH37" s="82"/>
      <c r="RI37" s="82"/>
      <c r="RJ37" s="82"/>
      <c r="RK37" s="82"/>
      <c r="RL37" s="82"/>
      <c r="RM37" s="82"/>
      <c r="RN37" s="82"/>
      <c r="RO37" s="82"/>
      <c r="RP37" s="82"/>
      <c r="RQ37" s="82"/>
      <c r="RR37" s="82"/>
      <c r="RS37" s="82"/>
      <c r="RT37" s="82"/>
      <c r="RU37" s="82"/>
      <c r="RV37" s="82"/>
      <c r="RW37" s="82"/>
      <c r="RX37" s="82"/>
      <c r="RY37" s="82"/>
      <c r="RZ37" s="82"/>
      <c r="SA37" s="82"/>
      <c r="SB37" s="82"/>
      <c r="SC37" s="82"/>
      <c r="SD37" s="82"/>
      <c r="SE37" s="82"/>
      <c r="SF37" s="82"/>
      <c r="SG37" s="82"/>
      <c r="SH37" s="82"/>
      <c r="SI37" s="82"/>
      <c r="SJ37" s="82"/>
      <c r="SK37" s="82"/>
      <c r="SL37" s="84"/>
      <c r="SM37" s="84"/>
      <c r="SN37" s="84"/>
      <c r="SO37" s="84"/>
      <c r="SP37" s="84"/>
      <c r="SQ37" s="84"/>
      <c r="SR37" s="84"/>
      <c r="SS37" s="84"/>
      <c r="ST37" s="84"/>
      <c r="SU37" s="84"/>
      <c r="SV37" s="84"/>
      <c r="SW37" s="84"/>
      <c r="SX37" s="82"/>
      <c r="SY37" s="82"/>
      <c r="SZ37" s="84"/>
      <c r="TA37" s="82"/>
      <c r="TB37" s="82"/>
      <c r="TC37" s="82"/>
      <c r="TD37" s="82"/>
      <c r="TE37" s="82"/>
      <c r="TF37" s="82"/>
      <c r="TG37" s="82"/>
      <c r="TH37" s="82"/>
      <c r="TI37" s="82"/>
      <c r="TJ37" s="82"/>
      <c r="TK37" s="82"/>
      <c r="TL37" s="82"/>
      <c r="TM37" s="82"/>
      <c r="TN37" s="82"/>
      <c r="TO37" s="82"/>
      <c r="TP37" s="82"/>
      <c r="TQ37" s="82"/>
      <c r="TR37" s="82"/>
      <c r="TS37" s="82"/>
      <c r="TT37" s="82"/>
      <c r="TU37" s="82"/>
      <c r="TV37" s="84"/>
      <c r="TW37" s="84"/>
      <c r="TX37" s="84"/>
      <c r="TY37" s="84"/>
      <c r="TZ37" s="84"/>
      <c r="UA37" s="84"/>
      <c r="UB37" s="84"/>
      <c r="UC37" s="84"/>
      <c r="UD37" s="84"/>
      <c r="UE37" s="84"/>
      <c r="UF37" s="84"/>
      <c r="UG37" s="84"/>
      <c r="UH37" s="82"/>
      <c r="UI37" s="82"/>
      <c r="UJ37" s="84"/>
      <c r="UK37" s="82"/>
      <c r="UL37" s="82"/>
      <c r="UM37" s="82"/>
      <c r="UN37" s="82"/>
      <c r="UO37" s="82"/>
      <c r="UP37" s="82"/>
      <c r="UQ37" s="82"/>
      <c r="UR37" s="82"/>
      <c r="US37" s="82"/>
      <c r="UT37" s="82"/>
      <c r="UU37" s="82"/>
      <c r="UV37" s="82"/>
      <c r="UW37" s="82"/>
      <c r="UX37" s="82"/>
      <c r="UY37" s="82"/>
      <c r="UZ37" s="82"/>
      <c r="VA37" s="82"/>
      <c r="VB37" s="82"/>
      <c r="VC37" s="82"/>
      <c r="VD37" s="82"/>
      <c r="VE37" s="82"/>
      <c r="VF37" s="85"/>
      <c r="VG37" s="82"/>
      <c r="VH37" s="82"/>
      <c r="VI37" s="82"/>
      <c r="VJ37" s="82"/>
      <c r="VK37" s="82"/>
      <c r="VL37" s="82"/>
      <c r="VM37" s="82"/>
      <c r="VN37" s="82"/>
      <c r="VO37" s="82"/>
      <c r="VP37" s="82"/>
      <c r="VQ37" s="82"/>
      <c r="VR37" s="82"/>
      <c r="VS37" s="82"/>
      <c r="VT37" s="82"/>
      <c r="VU37" s="82"/>
      <c r="VV37" s="82"/>
      <c r="VW37" s="82"/>
      <c r="VX37" s="82"/>
      <c r="VY37" s="82"/>
      <c r="VZ37" s="82"/>
      <c r="WA37" s="82"/>
      <c r="WB37" s="82"/>
      <c r="WC37" s="82"/>
      <c r="WD37" s="82"/>
      <c r="WE37" s="82"/>
      <c r="WF37" s="82"/>
      <c r="WG37" s="82"/>
      <c r="WH37" s="82"/>
      <c r="WI37" s="82"/>
      <c r="WJ37" s="82"/>
      <c r="WK37" s="82"/>
      <c r="WL37" s="82"/>
      <c r="WM37" s="82"/>
      <c r="WN37" s="82"/>
      <c r="WO37" s="82"/>
      <c r="WP37" s="82"/>
      <c r="WQ37" s="82"/>
      <c r="WR37" s="82"/>
      <c r="WS37" s="82"/>
      <c r="WT37" s="82"/>
      <c r="WU37" s="82"/>
      <c r="WV37" s="82"/>
      <c r="WW37" s="82"/>
      <c r="WX37" s="82"/>
      <c r="WY37" s="82"/>
      <c r="WZ37" s="82"/>
      <c r="XA37" s="82"/>
      <c r="XB37" s="82"/>
      <c r="XC37" s="82"/>
      <c r="XD37" s="82"/>
      <c r="XE37" s="82"/>
      <c r="XF37" s="82"/>
      <c r="XG37" s="82"/>
    </row>
    <row r="38" spans="1:829" s="18" customFormat="1" x14ac:dyDescent="0.2">
      <c r="VF38" s="18">
        <v>0</v>
      </c>
      <c r="VG38" s="18">
        <v>0</v>
      </c>
      <c r="VH38" s="18">
        <v>0</v>
      </c>
      <c r="VI38" s="18">
        <v>0</v>
      </c>
      <c r="VJ38" s="18">
        <v>0</v>
      </c>
      <c r="VK38" s="18">
        <v>0</v>
      </c>
      <c r="VL38" s="18">
        <v>0</v>
      </c>
      <c r="VM38" s="18">
        <v>0</v>
      </c>
      <c r="VN38" s="18">
        <v>0</v>
      </c>
      <c r="VO38" s="18">
        <v>0</v>
      </c>
      <c r="VP38" s="18">
        <v>0</v>
      </c>
      <c r="VQ38" s="18">
        <v>0</v>
      </c>
      <c r="VR38" s="18">
        <v>0</v>
      </c>
      <c r="VS38" s="18">
        <v>0</v>
      </c>
      <c r="VT38" s="18">
        <v>0</v>
      </c>
      <c r="VU38" s="18">
        <v>0</v>
      </c>
      <c r="VV38" s="18">
        <v>0</v>
      </c>
      <c r="VW38" s="18">
        <v>0</v>
      </c>
      <c r="VX38" s="18">
        <v>0</v>
      </c>
      <c r="VY38" s="18">
        <v>0</v>
      </c>
      <c r="VZ38" s="18">
        <v>0</v>
      </c>
      <c r="WA38" s="18">
        <v>0</v>
      </c>
      <c r="WB38" s="18">
        <v>0</v>
      </c>
      <c r="WC38" s="18">
        <v>0</v>
      </c>
      <c r="WD38" s="18">
        <v>0</v>
      </c>
      <c r="WE38" s="18">
        <v>0</v>
      </c>
      <c r="WF38" s="18">
        <v>0</v>
      </c>
      <c r="WG38" s="18">
        <v>0</v>
      </c>
      <c r="WH38" s="18">
        <v>0</v>
      </c>
      <c r="WI38" s="18">
        <v>0</v>
      </c>
      <c r="WJ38" s="18">
        <v>0</v>
      </c>
      <c r="WK38" s="18">
        <v>0</v>
      </c>
      <c r="WL38" s="18">
        <v>0</v>
      </c>
      <c r="WM38" s="18">
        <v>0</v>
      </c>
      <c r="WN38" s="18">
        <v>0</v>
      </c>
      <c r="WO38" s="18">
        <v>0</v>
      </c>
      <c r="WP38" s="18">
        <f>WP34-WP35-WP36</f>
        <v>0</v>
      </c>
      <c r="WQ38" s="18">
        <f t="shared" ref="WQ38:XY38" si="3">WQ34-WQ35-WQ36</f>
        <v>0</v>
      </c>
      <c r="WR38" s="18">
        <f t="shared" si="3"/>
        <v>0</v>
      </c>
      <c r="WS38" s="18">
        <f t="shared" si="3"/>
        <v>0</v>
      </c>
      <c r="WT38" s="18">
        <f t="shared" si="3"/>
        <v>0</v>
      </c>
      <c r="WU38" s="18">
        <f t="shared" si="3"/>
        <v>0</v>
      </c>
      <c r="WV38" s="18">
        <f t="shared" si="3"/>
        <v>0</v>
      </c>
      <c r="WW38" s="18">
        <f t="shared" si="3"/>
        <v>0</v>
      </c>
      <c r="WX38" s="18">
        <f t="shared" si="3"/>
        <v>0</v>
      </c>
      <c r="WY38" s="18">
        <f t="shared" si="3"/>
        <v>0</v>
      </c>
      <c r="WZ38" s="18">
        <f t="shared" si="3"/>
        <v>0</v>
      </c>
      <c r="XA38" s="18">
        <f t="shared" si="3"/>
        <v>0</v>
      </c>
      <c r="XB38" s="18">
        <f t="shared" si="3"/>
        <v>0</v>
      </c>
      <c r="XC38" s="18">
        <f t="shared" si="3"/>
        <v>0</v>
      </c>
      <c r="XD38" s="18">
        <f t="shared" si="3"/>
        <v>0</v>
      </c>
      <c r="XE38" s="18">
        <f t="shared" si="3"/>
        <v>0</v>
      </c>
      <c r="XF38" s="18">
        <f t="shared" si="3"/>
        <v>0</v>
      </c>
      <c r="XG38" s="18">
        <f t="shared" si="3"/>
        <v>0</v>
      </c>
      <c r="XH38" s="18">
        <f t="shared" si="3"/>
        <v>0</v>
      </c>
      <c r="XI38" s="18">
        <f t="shared" si="3"/>
        <v>0</v>
      </c>
      <c r="XJ38" s="18">
        <f t="shared" si="3"/>
        <v>0</v>
      </c>
      <c r="XK38" s="18">
        <f t="shared" si="3"/>
        <v>0</v>
      </c>
      <c r="XL38" s="18">
        <f t="shared" si="3"/>
        <v>0</v>
      </c>
      <c r="XM38" s="18">
        <f t="shared" si="3"/>
        <v>0</v>
      </c>
      <c r="XN38" s="18">
        <f t="shared" si="3"/>
        <v>0</v>
      </c>
      <c r="XO38" s="18">
        <f t="shared" si="3"/>
        <v>0</v>
      </c>
      <c r="XP38" s="18">
        <f t="shared" si="3"/>
        <v>0</v>
      </c>
      <c r="XQ38" s="18">
        <f t="shared" si="3"/>
        <v>0</v>
      </c>
      <c r="XR38" s="18">
        <f t="shared" si="3"/>
        <v>0</v>
      </c>
      <c r="XS38" s="18">
        <f t="shared" si="3"/>
        <v>0</v>
      </c>
      <c r="XT38" s="18">
        <f t="shared" si="3"/>
        <v>0</v>
      </c>
      <c r="XU38" s="18">
        <f t="shared" si="3"/>
        <v>0</v>
      </c>
      <c r="XV38" s="18">
        <f t="shared" si="3"/>
        <v>0</v>
      </c>
      <c r="XW38" s="18">
        <f t="shared" si="3"/>
        <v>0</v>
      </c>
      <c r="XX38" s="18">
        <f t="shared" si="3"/>
        <v>0</v>
      </c>
      <c r="XY38" s="18">
        <f t="shared" si="3"/>
        <v>0</v>
      </c>
      <c r="XZ38" s="18">
        <f>XZ34-XZ35-XZ36</f>
        <v>0</v>
      </c>
      <c r="YA38" s="18">
        <f>YA34-YA35-YA36</f>
        <v>0</v>
      </c>
      <c r="YB38" s="18">
        <f>YB34-YB35-YB36</f>
        <v>0</v>
      </c>
      <c r="YC38" s="18">
        <f t="shared" ref="YC38" si="4">YC34-YC35-YC36</f>
        <v>0</v>
      </c>
      <c r="YD38" s="18">
        <f t="shared" ref="YD38:YQ38" si="5">YD34-YD35-YD36</f>
        <v>0</v>
      </c>
      <c r="YE38" s="18">
        <f t="shared" si="5"/>
        <v>0</v>
      </c>
      <c r="YF38" s="18">
        <f t="shared" si="5"/>
        <v>0</v>
      </c>
      <c r="YG38" s="18">
        <f t="shared" si="5"/>
        <v>0</v>
      </c>
      <c r="YH38" s="18">
        <f t="shared" si="5"/>
        <v>0</v>
      </c>
      <c r="YI38" s="18">
        <f t="shared" si="5"/>
        <v>0</v>
      </c>
      <c r="YJ38" s="18">
        <f t="shared" si="5"/>
        <v>0</v>
      </c>
      <c r="YK38" s="18">
        <f t="shared" si="5"/>
        <v>0</v>
      </c>
      <c r="YL38" s="18">
        <f t="shared" si="5"/>
        <v>0</v>
      </c>
      <c r="YM38" s="18">
        <f t="shared" si="5"/>
        <v>0</v>
      </c>
      <c r="YN38" s="18">
        <f t="shared" si="5"/>
        <v>0</v>
      </c>
      <c r="YO38" s="18">
        <f t="shared" si="5"/>
        <v>0</v>
      </c>
      <c r="YP38" s="18">
        <f t="shared" si="5"/>
        <v>0</v>
      </c>
      <c r="YQ38" s="18">
        <f t="shared" si="5"/>
        <v>0</v>
      </c>
      <c r="YR38" s="18">
        <f t="shared" ref="YR38:YW38" si="6">YR34-YR35-YR36</f>
        <v>0</v>
      </c>
      <c r="YS38" s="18">
        <f t="shared" si="6"/>
        <v>0</v>
      </c>
      <c r="YT38" s="18">
        <f t="shared" si="6"/>
        <v>0</v>
      </c>
      <c r="YU38" s="18">
        <f>YU34-YU35-YU36</f>
        <v>0</v>
      </c>
      <c r="YW38" s="18">
        <f t="shared" si="6"/>
        <v>0</v>
      </c>
      <c r="YX38" s="18">
        <f>YX34-YX35-YX36</f>
        <v>0</v>
      </c>
      <c r="YY38" s="18">
        <f t="shared" ref="YY38:YZ38" si="7">YY34-YY35-YY36</f>
        <v>0</v>
      </c>
      <c r="YZ38" s="18">
        <f t="shared" si="7"/>
        <v>0</v>
      </c>
      <c r="ZA38" s="18">
        <f>ZA34-ZA35-ZA36</f>
        <v>0</v>
      </c>
      <c r="ZB38" s="18">
        <f t="shared" ref="ZB38:ZC38" si="8">ZB34-ZB35-ZB36</f>
        <v>0</v>
      </c>
      <c r="ZC38" s="18">
        <f t="shared" si="8"/>
        <v>0</v>
      </c>
      <c r="ZD38" s="18">
        <f>ZD34-ZD35-ZD36</f>
        <v>0</v>
      </c>
      <c r="ZE38" s="18">
        <f t="shared" ref="ZE38:ZF38" si="9">ZE34-ZE35-ZE36</f>
        <v>0</v>
      </c>
      <c r="ZF38" s="18">
        <f t="shared" si="9"/>
        <v>0</v>
      </c>
      <c r="ZG38" s="18">
        <f>ZG34-ZG35-ZG36</f>
        <v>0</v>
      </c>
      <c r="ZH38" s="18">
        <f t="shared" ref="ZH38:ZI38" si="10">ZH34-ZH35-ZH36</f>
        <v>0</v>
      </c>
      <c r="ZI38" s="18">
        <f t="shared" si="10"/>
        <v>0</v>
      </c>
      <c r="ZJ38" s="18">
        <f>ZJ34-ZJ35-ZJ36</f>
        <v>0</v>
      </c>
      <c r="ZK38" s="18">
        <f t="shared" ref="ZK38:ZL38" si="11">ZK34-ZK35-ZK36</f>
        <v>0</v>
      </c>
      <c r="ZL38" s="18">
        <f t="shared" si="11"/>
        <v>0</v>
      </c>
      <c r="ZM38" s="18">
        <f>ZM34-ZM35-ZM36</f>
        <v>0</v>
      </c>
      <c r="ZN38" s="18">
        <f t="shared" ref="ZN38:ZO38" si="12">ZN34-ZN35-ZN36</f>
        <v>0</v>
      </c>
      <c r="ZO38" s="18">
        <f t="shared" si="12"/>
        <v>0</v>
      </c>
    </row>
    <row r="39" spans="1:829" s="20" customFormat="1" x14ac:dyDescent="0.2">
      <c r="XZ39" s="20">
        <f>XZ6+XZ7+XZ8+XZ9-XZ14-XZ15-XZ16-XZ17-XZ18-XZ19-XZ20-XZ21-XZ26-XZ27-XZ29-XZ30</f>
        <v>2102259</v>
      </c>
      <c r="YA39" s="20">
        <f>YA6+YA7+YA8+YA9-YA14-YA15-YA16-YA17-YA18-YA19-YA20-YA21-YA26-YA27-YA29-YA30</f>
        <v>1316935</v>
      </c>
      <c r="YB39" s="20">
        <f t="shared" ref="YB39:ZF39" si="13">YB6+YB7+YB8+YB9-YB14-YB15-YB16-YB17-YB18-YB19-YB20-YB21-YB26-YB27-YB29-YB30</f>
        <v>3419194</v>
      </c>
      <c r="YC39" s="20">
        <f t="shared" si="13"/>
        <v>2812074</v>
      </c>
      <c r="YD39" s="20">
        <f t="shared" si="13"/>
        <v>2715839</v>
      </c>
      <c r="YE39" s="20">
        <f t="shared" si="13"/>
        <v>5527913</v>
      </c>
      <c r="YF39" s="20">
        <f t="shared" si="13"/>
        <v>4499219</v>
      </c>
      <c r="YG39" s="20">
        <f t="shared" si="13"/>
        <v>3599994</v>
      </c>
      <c r="YH39" s="20">
        <f t="shared" si="13"/>
        <v>8099213</v>
      </c>
      <c r="YI39" s="20">
        <f t="shared" si="13"/>
        <v>5657929</v>
      </c>
      <c r="YJ39" s="20">
        <f t="shared" si="13"/>
        <v>3878344</v>
      </c>
      <c r="YK39" s="20">
        <f t="shared" si="13"/>
        <v>9536273</v>
      </c>
      <c r="YL39" s="20">
        <f t="shared" si="13"/>
        <v>5340870</v>
      </c>
      <c r="YM39" s="20">
        <f t="shared" si="13"/>
        <v>3590157</v>
      </c>
      <c r="YN39" s="20">
        <f t="shared" si="13"/>
        <v>8931027</v>
      </c>
      <c r="YO39" s="20">
        <f t="shared" si="13"/>
        <v>4763505</v>
      </c>
      <c r="YP39" s="20">
        <f t="shared" si="13"/>
        <v>3193725</v>
      </c>
      <c r="YQ39" s="20">
        <f t="shared" si="13"/>
        <v>7957230</v>
      </c>
      <c r="YR39" s="20">
        <f t="shared" si="13"/>
        <v>4147825</v>
      </c>
      <c r="YS39" s="20">
        <f t="shared" si="13"/>
        <v>2842271</v>
      </c>
      <c r="YT39" s="20">
        <f t="shared" si="13"/>
        <v>6990096</v>
      </c>
      <c r="YU39" s="20">
        <f t="shared" si="13"/>
        <v>3616735</v>
      </c>
      <c r="YV39" s="20">
        <f t="shared" si="13"/>
        <v>2448573</v>
      </c>
      <c r="YW39" s="20">
        <f t="shared" si="13"/>
        <v>6065308</v>
      </c>
      <c r="YX39" s="20">
        <f t="shared" si="13"/>
        <v>3045014</v>
      </c>
      <c r="YY39" s="20">
        <f t="shared" si="13"/>
        <v>2057037</v>
      </c>
      <c r="YZ39" s="20">
        <f t="shared" si="13"/>
        <v>5102051</v>
      </c>
      <c r="ZA39" s="20">
        <f t="shared" si="13"/>
        <v>2596119</v>
      </c>
      <c r="ZB39" s="20">
        <f t="shared" si="13"/>
        <v>1618654</v>
      </c>
      <c r="ZC39" s="20">
        <f t="shared" si="13"/>
        <v>4214773</v>
      </c>
      <c r="ZD39" s="20">
        <f t="shared" si="13"/>
        <v>2197123</v>
      </c>
      <c r="ZE39" s="20">
        <f t="shared" si="13"/>
        <v>1196235</v>
      </c>
      <c r="ZF39" s="20">
        <f t="shared" si="13"/>
        <v>3393358</v>
      </c>
      <c r="ZG39" s="20">
        <f t="shared" ref="ZG39:ZI39" si="14">ZG6+ZG7+ZG8+ZG9-ZG14-ZG15-ZG16-ZG17-ZG18-ZG19-ZG20-ZG21-ZG26-ZG27-ZG29-ZG30</f>
        <v>1798998</v>
      </c>
      <c r="ZH39" s="20">
        <f t="shared" si="14"/>
        <v>864088</v>
      </c>
      <c r="ZI39" s="20">
        <f t="shared" si="14"/>
        <v>2663086</v>
      </c>
      <c r="ZJ39" s="20">
        <f>ZJ6+ZJ7+ZJ8+ZJ9-ZJ14-ZJ15-ZJ16-ZJ17-ZJ18-ZJ19-ZJ20-ZJ21-ZJ26-ZJ27-ZJ29-ZJ30</f>
        <v>1665065</v>
      </c>
      <c r="ZK39" s="20">
        <f t="shared" ref="ZK39:ZL39" si="15">ZK6+ZK7+ZK8+ZK9-ZK14-ZK15-ZK16-ZK17-ZK18-ZK19-ZK20-ZK21-ZK26-ZK27-ZK29-ZK30</f>
        <v>1400952</v>
      </c>
      <c r="ZL39" s="20">
        <f t="shared" si="15"/>
        <v>3066017</v>
      </c>
      <c r="ZM39" s="20">
        <f>ZM6+ZM7+ZM8+ZM9-ZM14-ZM15-ZM16-ZM17-ZM18-ZM19-ZM20-ZM21-ZM26-ZM27-ZM29-ZM30</f>
        <v>2205401</v>
      </c>
      <c r="ZN39" s="20">
        <f t="shared" ref="ZN39:AAD39" si="16">ZN6+ZN7+ZN8+ZN9-ZN14-ZN15-ZN16-ZN17-ZN18-ZN19-ZN20-ZN21-ZN26-ZN27-ZN29-ZN30</f>
        <v>2912348</v>
      </c>
      <c r="ZO39" s="20">
        <f t="shared" si="16"/>
        <v>5117749</v>
      </c>
      <c r="ZP39" s="20">
        <f t="shared" si="16"/>
        <v>3177855</v>
      </c>
      <c r="ZQ39" s="20">
        <f t="shared" si="16"/>
        <v>3794147</v>
      </c>
      <c r="ZR39" s="20">
        <f t="shared" si="16"/>
        <v>6972002</v>
      </c>
      <c r="ZS39" s="20">
        <f t="shared" si="16"/>
        <v>4432923</v>
      </c>
      <c r="ZT39" s="20">
        <f t="shared" si="16"/>
        <v>3772967</v>
      </c>
      <c r="ZU39" s="20">
        <f t="shared" si="16"/>
        <v>8205890</v>
      </c>
      <c r="ZV39" s="20">
        <f t="shared" si="16"/>
        <v>4238733</v>
      </c>
      <c r="ZW39" s="20">
        <f t="shared" si="16"/>
        <v>3402486</v>
      </c>
      <c r="ZX39" s="20">
        <f t="shared" si="16"/>
        <v>7641219</v>
      </c>
      <c r="ZY39" s="20">
        <f>ZY6+ZY7+ZY8+ZY9-ZY14-ZY15-ZY16-ZY17-ZY18-ZY19-ZY20-ZY21-ZY26-ZY27-ZY29-ZY30</f>
        <v>3812448</v>
      </c>
      <c r="ZZ39" s="20">
        <f t="shared" si="16"/>
        <v>2998283</v>
      </c>
      <c r="AAA39" s="20">
        <f t="shared" si="16"/>
        <v>6810731</v>
      </c>
      <c r="AAB39" s="20">
        <f>AAB6+AAB7+AAB8+AAB9-AAB14-AAB15-AAB16-AAB17-AAB18-AAB19-AAB20-AAB21-AAB26-AAB27-AAB29-AAB30</f>
        <v>3261316</v>
      </c>
      <c r="AAC39" s="20">
        <f t="shared" si="16"/>
        <v>2513975</v>
      </c>
      <c r="AAD39" s="20">
        <f t="shared" si="16"/>
        <v>5775291</v>
      </c>
      <c r="AAE39" s="20">
        <f>AAE6+AAE7+AAE8+AAE9-AAE14-AAE15-AAE16-AAE17-AAE18-AAE19-AAE20-AAE21-AAE26-AAE27-AAE29-AAE30</f>
        <v>2772075</v>
      </c>
      <c r="AAF39" s="20">
        <f t="shared" ref="AAF39:AAG39" si="17">AAF6+AAF7+AAF8+AAF9-AAF14-AAF15-AAF16-AAF17-AAF18-AAF19-AAF20-AAF21-AAF26-AAF27-AAF29-AAF30</f>
        <v>2116031</v>
      </c>
      <c r="AAG39" s="20">
        <f t="shared" si="17"/>
        <v>4888106</v>
      </c>
      <c r="AAH39" s="20">
        <f>AAH6+AAH7+AAH8+AAH9-AAH14-AAH15-AAH16-AAH17-AAH18-AAH19-AAH20-AAH21-AAH26-AAH27-AAH29-AAH30</f>
        <v>2197669</v>
      </c>
      <c r="AAI39" s="20">
        <f t="shared" ref="AAI39:AAJ39" si="18">AAI6+AAI7+AAI8+AAI9-AAI14-AAI15-AAI16-AAI17-AAI18-AAI19-AAI20-AAI21-AAI26-AAI27-AAI29-AAI30</f>
        <v>1653133</v>
      </c>
      <c r="AAJ39" s="20">
        <f t="shared" si="18"/>
        <v>3850802</v>
      </c>
      <c r="AAK39" s="20">
        <f>AAK6+AAK7+AAK8+AAK9-AAK14-AAK15-AAK16-AAK17-AAK18-AAK19-AAK20-AAK21-AAK26-AAK27-AAK29-AAK30</f>
        <v>1641965</v>
      </c>
      <c r="AAL39" s="20">
        <f t="shared" ref="AAL39:AAM39" si="19">AAL6+AAL7+AAL8+AAL9-AAL14-AAL15-AAL16-AAL17-AAL18-AAL19-AAL20-AAL21-AAL26-AAL27-AAL29-AAL30</f>
        <v>1285087</v>
      </c>
      <c r="AAM39" s="20">
        <f t="shared" si="19"/>
        <v>2927052</v>
      </c>
      <c r="AAN39" s="20">
        <f>AAN6+AAN7+AAN8+AAN9-AAN14-AAN15-AAN16-AAN17-AAN18-AAN19-AAN20-AAN21-AAN26-AAN27-AAN29-AAN30</f>
        <v>990378</v>
      </c>
      <c r="AAO39" s="20">
        <f t="shared" ref="AAO39:ABT39" si="20">AAO6+AAO7+AAO8+AAO9-AAO14-AAO15-AAO16-AAO17-AAO18-AAO19-AAO20-AAO21-AAO26-AAO27-AAO29-AAO30</f>
        <v>873603</v>
      </c>
      <c r="AAP39" s="20">
        <f t="shared" si="20"/>
        <v>1863981</v>
      </c>
      <c r="AAQ39" s="20">
        <f t="shared" si="20"/>
        <v>473964</v>
      </c>
      <c r="AAR39" s="20">
        <f t="shared" si="20"/>
        <v>526637</v>
      </c>
      <c r="AAS39" s="20">
        <f t="shared" si="20"/>
        <v>1000601</v>
      </c>
      <c r="AAT39" s="20">
        <f t="shared" si="20"/>
        <v>523211</v>
      </c>
      <c r="AAU39" s="20">
        <f t="shared" si="20"/>
        <v>812294</v>
      </c>
      <c r="AAV39" s="20">
        <f t="shared" si="20"/>
        <v>1335505</v>
      </c>
      <c r="AAW39" s="20">
        <f t="shared" si="20"/>
        <v>1606365</v>
      </c>
      <c r="AAX39" s="20">
        <f t="shared" si="20"/>
        <v>2323980</v>
      </c>
      <c r="AAY39" s="20">
        <f t="shared" si="20"/>
        <v>3930345</v>
      </c>
      <c r="AAZ39" s="20">
        <f t="shared" si="20"/>
        <v>4322952</v>
      </c>
      <c r="ABA39" s="20">
        <f t="shared" si="20"/>
        <v>3551750</v>
      </c>
      <c r="ABB39" s="20">
        <f t="shared" si="20"/>
        <v>7874702</v>
      </c>
      <c r="ABC39" s="20">
        <f t="shared" si="20"/>
        <v>5428283</v>
      </c>
      <c r="ABD39" s="20">
        <f t="shared" si="20"/>
        <v>3567585</v>
      </c>
      <c r="ABE39" s="20">
        <f t="shared" si="20"/>
        <v>8995868</v>
      </c>
      <c r="ABF39" s="20">
        <f t="shared" si="20"/>
        <v>5093925</v>
      </c>
      <c r="ABG39" s="20">
        <f t="shared" si="20"/>
        <v>3152873</v>
      </c>
      <c r="ABH39" s="20">
        <f t="shared" si="20"/>
        <v>8246798</v>
      </c>
      <c r="ABI39" s="20">
        <f t="shared" si="20"/>
        <v>4466265</v>
      </c>
      <c r="ABJ39" s="20">
        <f t="shared" si="20"/>
        <v>2775595</v>
      </c>
      <c r="ABK39" s="20">
        <f t="shared" si="20"/>
        <v>7241860</v>
      </c>
      <c r="ABL39" s="20">
        <f t="shared" si="20"/>
        <v>3885319</v>
      </c>
      <c r="ABM39" s="20">
        <f t="shared" si="20"/>
        <v>2361951</v>
      </c>
      <c r="ABN39" s="20">
        <f t="shared" si="20"/>
        <v>6247270</v>
      </c>
      <c r="ABO39" s="20">
        <f t="shared" si="20"/>
        <v>3404594</v>
      </c>
      <c r="ABP39" s="20">
        <f t="shared" si="20"/>
        <v>1947608</v>
      </c>
      <c r="ABQ39" s="20">
        <f t="shared" si="20"/>
        <v>5352202</v>
      </c>
      <c r="ABR39" s="20">
        <f t="shared" si="20"/>
        <v>2871208</v>
      </c>
      <c r="ABS39" s="20">
        <f t="shared" si="20"/>
        <v>1523433</v>
      </c>
      <c r="ABT39" s="20">
        <f t="shared" si="20"/>
        <v>4394641</v>
      </c>
    </row>
    <row r="40" spans="1:829" s="19" customFormat="1" x14ac:dyDescent="0.2">
      <c r="XZ40" s="19">
        <f>XZ34-XZ39</f>
        <v>0</v>
      </c>
      <c r="YA40" s="19">
        <f t="shared" ref="YA40:ZE40" si="21">YA34-YA39</f>
        <v>0</v>
      </c>
      <c r="YB40" s="19">
        <f t="shared" si="21"/>
        <v>0</v>
      </c>
      <c r="YC40" s="19">
        <f t="shared" si="21"/>
        <v>0</v>
      </c>
      <c r="YD40" s="19">
        <f t="shared" si="21"/>
        <v>0</v>
      </c>
      <c r="YE40" s="19">
        <f t="shared" si="21"/>
        <v>0</v>
      </c>
      <c r="YF40" s="19">
        <f t="shared" si="21"/>
        <v>0</v>
      </c>
      <c r="YG40" s="19">
        <f t="shared" si="21"/>
        <v>0</v>
      </c>
      <c r="YH40" s="19">
        <f t="shared" si="21"/>
        <v>0</v>
      </c>
      <c r="YI40" s="19">
        <f t="shared" si="21"/>
        <v>0</v>
      </c>
      <c r="YJ40" s="19">
        <f t="shared" si="21"/>
        <v>0</v>
      </c>
      <c r="YK40" s="19">
        <f t="shared" si="21"/>
        <v>0</v>
      </c>
      <c r="YL40" s="19">
        <f t="shared" si="21"/>
        <v>0</v>
      </c>
      <c r="YM40" s="19">
        <f t="shared" si="21"/>
        <v>0</v>
      </c>
      <c r="YN40" s="19">
        <f t="shared" si="21"/>
        <v>0</v>
      </c>
      <c r="YO40" s="19">
        <f t="shared" si="21"/>
        <v>0</v>
      </c>
      <c r="YP40" s="19">
        <f t="shared" si="21"/>
        <v>0</v>
      </c>
      <c r="YQ40" s="19">
        <f t="shared" si="21"/>
        <v>0</v>
      </c>
      <c r="YR40" s="19">
        <f t="shared" si="21"/>
        <v>0</v>
      </c>
      <c r="YS40" s="19">
        <f t="shared" si="21"/>
        <v>0</v>
      </c>
      <c r="YT40" s="19">
        <f t="shared" si="21"/>
        <v>0</v>
      </c>
      <c r="YU40" s="19">
        <f t="shared" si="21"/>
        <v>0</v>
      </c>
      <c r="YV40" s="19">
        <f t="shared" si="21"/>
        <v>0</v>
      </c>
      <c r="YW40" s="19">
        <f t="shared" si="21"/>
        <v>0</v>
      </c>
      <c r="YX40" s="19">
        <f t="shared" si="21"/>
        <v>0</v>
      </c>
      <c r="YY40" s="19">
        <f t="shared" si="21"/>
        <v>0</v>
      </c>
      <c r="YZ40" s="19">
        <f t="shared" si="21"/>
        <v>0</v>
      </c>
      <c r="ZA40" s="19">
        <f t="shared" si="21"/>
        <v>0</v>
      </c>
      <c r="ZB40" s="19">
        <f t="shared" si="21"/>
        <v>0</v>
      </c>
      <c r="ZC40" s="19">
        <f t="shared" si="21"/>
        <v>0</v>
      </c>
      <c r="ZD40" s="19">
        <f t="shared" si="21"/>
        <v>0</v>
      </c>
      <c r="ZE40" s="19">
        <f t="shared" si="21"/>
        <v>0</v>
      </c>
      <c r="ZF40" s="19">
        <f>ZF34-ZF39</f>
        <v>0</v>
      </c>
      <c r="ZG40" s="19">
        <f t="shared" ref="ZG40:ZH40" si="22">ZG34-ZG39</f>
        <v>0</v>
      </c>
      <c r="ZH40" s="19">
        <f t="shared" si="22"/>
        <v>0</v>
      </c>
      <c r="ZI40" s="19">
        <f>ZI34-ZI39</f>
        <v>0</v>
      </c>
      <c r="ZJ40" s="19">
        <f>ZJ34-ZJ39</f>
        <v>0</v>
      </c>
      <c r="ZK40" s="19">
        <f t="shared" ref="ZK40" si="23">ZK34-ZK39</f>
        <v>0</v>
      </c>
      <c r="ZL40" s="19">
        <f>ZL34-ZL39</f>
        <v>0</v>
      </c>
      <c r="ZM40" s="19">
        <f>ZM34-ZM39</f>
        <v>0</v>
      </c>
      <c r="ZN40" s="19">
        <f t="shared" ref="ZN40:AAD40" si="24">ZN34-ZN39</f>
        <v>0</v>
      </c>
      <c r="ZO40" s="19">
        <f t="shared" si="24"/>
        <v>0</v>
      </c>
      <c r="ZP40" s="19">
        <f t="shared" si="24"/>
        <v>0</v>
      </c>
      <c r="ZQ40" s="19">
        <f t="shared" si="24"/>
        <v>0</v>
      </c>
      <c r="ZR40" s="19">
        <f t="shared" si="24"/>
        <v>0</v>
      </c>
      <c r="ZS40" s="19">
        <f t="shared" si="24"/>
        <v>0</v>
      </c>
      <c r="ZT40" s="19">
        <f t="shared" si="24"/>
        <v>0</v>
      </c>
      <c r="ZU40" s="19">
        <f t="shared" si="24"/>
        <v>0</v>
      </c>
      <c r="ZV40" s="19">
        <f t="shared" si="24"/>
        <v>0</v>
      </c>
      <c r="ZW40" s="19">
        <f t="shared" si="24"/>
        <v>0</v>
      </c>
      <c r="ZX40" s="19">
        <f t="shared" si="24"/>
        <v>0</v>
      </c>
      <c r="ZY40" s="19">
        <f>ZY34-ZY39</f>
        <v>0</v>
      </c>
      <c r="ZZ40" s="19">
        <f t="shared" si="24"/>
        <v>0</v>
      </c>
      <c r="AAA40" s="19">
        <f t="shared" si="24"/>
        <v>0</v>
      </c>
      <c r="AAB40" s="19">
        <f>AAB34-AAB39</f>
        <v>0</v>
      </c>
      <c r="AAC40" s="19">
        <f t="shared" si="24"/>
        <v>0</v>
      </c>
      <c r="AAD40" s="19">
        <f t="shared" si="24"/>
        <v>0</v>
      </c>
      <c r="AAE40" s="19">
        <f>AAE34-AAE39</f>
        <v>0</v>
      </c>
      <c r="AAF40" s="19">
        <f t="shared" ref="AAF40:AAG40" si="25">AAF34-AAF39</f>
        <v>0</v>
      </c>
      <c r="AAG40" s="19">
        <f t="shared" si="25"/>
        <v>0</v>
      </c>
      <c r="AAH40" s="19">
        <f>AAH34-AAH39</f>
        <v>0</v>
      </c>
      <c r="AAI40" s="19">
        <f t="shared" ref="AAI40:AAJ40" si="26">AAI34-AAI39</f>
        <v>0</v>
      </c>
      <c r="AAJ40" s="19">
        <f t="shared" si="26"/>
        <v>0</v>
      </c>
      <c r="AAK40" s="19">
        <f>AAK34-AAK39</f>
        <v>0</v>
      </c>
      <c r="AAL40" s="19">
        <f t="shared" ref="AAL40:AAM40" si="27">AAL34-AAL39</f>
        <v>0</v>
      </c>
      <c r="AAM40" s="19">
        <f t="shared" si="27"/>
        <v>0</v>
      </c>
      <c r="AAN40" s="19">
        <f>AAN34-AAN39</f>
        <v>0</v>
      </c>
      <c r="AAO40" s="19">
        <f t="shared" ref="AAO40:ABT40" si="28">AAO34-AAO39</f>
        <v>0</v>
      </c>
      <c r="AAP40" s="19">
        <f t="shared" si="28"/>
        <v>0</v>
      </c>
      <c r="AAQ40" s="19">
        <f t="shared" si="28"/>
        <v>0</v>
      </c>
      <c r="AAR40" s="19">
        <f t="shared" si="28"/>
        <v>0</v>
      </c>
      <c r="AAS40" s="19">
        <f t="shared" si="28"/>
        <v>0</v>
      </c>
      <c r="AAT40" s="19">
        <f t="shared" si="28"/>
        <v>0</v>
      </c>
      <c r="AAU40" s="19">
        <f t="shared" si="28"/>
        <v>0</v>
      </c>
      <c r="AAV40" s="19">
        <f t="shared" si="28"/>
        <v>0</v>
      </c>
      <c r="AAW40" s="19">
        <f t="shared" si="28"/>
        <v>0</v>
      </c>
      <c r="AAX40" s="19">
        <f t="shared" si="28"/>
        <v>0</v>
      </c>
      <c r="AAY40" s="19">
        <f t="shared" si="28"/>
        <v>0</v>
      </c>
      <c r="AAZ40" s="19">
        <f t="shared" si="28"/>
        <v>0</v>
      </c>
      <c r="ABA40" s="19">
        <f t="shared" si="28"/>
        <v>0</v>
      </c>
      <c r="ABB40" s="19">
        <f t="shared" si="28"/>
        <v>0</v>
      </c>
      <c r="ABC40" s="19">
        <f t="shared" si="28"/>
        <v>0</v>
      </c>
      <c r="ABD40" s="19">
        <f t="shared" si="28"/>
        <v>0</v>
      </c>
      <c r="ABE40" s="19">
        <f t="shared" si="28"/>
        <v>0</v>
      </c>
      <c r="ABF40" s="19">
        <f t="shared" si="28"/>
        <v>0</v>
      </c>
      <c r="ABG40" s="19">
        <f t="shared" si="28"/>
        <v>0</v>
      </c>
      <c r="ABH40" s="19">
        <f t="shared" si="28"/>
        <v>0</v>
      </c>
      <c r="ABI40" s="19">
        <f t="shared" si="28"/>
        <v>0</v>
      </c>
      <c r="ABJ40" s="19">
        <f t="shared" si="28"/>
        <v>0</v>
      </c>
      <c r="ABK40" s="19">
        <f t="shared" si="28"/>
        <v>0</v>
      </c>
      <c r="ABL40" s="19">
        <f t="shared" si="28"/>
        <v>0</v>
      </c>
      <c r="ABM40" s="19">
        <f t="shared" si="28"/>
        <v>0</v>
      </c>
      <c r="ABN40" s="19">
        <f t="shared" si="28"/>
        <v>0</v>
      </c>
      <c r="ABO40" s="19">
        <f t="shared" si="28"/>
        <v>0</v>
      </c>
      <c r="ABP40" s="19">
        <f t="shared" si="28"/>
        <v>0</v>
      </c>
      <c r="ABQ40" s="19">
        <f t="shared" si="28"/>
        <v>0</v>
      </c>
      <c r="ABR40" s="19">
        <f t="shared" si="28"/>
        <v>0</v>
      </c>
      <c r="ABS40" s="19">
        <f t="shared" si="28"/>
        <v>0</v>
      </c>
      <c r="ABT40" s="19">
        <f t="shared" si="28"/>
        <v>0</v>
      </c>
    </row>
    <row r="41" spans="1:829" ht="15" customHeight="1" x14ac:dyDescent="0.2"/>
    <row r="43" spans="1:829" ht="15" customHeight="1" x14ac:dyDescent="0.2"/>
    <row r="44" spans="1:829" ht="15" customHeight="1" x14ac:dyDescent="0.2"/>
    <row r="45" spans="1:829" ht="15" customHeight="1" x14ac:dyDescent="0.2"/>
    <row r="46" spans="1:829" ht="15" customHeight="1" x14ac:dyDescent="0.2"/>
    <row r="47" spans="1:829" ht="15" customHeight="1" x14ac:dyDescent="0.2"/>
    <row r="48" spans="1:829" ht="15" customHeight="1" x14ac:dyDescent="0.2"/>
    <row r="49" s="2" customFormat="1" ht="15" customHeight="1" x14ac:dyDescent="0.2"/>
    <row r="50" s="2" customFormat="1" ht="15" customHeight="1" x14ac:dyDescent="0.2"/>
    <row r="51" s="2" customFormat="1" ht="15" customHeight="1" x14ac:dyDescent="0.2"/>
    <row r="52" s="2" customFormat="1" ht="15" customHeight="1" x14ac:dyDescent="0.2"/>
    <row r="53" s="2" customFormat="1" ht="15" customHeight="1" x14ac:dyDescent="0.2"/>
    <row r="54" s="2" customFormat="1" ht="15" customHeight="1" x14ac:dyDescent="0.2"/>
    <row r="55" s="2" customFormat="1" ht="15" customHeight="1" x14ac:dyDescent="0.2"/>
    <row r="56" s="2" customFormat="1" ht="15" customHeight="1" x14ac:dyDescent="0.2"/>
  </sheetData>
  <phoneticPr fontId="9" type="noConversion"/>
  <pageMargins left="0.15748031496062992" right="0.15748031496062992" top="0.23622047244094488" bottom="0.15748031496062992" header="0.31496062992125984" footer="0.31496062992125984"/>
  <pageSetup paperSize="9" scale="94" fitToWidth="0" orientation="landscape" r:id="rId1"/>
  <colBreaks count="5" manualBreakCount="5">
    <brk id="658" max="1048575" man="1"/>
    <brk id="670" max="1048575" man="1"/>
    <brk id="697" max="1048575" man="1"/>
    <brk id="780" min="2" max="35" man="1"/>
    <brk id="793" min="2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Maize</vt:lpstr>
      <vt:lpstr>Maize!Print_Area</vt:lpstr>
      <vt:lpstr>Maize!Print_Titles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Schultz</dc:creator>
  <cp:lastModifiedBy>Chrishaine du Plessis</cp:lastModifiedBy>
  <cp:lastPrinted>2023-04-24T06:02:53Z</cp:lastPrinted>
  <dcterms:created xsi:type="dcterms:W3CDTF">2018-04-25T12:15:37Z</dcterms:created>
  <dcterms:modified xsi:type="dcterms:W3CDTF">2023-05-25T06:17:22Z</dcterms:modified>
</cp:coreProperties>
</file>