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GFILPRD01\Data\Info\BVB\Maandeliks\S &amp; D Monthly\"/>
    </mc:Choice>
  </mc:AlternateContent>
  <xr:revisionPtr revIDLastSave="0" documentId="13_ncr:1_{8803E98F-9C95-4CD1-9CA2-8D2707ACB3F8}" xr6:coauthVersionLast="47" xr6:coauthVersionMax="47" xr10:uidLastSave="{00000000-0000-0000-0000-000000000000}"/>
  <bookViews>
    <workbookView xWindow="-120" yWindow="-120" windowWidth="29040" windowHeight="15720" tabRatio="529" xr2:uid="{00000000-000D-0000-FFFF-FFFF00000000}"/>
  </bookViews>
  <sheets>
    <sheet name="oats" sheetId="3" r:id="rId1"/>
  </sheets>
  <definedNames>
    <definedName name="_xlnm.Print_Area" localSheetId="0">oats!$AHO$4:$AII$37</definedName>
    <definedName name="_xlnm.Print_Titles" localSheetId="0">oats!$A:$A,oats!$1:$3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G33" i="3" l="1"/>
  <c r="AIH14" i="3"/>
  <c r="AIG14" i="3"/>
  <c r="AIH33" i="3"/>
  <c r="AIG23" i="3"/>
  <c r="AIH23" i="3"/>
  <c r="AII23" i="3"/>
  <c r="AIG25" i="3"/>
  <c r="AII25" i="3" s="1"/>
  <c r="AIH25" i="3"/>
  <c r="AIE25" i="3"/>
  <c r="AID25" i="3"/>
  <c r="AID23" i="3"/>
  <c r="AID33" i="3" s="1"/>
  <c r="AIF23" i="3"/>
  <c r="AIE23" i="3"/>
  <c r="AIE33" i="3" s="1"/>
  <c r="AID14" i="3"/>
  <c r="AIF25" i="3" l="1"/>
  <c r="AII14" i="3"/>
  <c r="AIF33" i="3"/>
  <c r="AII33" i="3"/>
  <c r="AIE14" i="3"/>
  <c r="AIF14" i="3" s="1"/>
  <c r="AIC23" i="3" l="1"/>
  <c r="AIB14" i="3"/>
  <c r="AIA14" i="3"/>
  <c r="AIA23" i="3"/>
  <c r="AIB23" i="3"/>
  <c r="AIA25" i="3"/>
  <c r="AIB25" i="3"/>
  <c r="AHX14" i="3"/>
  <c r="AHY14" i="3"/>
  <c r="AHX23" i="3"/>
  <c r="AHY23" i="3"/>
  <c r="AHZ23" i="3"/>
  <c r="AHX25" i="3"/>
  <c r="AHY25" i="3"/>
  <c r="AHV25" i="3"/>
  <c r="AHU25" i="3"/>
  <c r="AHW23" i="3"/>
  <c r="AHV23" i="3"/>
  <c r="AHU23" i="3"/>
  <c r="AHV14" i="3"/>
  <c r="AHU14" i="3"/>
  <c r="AHS25" i="3"/>
  <c r="AHR25" i="3"/>
  <c r="AHT23" i="3"/>
  <c r="AHS23" i="3"/>
  <c r="AHR23" i="3"/>
  <c r="AHS14" i="3"/>
  <c r="AHR14" i="3"/>
  <c r="AHP25" i="3"/>
  <c r="AHO25" i="3"/>
  <c r="AHQ23" i="3"/>
  <c r="AHP23" i="3"/>
  <c r="AHO23" i="3"/>
  <c r="AHP14" i="3"/>
  <c r="AHO14" i="3"/>
  <c r="AHP11" i="3"/>
  <c r="AHP7" i="3"/>
  <c r="AHO7" i="3"/>
  <c r="AHO11" i="3" s="1"/>
  <c r="AHM25" i="3"/>
  <c r="AHL25" i="3"/>
  <c r="AHN25" i="3" s="1"/>
  <c r="AHN23" i="3"/>
  <c r="AHN33" i="3" s="1"/>
  <c r="AHM23" i="3"/>
  <c r="AHM33" i="3" s="1"/>
  <c r="AHL23" i="3"/>
  <c r="AHL33" i="3" s="1"/>
  <c r="AHM14" i="3"/>
  <c r="AHL14" i="3"/>
  <c r="AHM11" i="3"/>
  <c r="AHM7" i="3"/>
  <c r="AHJ25" i="3"/>
  <c r="AHI25" i="3"/>
  <c r="AHK25" i="3" s="1"/>
  <c r="AHK23" i="3"/>
  <c r="AHJ23" i="3"/>
  <c r="AHJ33" i="3" s="1"/>
  <c r="AHI23" i="3"/>
  <c r="AHI33" i="3" s="1"/>
  <c r="AHJ14" i="3"/>
  <c r="AHI14" i="3"/>
  <c r="AHK14" i="3" s="1"/>
  <c r="AHI11" i="3"/>
  <c r="AHI7" i="3"/>
  <c r="AHG25" i="3"/>
  <c r="AHF25" i="3"/>
  <c r="AHH25" i="3" s="1"/>
  <c r="AHH23" i="3"/>
  <c r="AHH33" i="3" s="1"/>
  <c r="AHG23" i="3"/>
  <c r="AHG33" i="3" s="1"/>
  <c r="AHF23" i="3"/>
  <c r="AHF33" i="3" s="1"/>
  <c r="AHG14" i="3"/>
  <c r="AHF14" i="3"/>
  <c r="AHD25" i="3"/>
  <c r="AHC25" i="3"/>
  <c r="AHE25" i="3" s="1"/>
  <c r="AHE23" i="3"/>
  <c r="AHD23" i="3"/>
  <c r="AHD33" i="3" s="1"/>
  <c r="AHC23" i="3"/>
  <c r="AHD14" i="3"/>
  <c r="AHC14" i="3"/>
  <c r="AHA25" i="3"/>
  <c r="AGZ25" i="3"/>
  <c r="AHB25" i="3" s="1"/>
  <c r="AHB23" i="3"/>
  <c r="AHB33" i="3" s="1"/>
  <c r="AHA23" i="3"/>
  <c r="AHA33" i="3" s="1"/>
  <c r="AGZ23" i="3"/>
  <c r="AGZ33" i="3" s="1"/>
  <c r="AHA14" i="3"/>
  <c r="AGZ14" i="3"/>
  <c r="AGW14" i="3"/>
  <c r="AGX14" i="3"/>
  <c r="AGW23" i="3"/>
  <c r="AGX23" i="3"/>
  <c r="AGY23" i="3"/>
  <c r="AGW25" i="3"/>
  <c r="AGX25" i="3"/>
  <c r="AGX33" i="3"/>
  <c r="AIA33" i="3" l="1"/>
  <c r="AIC25" i="3"/>
  <c r="AIC33" i="3" s="1"/>
  <c r="AHZ25" i="3"/>
  <c r="AHY33" i="3"/>
  <c r="AIC14" i="3"/>
  <c r="AIB33" i="3"/>
  <c r="AHQ25" i="3"/>
  <c r="AHQ33" i="3" s="1"/>
  <c r="AHR33" i="3"/>
  <c r="AHZ14" i="3"/>
  <c r="AHZ33" i="3"/>
  <c r="AHX33" i="3"/>
  <c r="AHW25" i="3"/>
  <c r="AHW33" i="3" s="1"/>
  <c r="AHU33" i="3"/>
  <c r="AHV33" i="3"/>
  <c r="AHW14" i="3"/>
  <c r="AHT14" i="3"/>
  <c r="AHS33" i="3"/>
  <c r="AHT25" i="3"/>
  <c r="AHT33" i="3" s="1"/>
  <c r="AHQ14" i="3"/>
  <c r="AHP33" i="3"/>
  <c r="AHP35" i="3" s="1"/>
  <c r="AHS7" i="3" s="1"/>
  <c r="AHS11" i="3" s="1"/>
  <c r="AHQ11" i="3"/>
  <c r="AHO33" i="3"/>
  <c r="AHO35" i="3" s="1"/>
  <c r="AHR7" i="3" s="1"/>
  <c r="AHR11" i="3" s="1"/>
  <c r="AHQ7" i="3"/>
  <c r="AHM35" i="3"/>
  <c r="AHN14" i="3"/>
  <c r="AHI35" i="3"/>
  <c r="AHL7" i="3" s="1"/>
  <c r="AHK33" i="3"/>
  <c r="AHH14" i="3"/>
  <c r="AHE33" i="3"/>
  <c r="AHC33" i="3"/>
  <c r="AHE14" i="3"/>
  <c r="AHB14" i="3"/>
  <c r="AGY14" i="3"/>
  <c r="AGW33" i="3"/>
  <c r="AGY25" i="3"/>
  <c r="AGY33" i="3" s="1"/>
  <c r="AGE25" i="3"/>
  <c r="AGF25" i="3"/>
  <c r="AGH25" i="3"/>
  <c r="AGI25" i="3"/>
  <c r="AGK25" i="3"/>
  <c r="AGL25" i="3"/>
  <c r="AGN25" i="3"/>
  <c r="AGO25" i="3"/>
  <c r="AGP25" i="3"/>
  <c r="AGQ25" i="3"/>
  <c r="AGR25" i="3"/>
  <c r="AGT25" i="3"/>
  <c r="AGU25" i="3"/>
  <c r="AHR35" i="3" l="1"/>
  <c r="AHU7" i="3" s="1"/>
  <c r="AHU11" i="3" s="1"/>
  <c r="AHU35" i="3" s="1"/>
  <c r="AHX7" i="3" s="1"/>
  <c r="AHX11" i="3" s="1"/>
  <c r="AHT7" i="3"/>
  <c r="AHT11" i="3"/>
  <c r="AHT35" i="3" s="1"/>
  <c r="AHS35" i="3"/>
  <c r="AHV7" i="3" s="1"/>
  <c r="AHQ35" i="3"/>
  <c r="AHN7" i="3"/>
  <c r="AHL11" i="3"/>
  <c r="AGS25" i="3"/>
  <c r="AGM25" i="3"/>
  <c r="AGV25" i="3"/>
  <c r="AGG25" i="3"/>
  <c r="AGJ25" i="3"/>
  <c r="AHW7" i="3" l="1"/>
  <c r="AHV11" i="3"/>
  <c r="AHV35" i="3" s="1"/>
  <c r="AHY7" i="3" s="1"/>
  <c r="AHX35" i="3"/>
  <c r="AIA7" i="3" s="1"/>
  <c r="AHW11" i="3"/>
  <c r="AHW35" i="3" s="1"/>
  <c r="AHL35" i="3"/>
  <c r="AHN11" i="3"/>
  <c r="AHN35" i="3" s="1"/>
  <c r="AGV23" i="3"/>
  <c r="AGV33" i="3" s="1"/>
  <c r="AGU23" i="3"/>
  <c r="AGU33" i="3" s="1"/>
  <c r="AGT23" i="3"/>
  <c r="AGT33" i="3" s="1"/>
  <c r="AGU14" i="3"/>
  <c r="AGT14" i="3"/>
  <c r="AIA11" i="3" l="1"/>
  <c r="AHY11" i="3"/>
  <c r="AHZ7" i="3"/>
  <c r="AGV14" i="3"/>
  <c r="AGE14" i="3"/>
  <c r="AGF14" i="3"/>
  <c r="AGH14" i="3"/>
  <c r="AGI14" i="3"/>
  <c r="AGK14" i="3"/>
  <c r="AGL14" i="3"/>
  <c r="AGM14" i="3" s="1"/>
  <c r="AGN14" i="3"/>
  <c r="AGO14" i="3"/>
  <c r="AGQ14" i="3"/>
  <c r="AGR14" i="3"/>
  <c r="AIA35" i="3" l="1"/>
  <c r="AID7" i="3" s="1"/>
  <c r="AHY35" i="3"/>
  <c r="AIB7" i="3" s="1"/>
  <c r="AHZ11" i="3"/>
  <c r="AHZ35" i="3" s="1"/>
  <c r="AGP14" i="3"/>
  <c r="AGS14" i="3"/>
  <c r="AGG14" i="3"/>
  <c r="AGJ14" i="3"/>
  <c r="AGS23" i="3"/>
  <c r="AGS33" i="3" s="1"/>
  <c r="AGR23" i="3"/>
  <c r="AGR33" i="3" s="1"/>
  <c r="AGQ23" i="3"/>
  <c r="AGQ33" i="3" s="1"/>
  <c r="AGP23" i="3"/>
  <c r="AGP33" i="3" s="1"/>
  <c r="AGO23" i="3"/>
  <c r="AGO33" i="3" s="1"/>
  <c r="AGN23" i="3"/>
  <c r="AGN33" i="3" s="1"/>
  <c r="AGM23" i="3"/>
  <c r="AGM33" i="3" s="1"/>
  <c r="AGL23" i="3"/>
  <c r="AGL33" i="3" s="1"/>
  <c r="AGK23" i="3"/>
  <c r="AGK33" i="3" s="1"/>
  <c r="AGJ23" i="3"/>
  <c r="AGJ33" i="3" s="1"/>
  <c r="AGI23" i="3"/>
  <c r="AGI33" i="3" s="1"/>
  <c r="AGH23" i="3"/>
  <c r="AGH33" i="3" s="1"/>
  <c r="AGG23" i="3"/>
  <c r="AGG33" i="3" s="1"/>
  <c r="AGF23" i="3"/>
  <c r="AGF33" i="3" s="1"/>
  <c r="AGE23" i="3"/>
  <c r="AGE33" i="3" s="1"/>
  <c r="AID11" i="3" l="1"/>
  <c r="AIB11" i="3"/>
  <c r="AIC7" i="3"/>
  <c r="ADM8" i="3"/>
  <c r="ADP8" i="3"/>
  <c r="ADS8" i="3"/>
  <c r="ADV8" i="3"/>
  <c r="ADY8" i="3"/>
  <c r="AEB8" i="3"/>
  <c r="AEE8" i="3"/>
  <c r="AEH8" i="3"/>
  <c r="AEK8" i="3"/>
  <c r="AEN8" i="3"/>
  <c r="AEQ8" i="3"/>
  <c r="AET8" i="3"/>
  <c r="ADM9" i="3"/>
  <c r="ADP9" i="3"/>
  <c r="ADS9" i="3"/>
  <c r="ADV9" i="3"/>
  <c r="ADY9" i="3"/>
  <c r="AEB9" i="3"/>
  <c r="AEE9" i="3"/>
  <c r="AEH9" i="3"/>
  <c r="AEK9" i="3"/>
  <c r="AEN9" i="3"/>
  <c r="AEQ9" i="3"/>
  <c r="AET9" i="3"/>
  <c r="ADM10" i="3"/>
  <c r="ADP10" i="3"/>
  <c r="ADS10" i="3"/>
  <c r="ADV10" i="3"/>
  <c r="ADY10" i="3"/>
  <c r="AEB10" i="3"/>
  <c r="AEE10" i="3"/>
  <c r="AEH10" i="3"/>
  <c r="AEK10" i="3"/>
  <c r="AEN10" i="3"/>
  <c r="AEQ10" i="3"/>
  <c r="AET10" i="3"/>
  <c r="AID35" i="3" l="1"/>
  <c r="AIG7" i="3" s="1"/>
  <c r="AIB35" i="3"/>
  <c r="AIE7" i="3" s="1"/>
  <c r="AIC11" i="3"/>
  <c r="AIC35" i="3" s="1"/>
  <c r="AFY23" i="3"/>
  <c r="AGC25" i="3"/>
  <c r="AGB25" i="3"/>
  <c r="AGC23" i="3"/>
  <c r="AGB23" i="3"/>
  <c r="AGB33" i="3" s="1"/>
  <c r="AGC14" i="3"/>
  <c r="AGB14" i="3"/>
  <c r="AIG11" i="3" l="1"/>
  <c r="AIE11" i="3"/>
  <c r="AIF7" i="3"/>
  <c r="AGD25" i="3"/>
  <c r="AGD14" i="3"/>
  <c r="AGC33" i="3"/>
  <c r="AGD23" i="3"/>
  <c r="AGD33" i="3" s="1"/>
  <c r="AFY14" i="3"/>
  <c r="AFZ14" i="3"/>
  <c r="AFZ23" i="3"/>
  <c r="AGA23" i="3"/>
  <c r="AFY25" i="3"/>
  <c r="AFY33" i="3" s="1"/>
  <c r="AFZ25" i="3"/>
  <c r="AIG35" i="3" l="1"/>
  <c r="AIE35" i="3"/>
  <c r="AIH7" i="3" s="1"/>
  <c r="AIF11" i="3"/>
  <c r="AIF35" i="3" s="1"/>
  <c r="AGA14" i="3"/>
  <c r="AGA25" i="3"/>
  <c r="AFZ33" i="3"/>
  <c r="AGA33" i="3"/>
  <c r="AFW25" i="3"/>
  <c r="AFV25" i="3"/>
  <c r="AFX23" i="3"/>
  <c r="AFW23" i="3"/>
  <c r="AFW33" i="3" s="1"/>
  <c r="AFV23" i="3"/>
  <c r="AFV33" i="3" s="1"/>
  <c r="AFW14" i="3"/>
  <c r="AFV14" i="3"/>
  <c r="AIH11" i="3" l="1"/>
  <c r="AII7" i="3"/>
  <c r="AFX25" i="3"/>
  <c r="AFX14" i="3"/>
  <c r="AFX33" i="3"/>
  <c r="AFS14" i="3"/>
  <c r="AFT14" i="3"/>
  <c r="AFS23" i="3"/>
  <c r="AFS33" i="3" s="1"/>
  <c r="AFT23" i="3"/>
  <c r="AFT33" i="3" s="1"/>
  <c r="AFU23" i="3"/>
  <c r="AFU33" i="3" s="1"/>
  <c r="AFS25" i="3"/>
  <c r="AFT25" i="3"/>
  <c r="AFU25" i="3"/>
  <c r="AIH35" i="3" l="1"/>
  <c r="AII11" i="3"/>
  <c r="AII35" i="3" s="1"/>
  <c r="AFU14" i="3"/>
  <c r="AFQ25" i="3" l="1"/>
  <c r="AFP25" i="3"/>
  <c r="AFQ23" i="3"/>
  <c r="AFQ33" i="3" s="1"/>
  <c r="AFP23" i="3"/>
  <c r="AFQ14" i="3"/>
  <c r="AFP14" i="3"/>
  <c r="AFR14" i="3" l="1"/>
  <c r="AFR23" i="3"/>
  <c r="AFP33" i="3"/>
  <c r="AFR25" i="3"/>
  <c r="AFM14" i="3"/>
  <c r="AFN14" i="3"/>
  <c r="AFO14" i="3"/>
  <c r="AFM23" i="3"/>
  <c r="AFM33" i="3" s="1"/>
  <c r="AFN23" i="3"/>
  <c r="AFO23" i="3"/>
  <c r="AFM25" i="3"/>
  <c r="AFN25" i="3"/>
  <c r="AFO25" i="3" s="1"/>
  <c r="AFR33" i="3" l="1"/>
  <c r="AFO33" i="3"/>
  <c r="AFN33" i="3"/>
  <c r="AFK25" i="3"/>
  <c r="AFJ25" i="3"/>
  <c r="AFK23" i="3"/>
  <c r="AFJ23" i="3"/>
  <c r="AFJ33" i="3" s="1"/>
  <c r="AFK14" i="3"/>
  <c r="AFJ14" i="3"/>
  <c r="AFK33" i="3" l="1"/>
  <c r="AFL25" i="3"/>
  <c r="AFL23" i="3"/>
  <c r="AFL33" i="3" s="1"/>
  <c r="AFL14" i="3"/>
  <c r="AFG14" i="3"/>
  <c r="AFH14" i="3"/>
  <c r="AFI14" i="3"/>
  <c r="AFG23" i="3"/>
  <c r="AFH23" i="3"/>
  <c r="AFI23" i="3"/>
  <c r="AFH25" i="3"/>
  <c r="AFG25" i="3"/>
  <c r="AFI25" i="3" s="1"/>
  <c r="AFI33" i="3" l="1"/>
  <c r="AFH33" i="3"/>
  <c r="AFG33" i="3"/>
  <c r="AFE25" i="3" l="1"/>
  <c r="AFD25" i="3"/>
  <c r="AFF23" i="3"/>
  <c r="AFE23" i="3"/>
  <c r="AFD23" i="3"/>
  <c r="AFF14" i="3"/>
  <c r="AFE14" i="3"/>
  <c r="AFD14" i="3"/>
  <c r="AFD33" i="3" l="1"/>
  <c r="AFF25" i="3"/>
  <c r="AFE33" i="3"/>
  <c r="AFF33" i="3"/>
  <c r="AFA14" i="3"/>
  <c r="AFB14" i="3"/>
  <c r="AFC14" i="3"/>
  <c r="AFA23" i="3"/>
  <c r="AFB23" i="3"/>
  <c r="AFC23" i="3"/>
  <c r="AFB25" i="3"/>
  <c r="AFA25" i="3"/>
  <c r="AFB33" i="3" l="1"/>
  <c r="AFC25" i="3"/>
  <c r="AFC33" i="3" s="1"/>
  <c r="AFA33" i="3"/>
  <c r="AEV23" i="3"/>
  <c r="AEY23" i="3"/>
  <c r="AEY14" i="3"/>
  <c r="AEY25" i="3" l="1"/>
  <c r="AEY33" i="3" s="1"/>
  <c r="AEX25" i="3"/>
  <c r="AEZ23" i="3"/>
  <c r="AEX23" i="3"/>
  <c r="AEZ14" i="3"/>
  <c r="AEX14" i="3"/>
  <c r="AEZ25" i="3" l="1"/>
  <c r="AEZ33" i="3" s="1"/>
  <c r="AEX33" i="3"/>
  <c r="AEV25" i="3"/>
  <c r="AEU14" i="3" l="1"/>
  <c r="AEV14" i="3"/>
  <c r="AEW23" i="3"/>
  <c r="AEU23" i="3"/>
  <c r="AEV33" i="3"/>
  <c r="AEU25" i="3"/>
  <c r="AEW25" i="3" l="1"/>
  <c r="AEW33" i="3" s="1"/>
  <c r="AEU33" i="3"/>
  <c r="AEW14" i="3"/>
  <c r="AEO14" i="3"/>
  <c r="AER29" i="3" l="1"/>
  <c r="AER25" i="3" s="1"/>
  <c r="AET25" i="3" s="1"/>
  <c r="AET37" i="3"/>
  <c r="AET36" i="3"/>
  <c r="AET31" i="3"/>
  <c r="AET30" i="3"/>
  <c r="AET28" i="3"/>
  <c r="AET27" i="3"/>
  <c r="AES23" i="3"/>
  <c r="AES33" i="3" s="1"/>
  <c r="AER23" i="3"/>
  <c r="AET22" i="3"/>
  <c r="AET21" i="3"/>
  <c r="AET20" i="3"/>
  <c r="AET19" i="3"/>
  <c r="AET18" i="3"/>
  <c r="AET17" i="3"/>
  <c r="AET16" i="3"/>
  <c r="AET15" i="3"/>
  <c r="AES14" i="3"/>
  <c r="AER14" i="3"/>
  <c r="AET26" i="3" l="1"/>
  <c r="AET14" i="3"/>
  <c r="AET29" i="3"/>
  <c r="AER33" i="3"/>
  <c r="AET23" i="3"/>
  <c r="AET33" i="3" s="1"/>
  <c r="AEB36" i="3" l="1"/>
  <c r="AEQ37" i="3"/>
  <c r="AEQ36" i="3"/>
  <c r="AEQ31" i="3"/>
  <c r="AEQ30" i="3"/>
  <c r="AEQ29" i="3"/>
  <c r="AEQ28" i="3"/>
  <c r="AEQ27" i="3"/>
  <c r="AEQ26" i="3" s="1"/>
  <c r="AEQ25" i="3"/>
  <c r="AEP23" i="3"/>
  <c r="AEP33" i="3" s="1"/>
  <c r="AEO23" i="3"/>
  <c r="AEO33" i="3" s="1"/>
  <c r="AEQ22" i="3"/>
  <c r="AEQ21" i="3"/>
  <c r="AEQ20" i="3"/>
  <c r="AEQ19" i="3"/>
  <c r="AEQ18" i="3"/>
  <c r="AEQ17" i="3"/>
  <c r="AEQ16" i="3"/>
  <c r="AEQ15" i="3"/>
  <c r="AEQ14" i="3" s="1"/>
  <c r="AEP14" i="3"/>
  <c r="AEQ23" i="3" l="1"/>
  <c r="AEQ33" i="3" s="1"/>
  <c r="AEN37" i="3"/>
  <c r="AEN36" i="3"/>
  <c r="AEN31" i="3"/>
  <c r="AEN30" i="3"/>
  <c r="AEN29" i="3"/>
  <c r="AEN28" i="3"/>
  <c r="AEN27" i="3"/>
  <c r="AEN26" i="3" s="1"/>
  <c r="AEN25" i="3"/>
  <c r="AEN22" i="3"/>
  <c r="AEN21" i="3"/>
  <c r="AEN20" i="3"/>
  <c r="AEN19" i="3"/>
  <c r="AEN18" i="3"/>
  <c r="AEN17" i="3"/>
  <c r="AEN16" i="3"/>
  <c r="AEN15" i="3"/>
  <c r="AEM23" i="3"/>
  <c r="AEM33" i="3" s="1"/>
  <c r="AEM14" i="3"/>
  <c r="AEL23" i="3"/>
  <c r="AEL33" i="3" s="1"/>
  <c r="AEL14" i="3"/>
  <c r="AEN23" i="3" l="1"/>
  <c r="AEN33" i="3" s="1"/>
  <c r="AEN14" i="3"/>
  <c r="AEJ16" i="3"/>
  <c r="AEK25" i="3" l="1"/>
  <c r="AEJ14" i="3"/>
  <c r="AEK37" i="3" l="1"/>
  <c r="AEK36" i="3"/>
  <c r="AEK31" i="3"/>
  <c r="AEK30" i="3"/>
  <c r="AEK29" i="3"/>
  <c r="AEK28" i="3"/>
  <c r="AEK27" i="3"/>
  <c r="AEJ23" i="3"/>
  <c r="AEJ33" i="3" s="1"/>
  <c r="AEI23" i="3"/>
  <c r="AEI33" i="3" s="1"/>
  <c r="AEK22" i="3"/>
  <c r="AEK21" i="3"/>
  <c r="AEK20" i="3"/>
  <c r="AEK19" i="3"/>
  <c r="AEK18" i="3"/>
  <c r="AEK17" i="3"/>
  <c r="AEK16" i="3"/>
  <c r="AEK15" i="3"/>
  <c r="AEI14" i="3"/>
  <c r="AEK26" i="3" l="1"/>
  <c r="AEK14" i="3"/>
  <c r="AEK23" i="3"/>
  <c r="AEK33" i="3" s="1"/>
  <c r="AEG29" i="3"/>
  <c r="AEH37" i="3" l="1"/>
  <c r="AEH36" i="3"/>
  <c r="AEH31" i="3"/>
  <c r="AEH30" i="3"/>
  <c r="AEH29" i="3"/>
  <c r="AEH28" i="3"/>
  <c r="AEH27" i="3"/>
  <c r="AEF25" i="3"/>
  <c r="AEG23" i="3"/>
  <c r="AEG33" i="3" s="1"/>
  <c r="AEF23" i="3"/>
  <c r="AEH22" i="3"/>
  <c r="AEH21" i="3"/>
  <c r="AEH20" i="3"/>
  <c r="AEH19" i="3"/>
  <c r="AEH18" i="3"/>
  <c r="AEH17" i="3"/>
  <c r="AEH16" i="3"/>
  <c r="AEH15" i="3"/>
  <c r="AEG14" i="3"/>
  <c r="AEF14" i="3"/>
  <c r="AEH26" i="3" l="1"/>
  <c r="AEH25" i="3" s="1"/>
  <c r="AEH14" i="3"/>
  <c r="AEF33" i="3"/>
  <c r="AEH23" i="3"/>
  <c r="AEE37" i="3"/>
  <c r="AEE36" i="3"/>
  <c r="AEE31" i="3"/>
  <c r="AEE30" i="3"/>
  <c r="AED29" i="3"/>
  <c r="AEC29" i="3"/>
  <c r="AEE28" i="3"/>
  <c r="AEE27" i="3"/>
  <c r="AED23" i="3"/>
  <c r="AED33" i="3" s="1"/>
  <c r="AEC23" i="3"/>
  <c r="AEE22" i="3"/>
  <c r="AEE21" i="3"/>
  <c r="AEE20" i="3"/>
  <c r="AEE19" i="3"/>
  <c r="AEE18" i="3"/>
  <c r="AEE17" i="3"/>
  <c r="AEE16" i="3"/>
  <c r="AEE15" i="3"/>
  <c r="AED14" i="3"/>
  <c r="AEC14" i="3"/>
  <c r="AEE26" i="3" l="1"/>
  <c r="AEE29" i="3"/>
  <c r="AEH33" i="3"/>
  <c r="AEC25" i="3"/>
  <c r="AEC33" i="3" s="1"/>
  <c r="AEE23" i="3"/>
  <c r="AEE14" i="3"/>
  <c r="AEB37" i="3"/>
  <c r="AEB31" i="3"/>
  <c r="AEB30" i="3"/>
  <c r="AEA29" i="3"/>
  <c r="ADZ29" i="3"/>
  <c r="AEB28" i="3"/>
  <c r="AEB26" i="3" s="1"/>
  <c r="AEB27" i="3"/>
  <c r="AEA23" i="3"/>
  <c r="AEA33" i="3" s="1"/>
  <c r="ADZ23" i="3"/>
  <c r="AEB22" i="3"/>
  <c r="AEB21" i="3"/>
  <c r="AEB20" i="3"/>
  <c r="AEB19" i="3"/>
  <c r="AEB18" i="3"/>
  <c r="AEB17" i="3"/>
  <c r="AEB16" i="3"/>
  <c r="AEB15" i="3"/>
  <c r="AEB14" i="3"/>
  <c r="AEA14" i="3"/>
  <c r="ADZ14" i="3"/>
  <c r="AEB29" i="3" l="1"/>
  <c r="AEB25" i="3" s="1"/>
  <c r="ADZ25" i="3"/>
  <c r="ADZ33" i="3" s="1"/>
  <c r="AEE33" i="3"/>
  <c r="AEE25" i="3"/>
  <c r="AEB23" i="3"/>
  <c r="ADY37" i="3"/>
  <c r="ADY36" i="3"/>
  <c r="ADY31" i="3"/>
  <c r="ADY30" i="3"/>
  <c r="ADX29" i="3"/>
  <c r="ADW29" i="3"/>
  <c r="ADY28" i="3"/>
  <c r="ADY27" i="3"/>
  <c r="ADW25" i="3"/>
  <c r="ADX23" i="3"/>
  <c r="ADX33" i="3" s="1"/>
  <c r="ADW23" i="3"/>
  <c r="ADY22" i="3"/>
  <c r="ADY21" i="3"/>
  <c r="ADY20" i="3"/>
  <c r="ADY19" i="3"/>
  <c r="ADY18" i="3"/>
  <c r="ADY17" i="3"/>
  <c r="ADY16" i="3"/>
  <c r="ADY15" i="3"/>
  <c r="ADX14" i="3"/>
  <c r="ADW14" i="3"/>
  <c r="AEB33" i="3" l="1"/>
  <c r="ADY26" i="3"/>
  <c r="ADY25" i="3" s="1"/>
  <c r="ADW33" i="3"/>
  <c r="ADY14" i="3"/>
  <c r="ADY29" i="3"/>
  <c r="ADY23" i="3"/>
  <c r="ADY33" i="3" s="1"/>
  <c r="ADV37" i="3"/>
  <c r="ADV36" i="3"/>
  <c r="ADV31" i="3"/>
  <c r="ADV30" i="3"/>
  <c r="ADU29" i="3"/>
  <c r="ADT29" i="3"/>
  <c r="ADV28" i="3"/>
  <c r="ADV27" i="3"/>
  <c r="ADV26" i="3"/>
  <c r="ADT25" i="3"/>
  <c r="ADU23" i="3"/>
  <c r="ADU33" i="3" s="1"/>
  <c r="ADT23" i="3"/>
  <c r="ADV22" i="3"/>
  <c r="ADV21" i="3"/>
  <c r="ADV20" i="3"/>
  <c r="ADV19" i="3"/>
  <c r="ADV18" i="3"/>
  <c r="ADV17" i="3"/>
  <c r="ADV16" i="3"/>
  <c r="ADV15" i="3"/>
  <c r="ADU14" i="3"/>
  <c r="ADT14" i="3"/>
  <c r="ADT33" i="3" l="1"/>
  <c r="ADV29" i="3"/>
  <c r="ADV25" i="3" s="1"/>
  <c r="ADV23" i="3"/>
  <c r="ADV14" i="3"/>
  <c r="ADV33" i="3" l="1"/>
  <c r="ADS37" i="3"/>
  <c r="ADS36" i="3"/>
  <c r="ADS31" i="3"/>
  <c r="ADS30" i="3"/>
  <c r="ADR29" i="3"/>
  <c r="ADQ29" i="3"/>
  <c r="ADS29" i="3" s="1"/>
  <c r="ADS28" i="3"/>
  <c r="ADS26" i="3" s="1"/>
  <c r="ADS27" i="3"/>
  <c r="ADR23" i="3"/>
  <c r="ADR33" i="3" s="1"/>
  <c r="ADQ23" i="3"/>
  <c r="ADS22" i="3"/>
  <c r="ADS21" i="3"/>
  <c r="ADS20" i="3"/>
  <c r="ADS19" i="3"/>
  <c r="ADS18" i="3"/>
  <c r="ADS17" i="3"/>
  <c r="ADS16" i="3"/>
  <c r="ADS15" i="3"/>
  <c r="ADR14" i="3"/>
  <c r="ADQ14" i="3"/>
  <c r="ADS14" i="3" l="1"/>
  <c r="ADQ25" i="3"/>
  <c r="ADQ33" i="3" s="1"/>
  <c r="ADS23" i="3"/>
  <c r="ADS25" i="3"/>
  <c r="ADP37" i="3"/>
  <c r="ADP36" i="3"/>
  <c r="ADP31" i="3"/>
  <c r="ADP30" i="3"/>
  <c r="ADO29" i="3"/>
  <c r="ADN29" i="3"/>
  <c r="ADP28" i="3"/>
  <c r="ADP27" i="3"/>
  <c r="ADP26" i="3" s="1"/>
  <c r="ADN25" i="3"/>
  <c r="ADO23" i="3"/>
  <c r="ADO33" i="3" s="1"/>
  <c r="ADN23" i="3"/>
  <c r="ADN33" i="3" s="1"/>
  <c r="ADP22" i="3"/>
  <c r="ADP21" i="3"/>
  <c r="ADP20" i="3"/>
  <c r="ADP19" i="3"/>
  <c r="ADP18" i="3"/>
  <c r="ADP17" i="3"/>
  <c r="ADP16" i="3"/>
  <c r="ADP15" i="3"/>
  <c r="ADO14" i="3"/>
  <c r="ADN14" i="3"/>
  <c r="ADP25" i="3" l="1"/>
  <c r="ADS33" i="3"/>
  <c r="ADP29" i="3"/>
  <c r="ADP14" i="3"/>
  <c r="ADP23" i="3"/>
  <c r="ADP33" i="3" s="1"/>
  <c r="ADM37" i="3"/>
  <c r="ADM36" i="3"/>
  <c r="ADM31" i="3"/>
  <c r="ADM30" i="3"/>
  <c r="ADL29" i="3"/>
  <c r="ADK29" i="3"/>
  <c r="ADM29" i="3" s="1"/>
  <c r="ADM28" i="3"/>
  <c r="ADM26" i="3" s="1"/>
  <c r="ADM27" i="3"/>
  <c r="ADL23" i="3"/>
  <c r="ADL33" i="3" s="1"/>
  <c r="ADK23" i="3"/>
  <c r="ADM22" i="3"/>
  <c r="ADM21" i="3"/>
  <c r="ADM20" i="3"/>
  <c r="ADM19" i="3"/>
  <c r="ADM18" i="3"/>
  <c r="ADM17" i="3"/>
  <c r="ADM16" i="3"/>
  <c r="ADM15" i="3"/>
  <c r="ADL14" i="3"/>
  <c r="ADK14" i="3"/>
  <c r="ADK25" i="3" l="1"/>
  <c r="ADK33" i="3"/>
  <c r="ADM23" i="3"/>
  <c r="ADM33" i="3" s="1"/>
  <c r="ADM14" i="3"/>
  <c r="ADM25" i="3"/>
  <c r="ADJ37" i="3"/>
  <c r="ADJ36" i="3"/>
  <c r="ADJ31" i="3"/>
  <c r="ADJ30" i="3"/>
  <c r="ADI29" i="3"/>
  <c r="ADH29" i="3"/>
  <c r="ADH25" i="3" s="1"/>
  <c r="ADJ28" i="3"/>
  <c r="ADJ27" i="3"/>
  <c r="ADJ26" i="3"/>
  <c r="ADI23" i="3"/>
  <c r="ADI33" i="3" s="1"/>
  <c r="ADH23" i="3"/>
  <c r="ADJ22" i="3"/>
  <c r="ADJ21" i="3"/>
  <c r="ADJ20" i="3"/>
  <c r="ADJ19" i="3"/>
  <c r="ADJ18" i="3"/>
  <c r="ADJ17" i="3"/>
  <c r="ADJ16" i="3"/>
  <c r="ADJ15" i="3"/>
  <c r="ADI14" i="3"/>
  <c r="ADH14" i="3"/>
  <c r="ADJ10" i="3"/>
  <c r="ADJ9" i="3"/>
  <c r="ADJ8" i="3"/>
  <c r="ADJ14" i="3" l="1"/>
  <c r="ADH33" i="3"/>
  <c r="ADJ23" i="3"/>
  <c r="ADJ29" i="3"/>
  <c r="ADJ25" i="3" s="1"/>
  <c r="ADG37" i="3"/>
  <c r="ADG36" i="3"/>
  <c r="ADG31" i="3"/>
  <c r="ADG30" i="3"/>
  <c r="ADF29" i="3"/>
  <c r="ADE29" i="3"/>
  <c r="ADE25" i="3" s="1"/>
  <c r="ADG28" i="3"/>
  <c r="ADG27" i="3"/>
  <c r="ADG26" i="3" s="1"/>
  <c r="ADF23" i="3"/>
  <c r="ADF33" i="3" s="1"/>
  <c r="ADE23" i="3"/>
  <c r="ADE33" i="3" s="1"/>
  <c r="ADG22" i="3"/>
  <c r="ADG21" i="3"/>
  <c r="ADG20" i="3"/>
  <c r="ADG19" i="3"/>
  <c r="ADG18" i="3"/>
  <c r="ADG17" i="3"/>
  <c r="ADG16" i="3"/>
  <c r="ADG15" i="3"/>
  <c r="ADF14" i="3"/>
  <c r="ADE14" i="3"/>
  <c r="ADG10" i="3"/>
  <c r="ADG9" i="3"/>
  <c r="ADG8" i="3"/>
  <c r="ADJ33" i="3" l="1"/>
  <c r="ADG14" i="3"/>
  <c r="ADG23" i="3"/>
  <c r="ADG29" i="3"/>
  <c r="ADG25" i="3" s="1"/>
  <c r="ADD37" i="3"/>
  <c r="ADD36" i="3"/>
  <c r="ADD31" i="3"/>
  <c r="ADD30" i="3"/>
  <c r="ADC29" i="3"/>
  <c r="ADB29" i="3"/>
  <c r="ADD28" i="3"/>
  <c r="ADD26" i="3" s="1"/>
  <c r="ADD27" i="3"/>
  <c r="ADB25" i="3"/>
  <c r="ADC23" i="3"/>
  <c r="ADC33" i="3" s="1"/>
  <c r="ADB23" i="3"/>
  <c r="ADD22" i="3"/>
  <c r="ADD21" i="3"/>
  <c r="ADD20" i="3"/>
  <c r="ADD19" i="3"/>
  <c r="ADD18" i="3"/>
  <c r="ADD17" i="3"/>
  <c r="ADD16" i="3"/>
  <c r="ADD15" i="3"/>
  <c r="ADC14" i="3"/>
  <c r="ADB14" i="3"/>
  <c r="ADD10" i="3"/>
  <c r="ADD9" i="3"/>
  <c r="ADD8" i="3"/>
  <c r="ADD14" i="3" l="1"/>
  <c r="ADG33" i="3"/>
  <c r="ADD29" i="3"/>
  <c r="ADD25" i="3" s="1"/>
  <c r="ADB33" i="3"/>
  <c r="ADD23" i="3"/>
  <c r="ADA37" i="3"/>
  <c r="ADA36" i="3"/>
  <c r="ADA31" i="3"/>
  <c r="ADA30" i="3"/>
  <c r="ACZ29" i="3"/>
  <c r="ACY29" i="3"/>
  <c r="ACY25" i="3" s="1"/>
  <c r="ADA28" i="3"/>
  <c r="ADA27" i="3"/>
  <c r="ADA26" i="3" s="1"/>
  <c r="ACZ23" i="3"/>
  <c r="ACZ33" i="3" s="1"/>
  <c r="ACY23" i="3"/>
  <c r="ADA22" i="3"/>
  <c r="ADA21" i="3"/>
  <c r="ADA20" i="3"/>
  <c r="ADA19" i="3"/>
  <c r="ADA18" i="3"/>
  <c r="ADA17" i="3"/>
  <c r="ADA16" i="3"/>
  <c r="ADA15" i="3"/>
  <c r="ADA14" i="3" s="1"/>
  <c r="ACZ14" i="3"/>
  <c r="ACY14" i="3"/>
  <c r="ADA10" i="3"/>
  <c r="ADA9" i="3"/>
  <c r="ADA8" i="3"/>
  <c r="ADD33" i="3" l="1"/>
  <c r="ACY33" i="3"/>
  <c r="ADA29" i="3"/>
  <c r="ADA25" i="3" s="1"/>
  <c r="ADA23" i="3"/>
  <c r="ACX37" i="3"/>
  <c r="ACX36" i="3"/>
  <c r="ACX31" i="3"/>
  <c r="ACX30" i="3"/>
  <c r="ACW29" i="3"/>
  <c r="ACV29" i="3"/>
  <c r="ACX28" i="3"/>
  <c r="ACX27" i="3"/>
  <c r="ACX26" i="3"/>
  <c r="ACV25" i="3"/>
  <c r="ACW23" i="3"/>
  <c r="ACW33" i="3" s="1"/>
  <c r="ACV23" i="3"/>
  <c r="ACX22" i="3"/>
  <c r="ACX21" i="3"/>
  <c r="ACX20" i="3"/>
  <c r="ACX19" i="3"/>
  <c r="ACX18" i="3"/>
  <c r="ACX17" i="3"/>
  <c r="ACX16" i="3"/>
  <c r="ACX15" i="3"/>
  <c r="ACW14" i="3"/>
  <c r="ACV14" i="3"/>
  <c r="ACX10" i="3"/>
  <c r="ACX9" i="3"/>
  <c r="ACX8" i="3"/>
  <c r="ACX14" i="3" l="1"/>
  <c r="ADA33" i="3"/>
  <c r="ACX29" i="3"/>
  <c r="ACX25" i="3" s="1"/>
  <c r="ACV33" i="3"/>
  <c r="ACX23" i="3"/>
  <c r="ACU37" i="3"/>
  <c r="ACU36" i="3"/>
  <c r="ACU31" i="3"/>
  <c r="ACU30" i="3"/>
  <c r="ACT29" i="3"/>
  <c r="ACS29" i="3"/>
  <c r="ACU29" i="3" s="1"/>
  <c r="ACU28" i="3"/>
  <c r="ACU27" i="3"/>
  <c r="ACT23" i="3"/>
  <c r="ACT33" i="3" s="1"/>
  <c r="ACS23" i="3"/>
  <c r="ACU22" i="3"/>
  <c r="ACU21" i="3"/>
  <c r="ACU20" i="3"/>
  <c r="ACU19" i="3"/>
  <c r="ACU18" i="3"/>
  <c r="ACU17" i="3"/>
  <c r="ACU16" i="3"/>
  <c r="ACU15" i="3"/>
  <c r="ACT14" i="3"/>
  <c r="ACS14" i="3"/>
  <c r="ACU10" i="3"/>
  <c r="ACU9" i="3"/>
  <c r="ACU8" i="3"/>
  <c r="ACU26" i="3" l="1"/>
  <c r="ACU14" i="3"/>
  <c r="ACS25" i="3"/>
  <c r="ACX33" i="3"/>
  <c r="ACS33" i="3"/>
  <c r="ACU23" i="3"/>
  <c r="ACU25" i="3"/>
  <c r="ACR37" i="3"/>
  <c r="ACR36" i="3"/>
  <c r="ACR31" i="3"/>
  <c r="ACR30" i="3"/>
  <c r="ACQ29" i="3"/>
  <c r="ACP29" i="3"/>
  <c r="ACR29" i="3" s="1"/>
  <c r="ACR28" i="3"/>
  <c r="ACR27" i="3"/>
  <c r="ACQ23" i="3"/>
  <c r="ACQ33" i="3" s="1"/>
  <c r="ACP23" i="3"/>
  <c r="ACR22" i="3"/>
  <c r="ACR21" i="3"/>
  <c r="ACR20" i="3"/>
  <c r="ACR19" i="3"/>
  <c r="ACR18" i="3"/>
  <c r="ACR17" i="3"/>
  <c r="ACR16" i="3"/>
  <c r="ACR14" i="3" s="1"/>
  <c r="ACR15" i="3"/>
  <c r="ACQ14" i="3"/>
  <c r="ACP14" i="3"/>
  <c r="ACR10" i="3"/>
  <c r="ACR9" i="3"/>
  <c r="ACR8" i="3"/>
  <c r="ACP25" i="3" l="1"/>
  <c r="ACP33" i="3"/>
  <c r="ACR26" i="3"/>
  <c r="ACR25" i="3" s="1"/>
  <c r="ACU33" i="3"/>
  <c r="ACR23" i="3"/>
  <c r="ACR33" i="3" s="1"/>
  <c r="ACO37" i="3"/>
  <c r="ACO36" i="3"/>
  <c r="ACO31" i="3"/>
  <c r="ACO30" i="3"/>
  <c r="ACN29" i="3"/>
  <c r="ACM29" i="3"/>
  <c r="ACM25" i="3" s="1"/>
  <c r="ACO28" i="3"/>
  <c r="ACO27" i="3"/>
  <c r="ACO26" i="3" s="1"/>
  <c r="ACN23" i="3"/>
  <c r="ACN33" i="3" s="1"/>
  <c r="ACM23" i="3"/>
  <c r="ACM33" i="3" s="1"/>
  <c r="ACO22" i="3"/>
  <c r="ACO21" i="3"/>
  <c r="ACO20" i="3"/>
  <c r="ACO19" i="3"/>
  <c r="ACO18" i="3"/>
  <c r="ACO17" i="3"/>
  <c r="ACO16" i="3"/>
  <c r="ACO15" i="3"/>
  <c r="ACN14" i="3"/>
  <c r="ACM14" i="3"/>
  <c r="ACO10" i="3"/>
  <c r="ACO9" i="3"/>
  <c r="ACO8" i="3"/>
  <c r="ACO14" i="3" l="1"/>
  <c r="ACO23" i="3"/>
  <c r="ACO29" i="3"/>
  <c r="ACO25" i="3" s="1"/>
  <c r="ACL37" i="3"/>
  <c r="ACL36" i="3"/>
  <c r="ACL31" i="3"/>
  <c r="ACL30" i="3"/>
  <c r="ACK29" i="3"/>
  <c r="ACJ29" i="3"/>
  <c r="ACJ25" i="3" s="1"/>
  <c r="ACL28" i="3"/>
  <c r="ACL27" i="3"/>
  <c r="ACL26" i="3"/>
  <c r="ACK23" i="3"/>
  <c r="ACK33" i="3" s="1"/>
  <c r="ACJ23" i="3"/>
  <c r="ACL22" i="3"/>
  <c r="ACL21" i="3"/>
  <c r="ACL20" i="3"/>
  <c r="ACL19" i="3"/>
  <c r="ACL18" i="3"/>
  <c r="ACL17" i="3"/>
  <c r="ACL16" i="3"/>
  <c r="ACL15" i="3"/>
  <c r="ACK14" i="3"/>
  <c r="ACJ14" i="3"/>
  <c r="ACL10" i="3"/>
  <c r="ACL9" i="3"/>
  <c r="ACL8" i="3"/>
  <c r="ACO33" i="3" l="1"/>
  <c r="ACL14" i="3"/>
  <c r="ACJ33" i="3"/>
  <c r="ACL23" i="3"/>
  <c r="ACL29" i="3"/>
  <c r="ACL25" i="3" s="1"/>
  <c r="ACI37" i="3"/>
  <c r="ACI36" i="3"/>
  <c r="ACI31" i="3"/>
  <c r="ACI30" i="3"/>
  <c r="ACH29" i="3"/>
  <c r="ACG29" i="3"/>
  <c r="ACG25" i="3" s="1"/>
  <c r="ACI28" i="3"/>
  <c r="ACI26" i="3" s="1"/>
  <c r="ACI27" i="3"/>
  <c r="ACH23" i="3"/>
  <c r="ACH33" i="3" s="1"/>
  <c r="ACG23" i="3"/>
  <c r="ACI22" i="3"/>
  <c r="ACI21" i="3"/>
  <c r="ACI20" i="3"/>
  <c r="ACI19" i="3"/>
  <c r="ACI18" i="3"/>
  <c r="ACI17" i="3"/>
  <c r="ACI16" i="3"/>
  <c r="ACI15" i="3"/>
  <c r="ACH14" i="3"/>
  <c r="ACG14" i="3"/>
  <c r="ACI10" i="3"/>
  <c r="ACI9" i="3"/>
  <c r="ACI8" i="3"/>
  <c r="ACL33" i="3" l="1"/>
  <c r="ACI29" i="3"/>
  <c r="ACI14" i="3"/>
  <c r="ACG33" i="3"/>
  <c r="ACI23" i="3"/>
  <c r="ACI25" i="3"/>
  <c r="ACF37" i="3"/>
  <c r="ACF36" i="3"/>
  <c r="ACF31" i="3"/>
  <c r="ACF30" i="3"/>
  <c r="ACE29" i="3"/>
  <c r="ACD29" i="3"/>
  <c r="ACD25" i="3" s="1"/>
  <c r="ACF28" i="3"/>
  <c r="ACF27" i="3"/>
  <c r="ACF26" i="3"/>
  <c r="ACE23" i="3"/>
  <c r="ACE33" i="3" s="1"/>
  <c r="ACD23" i="3"/>
  <c r="ACF22" i="3"/>
  <c r="ACF21" i="3"/>
  <c r="ACF20" i="3"/>
  <c r="ACF19" i="3"/>
  <c r="ACF18" i="3"/>
  <c r="ACF17" i="3"/>
  <c r="ACF16" i="3"/>
  <c r="ACF15" i="3"/>
  <c r="ACE14" i="3"/>
  <c r="ACD14" i="3"/>
  <c r="ACF10" i="3"/>
  <c r="ACF9" i="3"/>
  <c r="ACF8" i="3"/>
  <c r="ACF14" i="3" l="1"/>
  <c r="ACI33" i="3"/>
  <c r="ACD33" i="3"/>
  <c r="ACF23" i="3"/>
  <c r="ACF29" i="3"/>
  <c r="ACF25" i="3" s="1"/>
  <c r="ACC37" i="3"/>
  <c r="ACC36" i="3"/>
  <c r="ACC31" i="3"/>
  <c r="ACC30" i="3"/>
  <c r="ACB29" i="3"/>
  <c r="ACA29" i="3"/>
  <c r="ACA25" i="3" s="1"/>
  <c r="ACC28" i="3"/>
  <c r="ACC27" i="3"/>
  <c r="ACC26" i="3"/>
  <c r="ACB23" i="3"/>
  <c r="ACB33" i="3" s="1"/>
  <c r="ACA23" i="3"/>
  <c r="ACC22" i="3"/>
  <c r="ACC21" i="3"/>
  <c r="ACC20" i="3"/>
  <c r="ACC19" i="3"/>
  <c r="ACC18" i="3"/>
  <c r="ACC17" i="3"/>
  <c r="ACC16" i="3"/>
  <c r="ACC15" i="3"/>
  <c r="ACB14" i="3"/>
  <c r="ACA14" i="3"/>
  <c r="ACC10" i="3"/>
  <c r="ACC9" i="3"/>
  <c r="ACC8" i="3"/>
  <c r="ACA33" i="3" l="1"/>
  <c r="ACC14" i="3"/>
  <c r="ACF33" i="3"/>
  <c r="ACC23" i="3"/>
  <c r="ACC29" i="3"/>
  <c r="ACC25" i="3" s="1"/>
  <c r="ACC33" i="3" l="1"/>
  <c r="ABZ37" i="3"/>
  <c r="ABZ36" i="3"/>
  <c r="ABZ31" i="3"/>
  <c r="ABZ30" i="3"/>
  <c r="ABY29" i="3"/>
  <c r="ABX29" i="3"/>
  <c r="ABZ29" i="3" s="1"/>
  <c r="ABZ28" i="3"/>
  <c r="ABZ27" i="3"/>
  <c r="ABY23" i="3"/>
  <c r="ABY33" i="3" s="1"/>
  <c r="ABX23" i="3"/>
  <c r="ABZ22" i="3"/>
  <c r="ABZ21" i="3"/>
  <c r="ABZ20" i="3"/>
  <c r="ABZ19" i="3"/>
  <c r="ABZ18" i="3"/>
  <c r="ABZ17" i="3"/>
  <c r="ABZ16" i="3"/>
  <c r="ABZ14" i="3" s="1"/>
  <c r="ABZ15" i="3"/>
  <c r="ABY14" i="3"/>
  <c r="ABX14" i="3"/>
  <c r="ABZ10" i="3"/>
  <c r="ABZ9" i="3"/>
  <c r="ABZ8" i="3"/>
  <c r="ABX25" i="3" l="1"/>
  <c r="ABX33" i="3"/>
  <c r="ABZ26" i="3"/>
  <c r="ABZ25" i="3" s="1"/>
  <c r="ABZ23" i="3"/>
  <c r="ABW37" i="3"/>
  <c r="ABW36" i="3"/>
  <c r="ABW31" i="3"/>
  <c r="ABW30" i="3"/>
  <c r="ABV29" i="3"/>
  <c r="ABU29" i="3"/>
  <c r="ABU25" i="3" s="1"/>
  <c r="ABW28" i="3"/>
  <c r="ABW27" i="3"/>
  <c r="ABW26" i="3"/>
  <c r="ABV23" i="3"/>
  <c r="ABV33" i="3" s="1"/>
  <c r="ABU23" i="3"/>
  <c r="ABW22" i="3"/>
  <c r="ABW21" i="3"/>
  <c r="ABW20" i="3"/>
  <c r="ABW19" i="3"/>
  <c r="ABW18" i="3"/>
  <c r="ABW17" i="3"/>
  <c r="ABW16" i="3"/>
  <c r="ABW15" i="3"/>
  <c r="ABV14" i="3"/>
  <c r="ABU14" i="3"/>
  <c r="ABW10" i="3"/>
  <c r="ABW9" i="3"/>
  <c r="ABW8" i="3"/>
  <c r="ABZ33" i="3" l="1"/>
  <c r="ABW14" i="3"/>
  <c r="ABU33" i="3"/>
  <c r="ABW23" i="3"/>
  <c r="ABW29" i="3"/>
  <c r="ABW25" i="3" s="1"/>
  <c r="ABT37" i="3"/>
  <c r="ABT36" i="3"/>
  <c r="ABT31" i="3"/>
  <c r="ABT30" i="3"/>
  <c r="ABS29" i="3"/>
  <c r="ABT29" i="3" s="1"/>
  <c r="ABR29" i="3"/>
  <c r="ABT28" i="3"/>
  <c r="ABT27" i="3"/>
  <c r="ABT26" i="3"/>
  <c r="ABT25" i="3" s="1"/>
  <c r="ABR25" i="3"/>
  <c r="ABS23" i="3"/>
  <c r="ABS33" i="3" s="1"/>
  <c r="ABR23" i="3"/>
  <c r="ABR33" i="3" s="1"/>
  <c r="ABT22" i="3"/>
  <c r="ABT21" i="3"/>
  <c r="ABT20" i="3"/>
  <c r="ABT19" i="3"/>
  <c r="ABT18" i="3"/>
  <c r="ABT17" i="3"/>
  <c r="ABT16" i="3"/>
  <c r="ABT15" i="3"/>
  <c r="ABS14" i="3"/>
  <c r="ABR14" i="3"/>
  <c r="ABT10" i="3"/>
  <c r="ABT9" i="3"/>
  <c r="ABT8" i="3"/>
  <c r="ABW33" i="3" l="1"/>
  <c r="ABT23" i="3"/>
  <c r="ABT33" i="3" s="1"/>
  <c r="ABT14" i="3"/>
  <c r="ABN37" i="3" l="1"/>
  <c r="ABN36" i="3"/>
  <c r="ABN31" i="3"/>
  <c r="ABN30" i="3"/>
  <c r="ABM29" i="3"/>
  <c r="ABL29" i="3"/>
  <c r="ABN29" i="3" s="1"/>
  <c r="ABN28" i="3"/>
  <c r="ABN26" i="3" s="1"/>
  <c r="ABN27" i="3"/>
  <c r="ABM23" i="3"/>
  <c r="ABM33" i="3" s="1"/>
  <c r="ABL23" i="3"/>
  <c r="ABN22" i="3"/>
  <c r="ABN21" i="3"/>
  <c r="ABN20" i="3"/>
  <c r="ABN19" i="3"/>
  <c r="ABN18" i="3"/>
  <c r="ABN17" i="3"/>
  <c r="ABN16" i="3"/>
  <c r="ABN15" i="3"/>
  <c r="ABN14" i="3" s="1"/>
  <c r="ABM14" i="3"/>
  <c r="ABL14" i="3"/>
  <c r="ABN10" i="3"/>
  <c r="ABN9" i="3"/>
  <c r="ABN8" i="3"/>
  <c r="ABL25" i="3" l="1"/>
  <c r="ABL33" i="3"/>
  <c r="ABN23" i="3"/>
  <c r="ABN25" i="3"/>
  <c r="ABK37" i="3"/>
  <c r="ABK36" i="3"/>
  <c r="ABK31" i="3"/>
  <c r="ABK30" i="3"/>
  <c r="ABJ29" i="3"/>
  <c r="ABK29" i="3" s="1"/>
  <c r="ABI29" i="3"/>
  <c r="ABK28" i="3"/>
  <c r="ABK27" i="3"/>
  <c r="ABK26" i="3" s="1"/>
  <c r="ABI25" i="3"/>
  <c r="ABJ23" i="3"/>
  <c r="ABJ33" i="3" s="1"/>
  <c r="ABI23" i="3"/>
  <c r="ABK22" i="3"/>
  <c r="ABK21" i="3"/>
  <c r="ABK20" i="3"/>
  <c r="ABK19" i="3"/>
  <c r="ABK18" i="3"/>
  <c r="ABK17" i="3"/>
  <c r="ABK16" i="3"/>
  <c r="ABK15" i="3"/>
  <c r="ABJ14" i="3"/>
  <c r="ABI14" i="3"/>
  <c r="ABK10" i="3"/>
  <c r="ABK9" i="3"/>
  <c r="ABK8" i="3"/>
  <c r="ABK25" i="3" l="1"/>
  <c r="ABI33" i="3"/>
  <c r="ABK14" i="3"/>
  <c r="ABN33" i="3"/>
  <c r="ABK23" i="3"/>
  <c r="ABK33" i="3" s="1"/>
  <c r="ABH16" i="3"/>
  <c r="ABB16" i="3"/>
  <c r="ABE16" i="3"/>
  <c r="ABP23" i="3" l="1"/>
  <c r="ABP33" i="3" s="1"/>
  <c r="ABP14" i="3"/>
  <c r="ABO14" i="3"/>
  <c r="ABG14" i="3"/>
  <c r="ABF14" i="3"/>
  <c r="ABD14" i="3"/>
  <c r="ABC14" i="3"/>
  <c r="ABH18" i="3"/>
  <c r="ABQ37" i="3"/>
  <c r="ABQ36" i="3"/>
  <c r="ABQ31" i="3"/>
  <c r="ABQ30" i="3"/>
  <c r="ABP29" i="3"/>
  <c r="ABO29" i="3"/>
  <c r="ABO25" i="3" s="1"/>
  <c r="ABQ28" i="3"/>
  <c r="ABQ27" i="3"/>
  <c r="ABQ26" i="3" s="1"/>
  <c r="ABO23" i="3"/>
  <c r="ABQ22" i="3"/>
  <c r="ABQ21" i="3"/>
  <c r="ABQ20" i="3"/>
  <c r="ABQ19" i="3"/>
  <c r="ABQ18" i="3"/>
  <c r="ABQ17" i="3"/>
  <c r="ABQ16" i="3"/>
  <c r="ABQ15" i="3"/>
  <c r="ABQ14" i="3" s="1"/>
  <c r="ABQ10" i="3"/>
  <c r="ABQ9" i="3"/>
  <c r="ABQ8" i="3"/>
  <c r="ABO33" i="3" l="1"/>
  <c r="ABQ23" i="3"/>
  <c r="ABQ29" i="3"/>
  <c r="ABQ25" i="3" s="1"/>
  <c r="AAY20" i="3"/>
  <c r="ABQ33" i="3" l="1"/>
  <c r="ABG29" i="3"/>
  <c r="ABF29" i="3"/>
  <c r="ABF25" i="3" s="1"/>
  <c r="ABH22" i="3"/>
  <c r="ABE21" i="3"/>
  <c r="ABH37" i="3"/>
  <c r="ABH36" i="3"/>
  <c r="ABH31" i="3"/>
  <c r="ABH30" i="3"/>
  <c r="ABH28" i="3"/>
  <c r="ABH27" i="3"/>
  <c r="ABG23" i="3"/>
  <c r="ABG33" i="3" s="1"/>
  <c r="ABF23" i="3"/>
  <c r="ABH21" i="3"/>
  <c r="ABH20" i="3"/>
  <c r="ABH19" i="3"/>
  <c r="ABH17" i="3"/>
  <c r="ABH15" i="3"/>
  <c r="ABH14" i="3" s="1"/>
  <c r="ABH10" i="3"/>
  <c r="ABH9" i="3"/>
  <c r="ABH8" i="3"/>
  <c r="ABH26" i="3" l="1"/>
  <c r="ABH29" i="3"/>
  <c r="ABH25" i="3"/>
  <c r="ABF33" i="3"/>
  <c r="ABH23" i="3"/>
  <c r="ABD23" i="3"/>
  <c r="ABD33" i="3" s="1"/>
  <c r="ABC23" i="3"/>
  <c r="ABC11" i="3"/>
  <c r="ABC25" i="3"/>
  <c r="ABE37" i="3"/>
  <c r="ABE36" i="3"/>
  <c r="ABE31" i="3"/>
  <c r="ABE30" i="3"/>
  <c r="ABE29" i="3"/>
  <c r="ABE28" i="3"/>
  <c r="ABE27" i="3"/>
  <c r="ABE20" i="3"/>
  <c r="ABE19" i="3"/>
  <c r="ABE18" i="3"/>
  <c r="ABE17" i="3"/>
  <c r="ABE15" i="3"/>
  <c r="ABE14" i="3" s="1"/>
  <c r="ABE10" i="3"/>
  <c r="ABE9" i="3"/>
  <c r="ABE8" i="3"/>
  <c r="ABH33" i="3" l="1"/>
  <c r="ABE26" i="3"/>
  <c r="ABE25" i="3" s="1"/>
  <c r="ABC33" i="3"/>
  <c r="ABC35" i="3" s="1"/>
  <c r="ABE23" i="3"/>
  <c r="ABE33" i="3" s="1"/>
  <c r="AAV36" i="3"/>
  <c r="ABF7" i="3" l="1"/>
  <c r="AAS16" i="3"/>
  <c r="ABF11" i="3" l="1"/>
  <c r="ABF35" i="3" s="1"/>
  <c r="ABI7" i="3" s="1"/>
  <c r="ABI11" i="3" s="1"/>
  <c r="ABI35" i="3" s="1"/>
  <c r="ABL7" i="3" s="1"/>
  <c r="ABL11" i="3" s="1"/>
  <c r="ABL35" i="3" s="1"/>
  <c r="ABO7" i="3" s="1"/>
  <c r="AAQ11" i="3"/>
  <c r="AAQ14" i="3"/>
  <c r="AAQ23" i="3"/>
  <c r="AAQ26" i="3"/>
  <c r="AAQ25" i="3" s="1"/>
  <c r="ABO11" i="3" l="1"/>
  <c r="ABO35" i="3" s="1"/>
  <c r="ABR7" i="3" s="1"/>
  <c r="ABR11" i="3" s="1"/>
  <c r="ABR35" i="3" s="1"/>
  <c r="ABU7" i="3" s="1"/>
  <c r="AAQ33" i="3"/>
  <c r="AAQ35" i="3" s="1"/>
  <c r="ABB37" i="3"/>
  <c r="ABB36" i="3"/>
  <c r="ABB31" i="3"/>
  <c r="ABB30" i="3"/>
  <c r="ABB29" i="3"/>
  <c r="ABB28" i="3"/>
  <c r="ABB27" i="3"/>
  <c r="ABB26" i="3" s="1"/>
  <c r="ABB25" i="3" s="1"/>
  <c r="ABA26" i="3"/>
  <c r="ABA25" i="3" s="1"/>
  <c r="AAZ26" i="3"/>
  <c r="AAZ25" i="3"/>
  <c r="ABA23" i="3"/>
  <c r="AAZ23" i="3"/>
  <c r="ABB22" i="3"/>
  <c r="ABB21" i="3"/>
  <c r="ABB20" i="3"/>
  <c r="ABB19" i="3"/>
  <c r="ABB18" i="3"/>
  <c r="ABB17" i="3"/>
  <c r="ABB15" i="3"/>
  <c r="ABA14" i="3"/>
  <c r="AAZ14" i="3"/>
  <c r="ABB10" i="3"/>
  <c r="ABB9" i="3"/>
  <c r="ABB8" i="3"/>
  <c r="ABU11" i="3" l="1"/>
  <c r="AAZ33" i="3"/>
  <c r="ABA33" i="3"/>
  <c r="ABB23" i="3"/>
  <c r="ABB33" i="3" s="1"/>
  <c r="ABB14" i="3"/>
  <c r="AAY37" i="3"/>
  <c r="AAY36" i="3"/>
  <c r="AAY31" i="3"/>
  <c r="AAY30" i="3"/>
  <c r="AAY29" i="3"/>
  <c r="AAY28" i="3"/>
  <c r="AAY27" i="3"/>
  <c r="AAX26" i="3"/>
  <c r="AAX25" i="3" s="1"/>
  <c r="AAW26" i="3"/>
  <c r="AAW25" i="3" s="1"/>
  <c r="AAX23" i="3"/>
  <c r="AAW23" i="3"/>
  <c r="AAY22" i="3"/>
  <c r="AAY21" i="3"/>
  <c r="AAY19" i="3"/>
  <c r="AAY18" i="3"/>
  <c r="AAY17" i="3"/>
  <c r="AAY16" i="3"/>
  <c r="AAY15" i="3"/>
  <c r="AAX14" i="3"/>
  <c r="AAW14" i="3"/>
  <c r="AAW11" i="3"/>
  <c r="AAY10" i="3"/>
  <c r="AAY9" i="3"/>
  <c r="AAY8" i="3"/>
  <c r="AAY26" i="3" l="1"/>
  <c r="AAY25" i="3" s="1"/>
  <c r="ABU35" i="3"/>
  <c r="ABX7" i="3" s="1"/>
  <c r="ABX11" i="3" s="1"/>
  <c r="ABX35" i="3" s="1"/>
  <c r="ACA7" i="3" s="1"/>
  <c r="AAW33" i="3"/>
  <c r="AAW35" i="3" s="1"/>
  <c r="AAZ7" i="3" s="1"/>
  <c r="AAZ11" i="3" s="1"/>
  <c r="AAZ35" i="3" s="1"/>
  <c r="AAX33" i="3"/>
  <c r="AAY14" i="3"/>
  <c r="AAY23" i="3"/>
  <c r="AAY33" i="3" s="1"/>
  <c r="AAT11" i="3"/>
  <c r="AAR14" i="3"/>
  <c r="AAV37" i="3"/>
  <c r="AAV31" i="3"/>
  <c r="AAV30" i="3"/>
  <c r="AAV29" i="3"/>
  <c r="AAV28" i="3"/>
  <c r="AAV27" i="3"/>
  <c r="AAV26" i="3" s="1"/>
  <c r="AAV25" i="3" s="1"/>
  <c r="AAU26" i="3"/>
  <c r="AAU25" i="3" s="1"/>
  <c r="AAT26" i="3"/>
  <c r="AAT25" i="3" s="1"/>
  <c r="AAU23" i="3"/>
  <c r="AAT23" i="3"/>
  <c r="AAV22" i="3"/>
  <c r="AAV21" i="3"/>
  <c r="AAV20" i="3"/>
  <c r="AAV19" i="3"/>
  <c r="AAV18" i="3"/>
  <c r="AAV17" i="3"/>
  <c r="AAV16" i="3"/>
  <c r="AAV15" i="3"/>
  <c r="AAU14" i="3"/>
  <c r="AAT14" i="3"/>
  <c r="AAV10" i="3"/>
  <c r="AAV9" i="3"/>
  <c r="AAV8" i="3"/>
  <c r="ACA11" i="3" l="1"/>
  <c r="ACA35" i="3" s="1"/>
  <c r="ACD7" i="3" s="1"/>
  <c r="AAU33" i="3"/>
  <c r="AAV14" i="3"/>
  <c r="AAT33" i="3"/>
  <c r="AAT35" i="3" s="1"/>
  <c r="AAV23" i="3"/>
  <c r="AAV33" i="3" s="1"/>
  <c r="AAS37" i="3"/>
  <c r="AAP37" i="3"/>
  <c r="AAM37" i="3"/>
  <c r="AAJ37" i="3"/>
  <c r="AAG37" i="3"/>
  <c r="AAD37" i="3"/>
  <c r="AAA37" i="3"/>
  <c r="ZX37" i="3"/>
  <c r="ZU37" i="3"/>
  <c r="ZR37" i="3"/>
  <c r="ZO37" i="3"/>
  <c r="ZL37" i="3"/>
  <c r="ZI37" i="3"/>
  <c r="ZF37" i="3"/>
  <c r="ZC37" i="3"/>
  <c r="YZ37" i="3"/>
  <c r="YW37" i="3"/>
  <c r="YT37" i="3"/>
  <c r="YQ37" i="3"/>
  <c r="YN37" i="3"/>
  <c r="YK37" i="3"/>
  <c r="YH37" i="3"/>
  <c r="YE37" i="3"/>
  <c r="YB37" i="3"/>
  <c r="XY37" i="3"/>
  <c r="XV37" i="3"/>
  <c r="XS37" i="3"/>
  <c r="XM37" i="3"/>
  <c r="XJ37" i="3"/>
  <c r="XG37" i="3"/>
  <c r="XD37" i="3"/>
  <c r="XA37" i="3"/>
  <c r="WX37" i="3"/>
  <c r="WU37" i="3"/>
  <c r="WR37" i="3"/>
  <c r="WO37" i="3"/>
  <c r="WL37" i="3"/>
  <c r="WI37" i="3"/>
  <c r="WF37" i="3"/>
  <c r="WC37" i="3"/>
  <c r="VZ37" i="3"/>
  <c r="VW37" i="3"/>
  <c r="VT37" i="3"/>
  <c r="VQ37" i="3"/>
  <c r="VN37" i="3"/>
  <c r="VK37" i="3"/>
  <c r="VH37" i="3"/>
  <c r="VE37" i="3"/>
  <c r="AAS36" i="3"/>
  <c r="AAP36" i="3"/>
  <c r="AAM36" i="3"/>
  <c r="AAJ36" i="3"/>
  <c r="AAG36" i="3"/>
  <c r="AAD36" i="3"/>
  <c r="AAA36" i="3"/>
  <c r="ZX36" i="3"/>
  <c r="ZU36" i="3"/>
  <c r="ZR36" i="3"/>
  <c r="ZO36" i="3"/>
  <c r="ZL36" i="3"/>
  <c r="ZI36" i="3"/>
  <c r="ZF36" i="3"/>
  <c r="ZC36" i="3"/>
  <c r="YZ36" i="3"/>
  <c r="YW36" i="3"/>
  <c r="YT36" i="3"/>
  <c r="YQ36" i="3"/>
  <c r="YN36" i="3"/>
  <c r="YK36" i="3"/>
  <c r="YH36" i="3"/>
  <c r="YE36" i="3"/>
  <c r="YB36" i="3"/>
  <c r="XY36" i="3"/>
  <c r="XV36" i="3"/>
  <c r="XS36" i="3"/>
  <c r="XM36" i="3"/>
  <c r="XJ36" i="3"/>
  <c r="XG36" i="3"/>
  <c r="XD36" i="3"/>
  <c r="XA36" i="3"/>
  <c r="WX36" i="3"/>
  <c r="WU36" i="3"/>
  <c r="WR36" i="3"/>
  <c r="WO36" i="3"/>
  <c r="WL36" i="3"/>
  <c r="WI36" i="3"/>
  <c r="WF36" i="3"/>
  <c r="WC36" i="3"/>
  <c r="VZ36" i="3"/>
  <c r="VW36" i="3"/>
  <c r="VT36" i="3"/>
  <c r="VQ36" i="3"/>
  <c r="VN36" i="3"/>
  <c r="VK36" i="3"/>
  <c r="VH36" i="3"/>
  <c r="VE36" i="3"/>
  <c r="AAS31" i="3"/>
  <c r="AAP31" i="3"/>
  <c r="AAM31" i="3"/>
  <c r="AAJ31" i="3"/>
  <c r="AAG31" i="3"/>
  <c r="AAD31" i="3"/>
  <c r="AAA31" i="3"/>
  <c r="ZX31" i="3"/>
  <c r="ZU31" i="3"/>
  <c r="ZR31" i="3"/>
  <c r="ZO31" i="3"/>
  <c r="ZL31" i="3"/>
  <c r="ZI31" i="3"/>
  <c r="ZF31" i="3"/>
  <c r="ZC31" i="3"/>
  <c r="YZ31" i="3"/>
  <c r="YW31" i="3"/>
  <c r="YT31" i="3"/>
  <c r="YQ31" i="3"/>
  <c r="YN31" i="3"/>
  <c r="YK31" i="3"/>
  <c r="YH31" i="3"/>
  <c r="YE31" i="3"/>
  <c r="YB31" i="3"/>
  <c r="XY31" i="3"/>
  <c r="XV31" i="3"/>
  <c r="XS31" i="3"/>
  <c r="XP31" i="3"/>
  <c r="XM31" i="3"/>
  <c r="XJ31" i="3"/>
  <c r="XG31" i="3"/>
  <c r="XD31" i="3"/>
  <c r="XA31" i="3"/>
  <c r="WX31" i="3"/>
  <c r="WU31" i="3"/>
  <c r="WR31" i="3"/>
  <c r="WO31" i="3"/>
  <c r="WL31" i="3"/>
  <c r="WI31" i="3"/>
  <c r="WF31" i="3"/>
  <c r="WC31" i="3"/>
  <c r="VZ31" i="3"/>
  <c r="VW31" i="3"/>
  <c r="VT31" i="3"/>
  <c r="VQ31" i="3"/>
  <c r="VN31" i="3"/>
  <c r="VK31" i="3"/>
  <c r="VH31" i="3"/>
  <c r="VE31" i="3"/>
  <c r="AAS30" i="3"/>
  <c r="AAP30" i="3"/>
  <c r="AAM30" i="3"/>
  <c r="AAJ30" i="3"/>
  <c r="AAG30" i="3"/>
  <c r="AAD30" i="3"/>
  <c r="AAA30" i="3"/>
  <c r="ZX30" i="3"/>
  <c r="ZU30" i="3"/>
  <c r="ZR30" i="3"/>
  <c r="ZO30" i="3"/>
  <c r="ZL30" i="3"/>
  <c r="ZI30" i="3"/>
  <c r="ZF30" i="3"/>
  <c r="ZC30" i="3"/>
  <c r="YZ30" i="3"/>
  <c r="YW30" i="3"/>
  <c r="YT30" i="3"/>
  <c r="YQ30" i="3"/>
  <c r="YN30" i="3"/>
  <c r="YK30" i="3"/>
  <c r="YH30" i="3"/>
  <c r="YE30" i="3"/>
  <c r="YB30" i="3"/>
  <c r="XY30" i="3"/>
  <c r="XV30" i="3"/>
  <c r="XS30" i="3"/>
  <c r="XP30" i="3"/>
  <c r="XM30" i="3"/>
  <c r="XJ30" i="3"/>
  <c r="XG30" i="3"/>
  <c r="XD30" i="3"/>
  <c r="XA30" i="3"/>
  <c r="WX30" i="3"/>
  <c r="WU30" i="3"/>
  <c r="WR30" i="3"/>
  <c r="WO30" i="3"/>
  <c r="WL30" i="3"/>
  <c r="WI30" i="3"/>
  <c r="WF30" i="3"/>
  <c r="WC30" i="3"/>
  <c r="VZ30" i="3"/>
  <c r="VW30" i="3"/>
  <c r="VT30" i="3"/>
  <c r="VQ30" i="3"/>
  <c r="VN30" i="3"/>
  <c r="VK30" i="3"/>
  <c r="VH30" i="3"/>
  <c r="VE30" i="3"/>
  <c r="AAS29" i="3"/>
  <c r="AAP29" i="3"/>
  <c r="AAM29" i="3"/>
  <c r="AAJ29" i="3"/>
  <c r="AAG29" i="3"/>
  <c r="AAD29" i="3"/>
  <c r="AAA29" i="3"/>
  <c r="ZX29" i="3"/>
  <c r="ZU29" i="3"/>
  <c r="ZR29" i="3"/>
  <c r="ZO29" i="3"/>
  <c r="ZL29" i="3"/>
  <c r="ZI29" i="3"/>
  <c r="ZF29" i="3"/>
  <c r="ZC29" i="3"/>
  <c r="YZ29" i="3"/>
  <c r="YW29" i="3"/>
  <c r="YT29" i="3"/>
  <c r="YP29" i="3"/>
  <c r="YQ29" i="3" s="1"/>
  <c r="YM29" i="3"/>
  <c r="YL29" i="3"/>
  <c r="YJ29" i="3"/>
  <c r="YI29" i="3"/>
  <c r="YK29" i="3" s="1"/>
  <c r="YG29" i="3"/>
  <c r="YF29" i="3"/>
  <c r="YD29" i="3"/>
  <c r="YC29" i="3"/>
  <c r="YC25" i="3" s="1"/>
  <c r="YA29" i="3"/>
  <c r="XZ29" i="3"/>
  <c r="XX29" i="3"/>
  <c r="XW29" i="3"/>
  <c r="XU29" i="3"/>
  <c r="XT29" i="3"/>
  <c r="XR29" i="3"/>
  <c r="XQ29" i="3"/>
  <c r="XQ25" i="3" s="1"/>
  <c r="XO29" i="3"/>
  <c r="XN29" i="3"/>
  <c r="XL29" i="3"/>
  <c r="XM29" i="3" s="1"/>
  <c r="XK29" i="3"/>
  <c r="XI29" i="3"/>
  <c r="XH29" i="3"/>
  <c r="XF29" i="3"/>
  <c r="XE29" i="3"/>
  <c r="XC29" i="3"/>
  <c r="XB29" i="3"/>
  <c r="WZ29" i="3"/>
  <c r="WY29" i="3"/>
  <c r="WW29" i="3"/>
  <c r="WV29" i="3"/>
  <c r="WT29" i="3"/>
  <c r="WS29" i="3"/>
  <c r="WQ29" i="3"/>
  <c r="WP29" i="3"/>
  <c r="WR29" i="3" s="1"/>
  <c r="WN29" i="3"/>
  <c r="WM29" i="3"/>
  <c r="WK29" i="3"/>
  <c r="WJ29" i="3"/>
  <c r="WH29" i="3"/>
  <c r="WG29" i="3"/>
  <c r="WE29" i="3"/>
  <c r="WD29" i="3"/>
  <c r="WF29" i="3" s="1"/>
  <c r="WB29" i="3"/>
  <c r="WA29" i="3"/>
  <c r="VY29" i="3"/>
  <c r="VX29" i="3"/>
  <c r="VV29" i="3"/>
  <c r="VU29" i="3"/>
  <c r="VS29" i="3"/>
  <c r="VR29" i="3"/>
  <c r="VT29" i="3" s="1"/>
  <c r="VP29" i="3"/>
  <c r="VQ29" i="3" s="1"/>
  <c r="VO29" i="3"/>
  <c r="VM29" i="3"/>
  <c r="VM25" i="3" s="1"/>
  <c r="VL29" i="3"/>
  <c r="VJ29" i="3"/>
  <c r="VI29" i="3"/>
  <c r="VG29" i="3"/>
  <c r="VF29" i="3"/>
  <c r="VH29" i="3" s="1"/>
  <c r="VD29" i="3"/>
  <c r="VC29" i="3"/>
  <c r="AAS28" i="3"/>
  <c r="AAP28" i="3"/>
  <c r="AAM28" i="3"/>
  <c r="AAJ28" i="3"/>
  <c r="AAG28" i="3"/>
  <c r="AAD28" i="3"/>
  <c r="AAA28" i="3"/>
  <c r="ZX28" i="3"/>
  <c r="ZU28" i="3"/>
  <c r="ZR28" i="3"/>
  <c r="ZO28" i="3"/>
  <c r="ZL28" i="3"/>
  <c r="ZI28" i="3"/>
  <c r="ZF28" i="3"/>
  <c r="ZC28" i="3"/>
  <c r="YZ28" i="3"/>
  <c r="YW28" i="3"/>
  <c r="YT28" i="3"/>
  <c r="YQ28" i="3"/>
  <c r="YN28" i="3"/>
  <c r="YK28" i="3"/>
  <c r="YH28" i="3"/>
  <c r="YH26" i="3" s="1"/>
  <c r="YE28" i="3"/>
  <c r="YB28" i="3"/>
  <c r="XY28" i="3"/>
  <c r="XV28" i="3"/>
  <c r="XS28" i="3"/>
  <c r="XP28" i="3"/>
  <c r="XM28" i="3"/>
  <c r="XJ28" i="3"/>
  <c r="XJ26" i="3" s="1"/>
  <c r="XG28" i="3"/>
  <c r="XD28" i="3"/>
  <c r="XA28" i="3"/>
  <c r="WX28" i="3"/>
  <c r="WU28" i="3"/>
  <c r="WR28" i="3"/>
  <c r="WO28" i="3"/>
  <c r="WL28" i="3"/>
  <c r="WI28" i="3"/>
  <c r="WF28" i="3"/>
  <c r="WC28" i="3"/>
  <c r="VZ28" i="3"/>
  <c r="VW28" i="3"/>
  <c r="VT28" i="3"/>
  <c r="VQ28" i="3"/>
  <c r="VN28" i="3"/>
  <c r="VN26" i="3" s="1"/>
  <c r="VK28" i="3"/>
  <c r="VH28" i="3"/>
  <c r="VE28" i="3"/>
  <c r="AAS27" i="3"/>
  <c r="AAP27" i="3"/>
  <c r="AAM27" i="3"/>
  <c r="AAM26" i="3" s="1"/>
  <c r="AAJ27" i="3"/>
  <c r="AAG27" i="3"/>
  <c r="AAD27" i="3"/>
  <c r="AAA27" i="3"/>
  <c r="ZX27" i="3"/>
  <c r="ZU27" i="3"/>
  <c r="ZR27" i="3"/>
  <c r="ZO27" i="3"/>
  <c r="ZO26" i="3" s="1"/>
  <c r="ZL27" i="3"/>
  <c r="ZI27" i="3"/>
  <c r="ZF27" i="3"/>
  <c r="ZC27" i="3"/>
  <c r="ZC26" i="3" s="1"/>
  <c r="YZ27" i="3"/>
  <c r="YW27" i="3"/>
  <c r="YT27" i="3"/>
  <c r="YQ27" i="3"/>
  <c r="YQ26" i="3" s="1"/>
  <c r="YN27" i="3"/>
  <c r="YK27" i="3"/>
  <c r="YH27" i="3"/>
  <c r="YE27" i="3"/>
  <c r="YE26" i="3" s="1"/>
  <c r="YB27" i="3"/>
  <c r="XY27" i="3"/>
  <c r="XV27" i="3"/>
  <c r="XS27" i="3"/>
  <c r="XS26" i="3" s="1"/>
  <c r="XP27" i="3"/>
  <c r="XM27" i="3"/>
  <c r="XJ27" i="3"/>
  <c r="XG27" i="3"/>
  <c r="XG26" i="3" s="1"/>
  <c r="XD27" i="3"/>
  <c r="XA27" i="3"/>
  <c r="WX27" i="3"/>
  <c r="WU27" i="3"/>
  <c r="WR27" i="3"/>
  <c r="WO27" i="3"/>
  <c r="WL27" i="3"/>
  <c r="WI27" i="3"/>
  <c r="WI26" i="3" s="1"/>
  <c r="WF27" i="3"/>
  <c r="WC27" i="3"/>
  <c r="VZ27" i="3"/>
  <c r="VW27" i="3"/>
  <c r="VW26" i="3" s="1"/>
  <c r="VT27" i="3"/>
  <c r="VQ27" i="3"/>
  <c r="VN27" i="3"/>
  <c r="VK27" i="3"/>
  <c r="VH27" i="3"/>
  <c r="VE27" i="3"/>
  <c r="AAR26" i="3"/>
  <c r="AAR25" i="3" s="1"/>
  <c r="AAO26" i="3"/>
  <c r="AAO25" i="3" s="1"/>
  <c r="AAN26" i="3"/>
  <c r="AAL26" i="3"/>
  <c r="AAK26" i="3"/>
  <c r="AAK25" i="3" s="1"/>
  <c r="AAI26" i="3"/>
  <c r="AAI25" i="3" s="1"/>
  <c r="AAH26" i="3"/>
  <c r="AAH25" i="3" s="1"/>
  <c r="AAF26" i="3"/>
  <c r="AAF25" i="3" s="1"/>
  <c r="AAE26" i="3"/>
  <c r="AAE25" i="3" s="1"/>
  <c r="AAC26" i="3"/>
  <c r="AAC25" i="3" s="1"/>
  <c r="AAB26" i="3"/>
  <c r="ZZ26" i="3"/>
  <c r="ZY26" i="3"/>
  <c r="ZW26" i="3"/>
  <c r="ZW25" i="3" s="1"/>
  <c r="ZV26" i="3"/>
  <c r="ZV25" i="3" s="1"/>
  <c r="ZT26" i="3"/>
  <c r="ZT25" i="3" s="1"/>
  <c r="ZS26" i="3"/>
  <c r="ZS25" i="3" s="1"/>
  <c r="ZQ26" i="3"/>
  <c r="ZQ25" i="3" s="1"/>
  <c r="ZP26" i="3"/>
  <c r="ZN26" i="3"/>
  <c r="ZN25" i="3" s="1"/>
  <c r="ZM26" i="3"/>
  <c r="ZM25" i="3" s="1"/>
  <c r="ZK26" i="3"/>
  <c r="ZK25" i="3" s="1"/>
  <c r="ZJ26" i="3"/>
  <c r="ZJ25" i="3" s="1"/>
  <c r="ZH26" i="3"/>
  <c r="ZH25" i="3" s="1"/>
  <c r="ZG26" i="3"/>
  <c r="ZG25" i="3" s="1"/>
  <c r="ZE26" i="3"/>
  <c r="ZD26" i="3"/>
  <c r="ZB26" i="3"/>
  <c r="ZB25" i="3" s="1"/>
  <c r="ZA26" i="3"/>
  <c r="YY26" i="3"/>
  <c r="YY25" i="3" s="1"/>
  <c r="YX26" i="3"/>
  <c r="YX25" i="3" s="1"/>
  <c r="YV26" i="3"/>
  <c r="YV25" i="3" s="1"/>
  <c r="YU26" i="3"/>
  <c r="YU25" i="3" s="1"/>
  <c r="YS26" i="3"/>
  <c r="YR26" i="3"/>
  <c r="YR25" i="3" s="1"/>
  <c r="YP26" i="3"/>
  <c r="YO26" i="3"/>
  <c r="YM26" i="3"/>
  <c r="YM25" i="3" s="1"/>
  <c r="YL26" i="3"/>
  <c r="YJ26" i="3"/>
  <c r="YI26" i="3"/>
  <c r="YG26" i="3"/>
  <c r="YG25" i="3" s="1"/>
  <c r="YF26" i="3"/>
  <c r="YD26" i="3"/>
  <c r="YC26" i="3"/>
  <c r="YA26" i="3"/>
  <c r="XZ26" i="3"/>
  <c r="XZ25" i="3" s="1"/>
  <c r="XX26" i="3"/>
  <c r="XW26" i="3"/>
  <c r="XU26" i="3"/>
  <c r="XT26" i="3"/>
  <c r="XR26" i="3"/>
  <c r="XQ26" i="3"/>
  <c r="XO26" i="3"/>
  <c r="XO25" i="3" s="1"/>
  <c r="XN26" i="3"/>
  <c r="XL26" i="3"/>
  <c r="XK26" i="3"/>
  <c r="XI26" i="3"/>
  <c r="XH26" i="3"/>
  <c r="XF26" i="3"/>
  <c r="XE26" i="3"/>
  <c r="XC26" i="3"/>
  <c r="XB26" i="3"/>
  <c r="WZ26" i="3"/>
  <c r="WY26" i="3"/>
  <c r="WW26" i="3"/>
  <c r="WW25" i="3" s="1"/>
  <c r="WV26" i="3"/>
  <c r="WU26" i="3"/>
  <c r="WT26" i="3"/>
  <c r="WT25" i="3" s="1"/>
  <c r="WS26" i="3"/>
  <c r="WS25" i="3" s="1"/>
  <c r="WQ26" i="3"/>
  <c r="WP26" i="3"/>
  <c r="WN26" i="3"/>
  <c r="WM26" i="3"/>
  <c r="WM25" i="3" s="1"/>
  <c r="WK26" i="3"/>
  <c r="WJ26" i="3"/>
  <c r="WH26" i="3"/>
  <c r="WG26" i="3"/>
  <c r="WE26" i="3"/>
  <c r="WD26" i="3"/>
  <c r="WB26" i="3"/>
  <c r="WA26" i="3"/>
  <c r="VY26" i="3"/>
  <c r="VX26" i="3"/>
  <c r="VV26" i="3"/>
  <c r="VU26" i="3"/>
  <c r="VU25" i="3" s="1"/>
  <c r="VS26" i="3"/>
  <c r="VR26" i="3"/>
  <c r="VP26" i="3"/>
  <c r="VO26" i="3"/>
  <c r="VO25" i="3" s="1"/>
  <c r="VM26" i="3"/>
  <c r="VL26" i="3"/>
  <c r="VK26" i="3"/>
  <c r="VJ26" i="3"/>
  <c r="VJ25" i="3" s="1"/>
  <c r="VI26" i="3"/>
  <c r="VG26" i="3"/>
  <c r="VF26" i="3"/>
  <c r="VF25" i="3" s="1"/>
  <c r="VD26" i="3"/>
  <c r="VC26" i="3"/>
  <c r="AAN25" i="3"/>
  <c r="AAL25" i="3"/>
  <c r="AAB25" i="3"/>
  <c r="ZZ25" i="3"/>
  <c r="ZY25" i="3"/>
  <c r="ZP25" i="3"/>
  <c r="ZE25" i="3"/>
  <c r="ZD25" i="3"/>
  <c r="ZA25" i="3"/>
  <c r="YS25" i="3"/>
  <c r="YO25" i="3"/>
  <c r="YL25" i="3"/>
  <c r="YF25" i="3"/>
  <c r="XI25" i="3"/>
  <c r="WP25" i="3"/>
  <c r="VV25" i="3"/>
  <c r="VI25" i="3"/>
  <c r="VD25" i="3"/>
  <c r="AAR23" i="3"/>
  <c r="AAO23" i="3"/>
  <c r="AAN23" i="3"/>
  <c r="AAL23" i="3"/>
  <c r="AAK23" i="3"/>
  <c r="AAI23" i="3"/>
  <c r="AAH23" i="3"/>
  <c r="AAF23" i="3"/>
  <c r="AAE23" i="3"/>
  <c r="AAC23" i="3"/>
  <c r="AAB23" i="3"/>
  <c r="AAB33" i="3" s="1"/>
  <c r="ZZ23" i="3"/>
  <c r="ZY23" i="3"/>
  <c r="ZW23" i="3"/>
  <c r="ZV23" i="3"/>
  <c r="ZT23" i="3"/>
  <c r="ZS23" i="3"/>
  <c r="ZQ23" i="3"/>
  <c r="ZP23" i="3"/>
  <c r="ZN23" i="3"/>
  <c r="ZM23" i="3"/>
  <c r="ZK23" i="3"/>
  <c r="ZJ23" i="3"/>
  <c r="ZH23" i="3"/>
  <c r="ZH33" i="3" s="1"/>
  <c r="ZG23" i="3"/>
  <c r="ZE23" i="3"/>
  <c r="ZD23" i="3"/>
  <c r="ZD33" i="3" s="1"/>
  <c r="ZB23" i="3"/>
  <c r="ZA23" i="3"/>
  <c r="YY23" i="3"/>
  <c r="YX23" i="3"/>
  <c r="YV23" i="3"/>
  <c r="YU23" i="3"/>
  <c r="YS23" i="3"/>
  <c r="YR23" i="3"/>
  <c r="YR33" i="3" s="1"/>
  <c r="YP23" i="3"/>
  <c r="YO23" i="3"/>
  <c r="YM23" i="3"/>
  <c r="YL23" i="3"/>
  <c r="YJ23" i="3"/>
  <c r="YI23" i="3"/>
  <c r="YG23" i="3"/>
  <c r="YF23" i="3"/>
  <c r="YD23" i="3"/>
  <c r="YC23" i="3"/>
  <c r="YA23" i="3"/>
  <c r="XZ23" i="3"/>
  <c r="XX23" i="3"/>
  <c r="XW23" i="3"/>
  <c r="XU23" i="3"/>
  <c r="XT23" i="3"/>
  <c r="XR23" i="3"/>
  <c r="XQ23" i="3"/>
  <c r="XO23" i="3"/>
  <c r="XN23" i="3"/>
  <c r="XL23" i="3"/>
  <c r="XK23" i="3"/>
  <c r="XI23" i="3"/>
  <c r="XH23" i="3"/>
  <c r="XF23" i="3"/>
  <c r="XE23" i="3"/>
  <c r="XC23" i="3"/>
  <c r="XB23" i="3"/>
  <c r="WZ23" i="3"/>
  <c r="WY23" i="3"/>
  <c r="WW23" i="3"/>
  <c r="WV23" i="3"/>
  <c r="WT23" i="3"/>
  <c r="WS23" i="3"/>
  <c r="WQ23" i="3"/>
  <c r="WP23" i="3"/>
  <c r="WN23" i="3"/>
  <c r="WM23" i="3"/>
  <c r="WK23" i="3"/>
  <c r="WJ23" i="3"/>
  <c r="WH23" i="3"/>
  <c r="WG23" i="3"/>
  <c r="WE23" i="3"/>
  <c r="WD23" i="3"/>
  <c r="WB23" i="3"/>
  <c r="WA23" i="3"/>
  <c r="VY23" i="3"/>
  <c r="VX23" i="3"/>
  <c r="VV23" i="3"/>
  <c r="VU23" i="3"/>
  <c r="VS23" i="3"/>
  <c r="VR23" i="3"/>
  <c r="VP23" i="3"/>
  <c r="VO23" i="3"/>
  <c r="VM23" i="3"/>
  <c r="VL23" i="3"/>
  <c r="VJ23" i="3"/>
  <c r="VI23" i="3"/>
  <c r="VG23" i="3"/>
  <c r="VF23" i="3"/>
  <c r="VD23" i="3"/>
  <c r="VD33" i="3" s="1"/>
  <c r="VC23" i="3"/>
  <c r="AAS22" i="3"/>
  <c r="AAP22" i="3"/>
  <c r="AAM22" i="3"/>
  <c r="AAJ22" i="3"/>
  <c r="AAG22" i="3"/>
  <c r="AAD22" i="3"/>
  <c r="AAA22" i="3"/>
  <c r="ZX22" i="3"/>
  <c r="ZU22" i="3"/>
  <c r="ZR22" i="3"/>
  <c r="ZO22" i="3"/>
  <c r="ZL22" i="3"/>
  <c r="ZI22" i="3"/>
  <c r="ZF22" i="3"/>
  <c r="ZC22" i="3"/>
  <c r="YZ22" i="3"/>
  <c r="YW22" i="3"/>
  <c r="YT22" i="3"/>
  <c r="YQ22" i="3"/>
  <c r="YN22" i="3"/>
  <c r="YK22" i="3"/>
  <c r="YH22" i="3"/>
  <c r="YE22" i="3"/>
  <c r="YB22" i="3"/>
  <c r="XY22" i="3"/>
  <c r="XV22" i="3"/>
  <c r="XS22" i="3"/>
  <c r="XP22" i="3"/>
  <c r="XM22" i="3"/>
  <c r="XJ22" i="3"/>
  <c r="XG22" i="3"/>
  <c r="XD22" i="3"/>
  <c r="XA22" i="3"/>
  <c r="WX22" i="3"/>
  <c r="WU22" i="3"/>
  <c r="WR22" i="3"/>
  <c r="WO22" i="3"/>
  <c r="WL22" i="3"/>
  <c r="WI22" i="3"/>
  <c r="WF22" i="3"/>
  <c r="WC22" i="3"/>
  <c r="VZ22" i="3"/>
  <c r="VW22" i="3"/>
  <c r="VT22" i="3"/>
  <c r="VQ22" i="3"/>
  <c r="VN22" i="3"/>
  <c r="VK22" i="3"/>
  <c r="VH22" i="3"/>
  <c r="VE22" i="3"/>
  <c r="AAS21" i="3"/>
  <c r="AAP21" i="3"/>
  <c r="AAM21" i="3"/>
  <c r="AAJ21" i="3"/>
  <c r="AAG21" i="3"/>
  <c r="AAD21" i="3"/>
  <c r="AAA21" i="3"/>
  <c r="ZX21" i="3"/>
  <c r="ZU21" i="3"/>
  <c r="ZR21" i="3"/>
  <c r="ZO21" i="3"/>
  <c r="ZL21" i="3"/>
  <c r="ZI21" i="3"/>
  <c r="ZF21" i="3"/>
  <c r="ZC21" i="3"/>
  <c r="YZ21" i="3"/>
  <c r="YW21" i="3"/>
  <c r="YT21" i="3"/>
  <c r="YQ21" i="3"/>
  <c r="YN21" i="3"/>
  <c r="YK21" i="3"/>
  <c r="YH21" i="3"/>
  <c r="YE21" i="3"/>
  <c r="YB21" i="3"/>
  <c r="XY21" i="3"/>
  <c r="XV21" i="3"/>
  <c r="XS21" i="3"/>
  <c r="XP21" i="3"/>
  <c r="XM21" i="3"/>
  <c r="XJ21" i="3"/>
  <c r="XG21" i="3"/>
  <c r="XD21" i="3"/>
  <c r="XA21" i="3"/>
  <c r="WX21" i="3"/>
  <c r="WU21" i="3"/>
  <c r="WR21" i="3"/>
  <c r="WO21" i="3"/>
  <c r="WL21" i="3"/>
  <c r="WI21" i="3"/>
  <c r="WF21" i="3"/>
  <c r="WC21" i="3"/>
  <c r="VZ21" i="3"/>
  <c r="VW21" i="3"/>
  <c r="VT21" i="3"/>
  <c r="VQ21" i="3"/>
  <c r="VN21" i="3"/>
  <c r="VK21" i="3"/>
  <c r="VH21" i="3"/>
  <c r="VE21" i="3"/>
  <c r="AAS20" i="3"/>
  <c r="AAP20" i="3"/>
  <c r="AAM20" i="3"/>
  <c r="AAJ20" i="3"/>
  <c r="AAG20" i="3"/>
  <c r="AAD20" i="3"/>
  <c r="AAA20" i="3"/>
  <c r="ZX20" i="3"/>
  <c r="ZU20" i="3"/>
  <c r="ZR20" i="3"/>
  <c r="ZO20" i="3"/>
  <c r="ZL20" i="3"/>
  <c r="ZI20" i="3"/>
  <c r="ZF20" i="3"/>
  <c r="ZC20" i="3"/>
  <c r="YZ20" i="3"/>
  <c r="YW20" i="3"/>
  <c r="YT20" i="3"/>
  <c r="YQ20" i="3"/>
  <c r="YN20" i="3"/>
  <c r="YK20" i="3"/>
  <c r="YH20" i="3"/>
  <c r="YE20" i="3"/>
  <c r="YB20" i="3"/>
  <c r="XY20" i="3"/>
  <c r="XV20" i="3"/>
  <c r="XS20" i="3"/>
  <c r="XP20" i="3"/>
  <c r="XM20" i="3"/>
  <c r="XJ20" i="3"/>
  <c r="XG20" i="3"/>
  <c r="XD20" i="3"/>
  <c r="XA20" i="3"/>
  <c r="WX20" i="3"/>
  <c r="WU20" i="3"/>
  <c r="WR20" i="3"/>
  <c r="WO20" i="3"/>
  <c r="WL20" i="3"/>
  <c r="WI20" i="3"/>
  <c r="WF20" i="3"/>
  <c r="WC20" i="3"/>
  <c r="VZ20" i="3"/>
  <c r="VW20" i="3"/>
  <c r="VT20" i="3"/>
  <c r="VQ20" i="3"/>
  <c r="VN20" i="3"/>
  <c r="VK20" i="3"/>
  <c r="VH20" i="3"/>
  <c r="VE20" i="3"/>
  <c r="AAS19" i="3"/>
  <c r="AAP19" i="3"/>
  <c r="AAM19" i="3"/>
  <c r="AAJ19" i="3"/>
  <c r="AAG19" i="3"/>
  <c r="AAD19" i="3"/>
  <c r="AAA19" i="3"/>
  <c r="ZX19" i="3"/>
  <c r="ZU19" i="3"/>
  <c r="ZR19" i="3"/>
  <c r="ZO19" i="3"/>
  <c r="ZL19" i="3"/>
  <c r="ZI19" i="3"/>
  <c r="ZF19" i="3"/>
  <c r="ZC19" i="3"/>
  <c r="YZ19" i="3"/>
  <c r="YW19" i="3"/>
  <c r="YT19" i="3"/>
  <c r="YQ19" i="3"/>
  <c r="YN19" i="3"/>
  <c r="YK19" i="3"/>
  <c r="YH19" i="3"/>
  <c r="YE19" i="3"/>
  <c r="YB19" i="3"/>
  <c r="XY19" i="3"/>
  <c r="XV19" i="3"/>
  <c r="XS19" i="3"/>
  <c r="XP19" i="3"/>
  <c r="XM19" i="3"/>
  <c r="XJ19" i="3"/>
  <c r="XG19" i="3"/>
  <c r="XD19" i="3"/>
  <c r="XA19" i="3"/>
  <c r="WX19" i="3"/>
  <c r="WU19" i="3"/>
  <c r="WR19" i="3"/>
  <c r="WO19" i="3"/>
  <c r="WL19" i="3"/>
  <c r="WI19" i="3"/>
  <c r="WF19" i="3"/>
  <c r="WC19" i="3"/>
  <c r="VZ19" i="3"/>
  <c r="VW19" i="3"/>
  <c r="VT19" i="3"/>
  <c r="VQ19" i="3"/>
  <c r="VN19" i="3"/>
  <c r="VK19" i="3"/>
  <c r="VH19" i="3"/>
  <c r="VE19" i="3"/>
  <c r="AAS18" i="3"/>
  <c r="AAP18" i="3"/>
  <c r="AAM18" i="3"/>
  <c r="AAJ18" i="3"/>
  <c r="AAG18" i="3"/>
  <c r="AAD18" i="3"/>
  <c r="AAA18" i="3"/>
  <c r="ZX18" i="3"/>
  <c r="ZU18" i="3"/>
  <c r="ZR18" i="3"/>
  <c r="ZO18" i="3"/>
  <c r="ZL18" i="3"/>
  <c r="ZI18" i="3"/>
  <c r="ZF18" i="3"/>
  <c r="ZC18" i="3"/>
  <c r="YZ18" i="3"/>
  <c r="YW18" i="3"/>
  <c r="YT18" i="3"/>
  <c r="YQ18" i="3"/>
  <c r="YN18" i="3"/>
  <c r="YK18" i="3"/>
  <c r="YH18" i="3"/>
  <c r="YE18" i="3"/>
  <c r="YB18" i="3"/>
  <c r="XY18" i="3"/>
  <c r="XV18" i="3"/>
  <c r="XS18" i="3"/>
  <c r="XP18" i="3"/>
  <c r="XM18" i="3"/>
  <c r="XJ18" i="3"/>
  <c r="XG18" i="3"/>
  <c r="XD18" i="3"/>
  <c r="XA18" i="3"/>
  <c r="WX18" i="3"/>
  <c r="WU18" i="3"/>
  <c r="WR18" i="3"/>
  <c r="WO18" i="3"/>
  <c r="WL18" i="3"/>
  <c r="WI18" i="3"/>
  <c r="WI23" i="3" s="1"/>
  <c r="WF18" i="3"/>
  <c r="WC18" i="3"/>
  <c r="VZ18" i="3"/>
  <c r="VW18" i="3"/>
  <c r="VT18" i="3"/>
  <c r="VQ18" i="3"/>
  <c r="VN18" i="3"/>
  <c r="VK18" i="3"/>
  <c r="VH18" i="3"/>
  <c r="VE18" i="3"/>
  <c r="AAS17" i="3"/>
  <c r="AAP17" i="3"/>
  <c r="AAM17" i="3"/>
  <c r="AAJ17" i="3"/>
  <c r="AAG17" i="3"/>
  <c r="AAD17" i="3"/>
  <c r="AAA17" i="3"/>
  <c r="ZX17" i="3"/>
  <c r="ZU17" i="3"/>
  <c r="ZR17" i="3"/>
  <c r="ZO17" i="3"/>
  <c r="ZL17" i="3"/>
  <c r="ZI17" i="3"/>
  <c r="ZF17" i="3"/>
  <c r="ZC17" i="3"/>
  <c r="YZ17" i="3"/>
  <c r="YW17" i="3"/>
  <c r="YT17" i="3"/>
  <c r="YQ17" i="3"/>
  <c r="YN17" i="3"/>
  <c r="YK17" i="3"/>
  <c r="YH17" i="3"/>
  <c r="YE17" i="3"/>
  <c r="YB17" i="3"/>
  <c r="XY17" i="3"/>
  <c r="XV17" i="3"/>
  <c r="XS17" i="3"/>
  <c r="XP17" i="3"/>
  <c r="XM17" i="3"/>
  <c r="XJ17" i="3"/>
  <c r="XG17" i="3"/>
  <c r="XD17" i="3"/>
  <c r="XA17" i="3"/>
  <c r="WX17" i="3"/>
  <c r="WU17" i="3"/>
  <c r="WR17" i="3"/>
  <c r="WO17" i="3"/>
  <c r="WL17" i="3"/>
  <c r="WI17" i="3"/>
  <c r="WF17" i="3"/>
  <c r="WC17" i="3"/>
  <c r="VZ17" i="3"/>
  <c r="VW17" i="3"/>
  <c r="VT17" i="3"/>
  <c r="VQ17" i="3"/>
  <c r="VN17" i="3"/>
  <c r="VK17" i="3"/>
  <c r="VH17" i="3"/>
  <c r="VE17" i="3"/>
  <c r="AAP16" i="3"/>
  <c r="AAP14" i="3" s="1"/>
  <c r="AAM16" i="3"/>
  <c r="AAJ16" i="3"/>
  <c r="AAG16" i="3"/>
  <c r="AAD16" i="3"/>
  <c r="AAD14" i="3" s="1"/>
  <c r="AAA16" i="3"/>
  <c r="ZX16" i="3"/>
  <c r="ZU16" i="3"/>
  <c r="ZR16" i="3"/>
  <c r="ZR14" i="3" s="1"/>
  <c r="ZO16" i="3"/>
  <c r="ZL16" i="3"/>
  <c r="ZI16" i="3"/>
  <c r="ZF16" i="3"/>
  <c r="ZF14" i="3" s="1"/>
  <c r="ZC16" i="3"/>
  <c r="YZ16" i="3"/>
  <c r="YW16" i="3"/>
  <c r="YT16" i="3"/>
  <c r="YQ16" i="3"/>
  <c r="YN16" i="3"/>
  <c r="YK16" i="3"/>
  <c r="YH16" i="3"/>
  <c r="YH14" i="3" s="1"/>
  <c r="YE16" i="3"/>
  <c r="YB16" i="3"/>
  <c r="XY16" i="3"/>
  <c r="XV16" i="3"/>
  <c r="XV14" i="3" s="1"/>
  <c r="XS16" i="3"/>
  <c r="XP16" i="3"/>
  <c r="XM16" i="3"/>
  <c r="XJ16" i="3"/>
  <c r="XJ14" i="3" s="1"/>
  <c r="XG16" i="3"/>
  <c r="XD16" i="3"/>
  <c r="XA16" i="3"/>
  <c r="WX16" i="3"/>
  <c r="WX14" i="3" s="1"/>
  <c r="WU16" i="3"/>
  <c r="WR16" i="3"/>
  <c r="WO16" i="3"/>
  <c r="WL16" i="3"/>
  <c r="WL14" i="3" s="1"/>
  <c r="WI16" i="3"/>
  <c r="WF16" i="3"/>
  <c r="WC16" i="3"/>
  <c r="VZ16" i="3"/>
  <c r="VZ14" i="3" s="1"/>
  <c r="VW16" i="3"/>
  <c r="VT16" i="3"/>
  <c r="VQ16" i="3"/>
  <c r="VN16" i="3"/>
  <c r="VN14" i="3" s="1"/>
  <c r="VK16" i="3"/>
  <c r="VH16" i="3"/>
  <c r="VE16" i="3"/>
  <c r="AAS15" i="3"/>
  <c r="AAP15" i="3"/>
  <c r="AAM15" i="3"/>
  <c r="AAJ15" i="3"/>
  <c r="AAJ14" i="3" s="1"/>
  <c r="AAG15" i="3"/>
  <c r="AAD15" i="3"/>
  <c r="AAA15" i="3"/>
  <c r="ZX15" i="3"/>
  <c r="ZU15" i="3"/>
  <c r="ZR15" i="3"/>
  <c r="ZO15" i="3"/>
  <c r="ZL15" i="3"/>
  <c r="ZI15" i="3"/>
  <c r="ZF15" i="3"/>
  <c r="ZC15" i="3"/>
  <c r="YZ15" i="3"/>
  <c r="YW15" i="3"/>
  <c r="YT15" i="3"/>
  <c r="YQ15" i="3"/>
  <c r="YN15" i="3"/>
  <c r="YK15" i="3"/>
  <c r="YH15" i="3"/>
  <c r="YE15" i="3"/>
  <c r="YB15" i="3"/>
  <c r="XY15" i="3"/>
  <c r="XV15" i="3"/>
  <c r="XS15" i="3"/>
  <c r="XP15" i="3"/>
  <c r="XM15" i="3"/>
  <c r="XJ15" i="3"/>
  <c r="XG15" i="3"/>
  <c r="XD15" i="3"/>
  <c r="XA15" i="3"/>
  <c r="WX15" i="3"/>
  <c r="WU15" i="3"/>
  <c r="WR15" i="3"/>
  <c r="WO15" i="3"/>
  <c r="WL15" i="3"/>
  <c r="WI15" i="3"/>
  <c r="WF15" i="3"/>
  <c r="WC15" i="3"/>
  <c r="VZ15" i="3"/>
  <c r="VW15" i="3"/>
  <c r="VT15" i="3"/>
  <c r="VQ15" i="3"/>
  <c r="VN15" i="3"/>
  <c r="VK15" i="3"/>
  <c r="VH15" i="3"/>
  <c r="VE15" i="3"/>
  <c r="AAO14" i="3"/>
  <c r="AAN14" i="3"/>
  <c r="AAM14" i="3"/>
  <c r="AAL14" i="3"/>
  <c r="AAK14" i="3"/>
  <c r="AAI14" i="3"/>
  <c r="AAH14" i="3"/>
  <c r="AAF14" i="3"/>
  <c r="AAE14" i="3"/>
  <c r="AAC14" i="3"/>
  <c r="AAB14" i="3"/>
  <c r="ZZ14" i="3"/>
  <c r="ZY14" i="3"/>
  <c r="ZW14" i="3"/>
  <c r="ZV14" i="3"/>
  <c r="ZT14" i="3"/>
  <c r="ZS14" i="3"/>
  <c r="ZQ14" i="3"/>
  <c r="ZP14" i="3"/>
  <c r="ZN14" i="3"/>
  <c r="ZM14" i="3"/>
  <c r="ZK14" i="3"/>
  <c r="ZJ14" i="3"/>
  <c r="ZH14" i="3"/>
  <c r="ZG14" i="3"/>
  <c r="ZE14" i="3"/>
  <c r="ZD14" i="3"/>
  <c r="ZB14" i="3"/>
  <c r="ZA14" i="3"/>
  <c r="YY14" i="3"/>
  <c r="YX14" i="3"/>
  <c r="YV14" i="3"/>
  <c r="YU14" i="3"/>
  <c r="YS14" i="3"/>
  <c r="YR14" i="3"/>
  <c r="YP14" i="3"/>
  <c r="YO14" i="3"/>
  <c r="YM14" i="3"/>
  <c r="YL14" i="3"/>
  <c r="YJ14" i="3"/>
  <c r="YI14" i="3"/>
  <c r="YG14" i="3"/>
  <c r="YF14" i="3"/>
  <c r="YD14" i="3"/>
  <c r="YC14" i="3"/>
  <c r="YA14" i="3"/>
  <c r="XZ14" i="3"/>
  <c r="XX14" i="3"/>
  <c r="XW14" i="3"/>
  <c r="XU14" i="3"/>
  <c r="XT14" i="3"/>
  <c r="XR14" i="3"/>
  <c r="XQ14" i="3"/>
  <c r="XO14" i="3"/>
  <c r="XN14" i="3"/>
  <c r="XL14" i="3"/>
  <c r="XK14" i="3"/>
  <c r="XI14" i="3"/>
  <c r="XH14" i="3"/>
  <c r="XF14" i="3"/>
  <c r="XE14" i="3"/>
  <c r="XC14" i="3"/>
  <c r="XB14" i="3"/>
  <c r="WZ14" i="3"/>
  <c r="WY14" i="3"/>
  <c r="WW14" i="3"/>
  <c r="WV14" i="3"/>
  <c r="WU14" i="3"/>
  <c r="WT14" i="3"/>
  <c r="WS14" i="3"/>
  <c r="WQ14" i="3"/>
  <c r="WP14" i="3"/>
  <c r="WN14" i="3"/>
  <c r="WM14" i="3"/>
  <c r="WK14" i="3"/>
  <c r="WJ14" i="3"/>
  <c r="WH14" i="3"/>
  <c r="WG14" i="3"/>
  <c r="WE14" i="3"/>
  <c r="WD14" i="3"/>
  <c r="WB14" i="3"/>
  <c r="WA14" i="3"/>
  <c r="VY14" i="3"/>
  <c r="VX14" i="3"/>
  <c r="VW14" i="3"/>
  <c r="VV14" i="3"/>
  <c r="VU14" i="3"/>
  <c r="VS14" i="3"/>
  <c r="VR14" i="3"/>
  <c r="VP14" i="3"/>
  <c r="VO14" i="3"/>
  <c r="VM14" i="3"/>
  <c r="VL14" i="3"/>
  <c r="VJ14" i="3"/>
  <c r="VI14" i="3"/>
  <c r="VG14" i="3"/>
  <c r="VF14" i="3"/>
  <c r="VD14" i="3"/>
  <c r="VC14" i="3"/>
  <c r="AAR11" i="3"/>
  <c r="AAO11" i="3"/>
  <c r="AAN11" i="3"/>
  <c r="AAL11" i="3"/>
  <c r="AAK11" i="3"/>
  <c r="AAI11" i="3"/>
  <c r="AAH11" i="3"/>
  <c r="AAF11" i="3"/>
  <c r="AAE11" i="3"/>
  <c r="AAC11" i="3"/>
  <c r="AAB11" i="3"/>
  <c r="ZZ11" i="3"/>
  <c r="ZY11" i="3"/>
  <c r="ZW11" i="3"/>
  <c r="ZX11" i="3" s="1"/>
  <c r="ZV11" i="3"/>
  <c r="ZT11" i="3"/>
  <c r="ZS11" i="3"/>
  <c r="ZQ11" i="3"/>
  <c r="ZP11" i="3"/>
  <c r="ZN11" i="3"/>
  <c r="ZM11" i="3"/>
  <c r="ZK11" i="3"/>
  <c r="ZJ11" i="3"/>
  <c r="ZH11" i="3"/>
  <c r="ZG11" i="3"/>
  <c r="ZE11" i="3"/>
  <c r="ZD11" i="3"/>
  <c r="ZB11" i="3"/>
  <c r="ZA11" i="3"/>
  <c r="YY11" i="3"/>
  <c r="YX11" i="3"/>
  <c r="YV11" i="3"/>
  <c r="YU11" i="3"/>
  <c r="YS11" i="3"/>
  <c r="YR11" i="3"/>
  <c r="YP11" i="3"/>
  <c r="YO11" i="3"/>
  <c r="YM11" i="3"/>
  <c r="YL11" i="3"/>
  <c r="YJ11" i="3"/>
  <c r="YI11" i="3"/>
  <c r="YG11" i="3"/>
  <c r="YF11" i="3"/>
  <c r="YD11" i="3"/>
  <c r="YC11" i="3"/>
  <c r="YA11" i="3"/>
  <c r="XZ11" i="3"/>
  <c r="XX11" i="3"/>
  <c r="XW11" i="3"/>
  <c r="XU11" i="3"/>
  <c r="XT11" i="3"/>
  <c r="XR11" i="3"/>
  <c r="XQ11" i="3"/>
  <c r="XO11" i="3"/>
  <c r="XN11" i="3"/>
  <c r="WT11" i="3"/>
  <c r="WN11" i="3"/>
  <c r="WM11" i="3"/>
  <c r="WK11" i="3"/>
  <c r="WJ11" i="3"/>
  <c r="WH11" i="3"/>
  <c r="WG11" i="3"/>
  <c r="WE11" i="3"/>
  <c r="WF11" i="3" s="1"/>
  <c r="WD11" i="3"/>
  <c r="WB11" i="3"/>
  <c r="WA11" i="3"/>
  <c r="VY11" i="3"/>
  <c r="VX11" i="3"/>
  <c r="VV11" i="3"/>
  <c r="VU11" i="3"/>
  <c r="VS11" i="3"/>
  <c r="VR11" i="3"/>
  <c r="VP11" i="3"/>
  <c r="VO11" i="3"/>
  <c r="VM11" i="3"/>
  <c r="VN11" i="3" s="1"/>
  <c r="VL11" i="3"/>
  <c r="VJ11" i="3"/>
  <c r="VI11" i="3"/>
  <c r="VG11" i="3"/>
  <c r="VF11" i="3"/>
  <c r="VD11" i="3"/>
  <c r="VC11" i="3"/>
  <c r="AAS10" i="3"/>
  <c r="AAP10" i="3"/>
  <c r="AAM10" i="3"/>
  <c r="AAJ10" i="3"/>
  <c r="AAG10" i="3"/>
  <c r="AAD10" i="3"/>
  <c r="AAA10" i="3"/>
  <c r="ZX10" i="3"/>
  <c r="ZU10" i="3"/>
  <c r="ZR10" i="3"/>
  <c r="ZO10" i="3"/>
  <c r="ZL10" i="3"/>
  <c r="ZI10" i="3"/>
  <c r="ZF10" i="3"/>
  <c r="ZC10" i="3"/>
  <c r="YZ10" i="3"/>
  <c r="YW10" i="3"/>
  <c r="YT10" i="3"/>
  <c r="YQ10" i="3"/>
  <c r="YN10" i="3"/>
  <c r="YK10" i="3"/>
  <c r="YH10" i="3"/>
  <c r="YE10" i="3"/>
  <c r="YB10" i="3"/>
  <c r="XY10" i="3"/>
  <c r="XV10" i="3"/>
  <c r="XS10" i="3"/>
  <c r="XP10" i="3"/>
  <c r="XM10" i="3"/>
  <c r="XJ10" i="3"/>
  <c r="XG10" i="3"/>
  <c r="XD10" i="3"/>
  <c r="XA10" i="3"/>
  <c r="WX10" i="3"/>
  <c r="WU10" i="3"/>
  <c r="WR10" i="3"/>
  <c r="WO10" i="3"/>
  <c r="WL10" i="3"/>
  <c r="WI10" i="3"/>
  <c r="WF10" i="3"/>
  <c r="WC10" i="3"/>
  <c r="VZ10" i="3"/>
  <c r="VW10" i="3"/>
  <c r="VT10" i="3"/>
  <c r="VQ10" i="3"/>
  <c r="VN10" i="3"/>
  <c r="VK10" i="3"/>
  <c r="VH10" i="3"/>
  <c r="VE10" i="3"/>
  <c r="AAS9" i="3"/>
  <c r="AAP9" i="3"/>
  <c r="AAM9" i="3"/>
  <c r="AAJ9" i="3"/>
  <c r="AAG9" i="3"/>
  <c r="AAD9" i="3"/>
  <c r="AAA9" i="3"/>
  <c r="ZX9" i="3"/>
  <c r="ZU9" i="3"/>
  <c r="ZR9" i="3"/>
  <c r="ZO9" i="3"/>
  <c r="ZL9" i="3"/>
  <c r="ZI9" i="3"/>
  <c r="ZF9" i="3"/>
  <c r="ZC9" i="3"/>
  <c r="YZ9" i="3"/>
  <c r="YW9" i="3"/>
  <c r="YT9" i="3"/>
  <c r="YQ9" i="3"/>
  <c r="YN9" i="3"/>
  <c r="YK9" i="3"/>
  <c r="YH9" i="3"/>
  <c r="YE9" i="3"/>
  <c r="YB9" i="3"/>
  <c r="XY9" i="3"/>
  <c r="XV9" i="3"/>
  <c r="XS9" i="3"/>
  <c r="XP9" i="3"/>
  <c r="XM9" i="3"/>
  <c r="XJ9" i="3"/>
  <c r="XG9" i="3"/>
  <c r="XD9" i="3"/>
  <c r="XA9" i="3"/>
  <c r="WX9" i="3"/>
  <c r="WU9" i="3"/>
  <c r="WR9" i="3"/>
  <c r="WO9" i="3"/>
  <c r="WL9" i="3"/>
  <c r="WI9" i="3"/>
  <c r="WF9" i="3"/>
  <c r="WC9" i="3"/>
  <c r="VZ9" i="3"/>
  <c r="VW9" i="3"/>
  <c r="VT9" i="3"/>
  <c r="VQ9" i="3"/>
  <c r="VN9" i="3"/>
  <c r="VK9" i="3"/>
  <c r="VH9" i="3"/>
  <c r="VE9" i="3"/>
  <c r="AAS8" i="3"/>
  <c r="AAP8" i="3"/>
  <c r="AAM8" i="3"/>
  <c r="AAJ8" i="3"/>
  <c r="AAG8" i="3"/>
  <c r="AAD8" i="3"/>
  <c r="AAA8" i="3"/>
  <c r="ZX8" i="3"/>
  <c r="ZU8" i="3"/>
  <c r="ZR8" i="3"/>
  <c r="ZO8" i="3"/>
  <c r="ZL8" i="3"/>
  <c r="ZI8" i="3"/>
  <c r="ZF8" i="3"/>
  <c r="ZC8" i="3"/>
  <c r="YZ8" i="3"/>
  <c r="YW8" i="3"/>
  <c r="YT8" i="3"/>
  <c r="YQ8" i="3"/>
  <c r="YN8" i="3"/>
  <c r="YK8" i="3"/>
  <c r="YH8" i="3"/>
  <c r="YE8" i="3"/>
  <c r="YB8" i="3"/>
  <c r="XY8" i="3"/>
  <c r="XV8" i="3"/>
  <c r="XS8" i="3"/>
  <c r="XP8" i="3"/>
  <c r="XM8" i="3"/>
  <c r="XJ8" i="3"/>
  <c r="XG8" i="3"/>
  <c r="XD8" i="3"/>
  <c r="XA8" i="3"/>
  <c r="WX8" i="3"/>
  <c r="WU8" i="3"/>
  <c r="WR8" i="3"/>
  <c r="WO8" i="3"/>
  <c r="WL8" i="3"/>
  <c r="WI8" i="3"/>
  <c r="WF8" i="3"/>
  <c r="WC8" i="3"/>
  <c r="VZ8" i="3"/>
  <c r="VW8" i="3"/>
  <c r="VT8" i="3"/>
  <c r="VQ8" i="3"/>
  <c r="VN8" i="3"/>
  <c r="VK8" i="3"/>
  <c r="VH8" i="3"/>
  <c r="VE8" i="3"/>
  <c r="AAS7" i="3"/>
  <c r="AAP7" i="3"/>
  <c r="AAM7" i="3"/>
  <c r="AAJ7" i="3"/>
  <c r="AAG7" i="3"/>
  <c r="AAD7" i="3"/>
  <c r="AAA7" i="3"/>
  <c r="ZX7" i="3"/>
  <c r="ZU7" i="3"/>
  <c r="ZR7" i="3"/>
  <c r="ZO7" i="3"/>
  <c r="ZL7" i="3"/>
  <c r="ZI7" i="3"/>
  <c r="ZF7" i="3"/>
  <c r="ZC7" i="3"/>
  <c r="YZ7" i="3"/>
  <c r="YW7" i="3"/>
  <c r="YT7" i="3"/>
  <c r="YQ7" i="3"/>
  <c r="YN7" i="3"/>
  <c r="YK7" i="3"/>
  <c r="YH7" i="3"/>
  <c r="YE7" i="3"/>
  <c r="YB7" i="3"/>
  <c r="XY7" i="3"/>
  <c r="XV7" i="3"/>
  <c r="XS7" i="3"/>
  <c r="XP7" i="3"/>
  <c r="WO7" i="3"/>
  <c r="WL7" i="3"/>
  <c r="WI7" i="3"/>
  <c r="WF7" i="3"/>
  <c r="WC7" i="3"/>
  <c r="VZ7" i="3"/>
  <c r="VW7" i="3"/>
  <c r="VT7" i="3"/>
  <c r="VQ7" i="3"/>
  <c r="VN7" i="3"/>
  <c r="VK7" i="3"/>
  <c r="VH7" i="3"/>
  <c r="VE7" i="3"/>
  <c r="YF33" i="3" l="1"/>
  <c r="ZV33" i="3"/>
  <c r="AAH33" i="3"/>
  <c r="XL25" i="3"/>
  <c r="YJ25" i="3"/>
  <c r="WD25" i="3"/>
  <c r="WZ25" i="3"/>
  <c r="WZ33" i="3" s="1"/>
  <c r="XF25" i="3"/>
  <c r="XW25" i="3"/>
  <c r="ZC25" i="3"/>
  <c r="ZO25" i="3"/>
  <c r="AAM25" i="3"/>
  <c r="VE29" i="3"/>
  <c r="WK25" i="3"/>
  <c r="XJ29" i="3"/>
  <c r="XJ25" i="3" s="1"/>
  <c r="XP29" i="3"/>
  <c r="YB29" i="3"/>
  <c r="ZP33" i="3"/>
  <c r="WH25" i="3"/>
  <c r="VK14" i="3"/>
  <c r="WI14" i="3"/>
  <c r="XG14" i="3"/>
  <c r="YE14" i="3"/>
  <c r="ZA33" i="3"/>
  <c r="VR25" i="3"/>
  <c r="VR33" i="3" s="1"/>
  <c r="VR35" i="3" s="1"/>
  <c r="VS25" i="3"/>
  <c r="VY25" i="3"/>
  <c r="WE25" i="3"/>
  <c r="XH25" i="3"/>
  <c r="XH33" i="3" s="1"/>
  <c r="XR25" i="3"/>
  <c r="XR33" i="3" s="1"/>
  <c r="XR35" i="3" s="1"/>
  <c r="WG25" i="3"/>
  <c r="WO29" i="3"/>
  <c r="XA29" i="3"/>
  <c r="XG29" i="3"/>
  <c r="XG25" i="3" s="1"/>
  <c r="XU25" i="3"/>
  <c r="XU33" i="3" s="1"/>
  <c r="XU35" i="3" s="1"/>
  <c r="ACD11" i="3"/>
  <c r="ACD35" i="3" s="1"/>
  <c r="ACG7" i="3" s="1"/>
  <c r="YF35" i="3"/>
  <c r="ZD35" i="3"/>
  <c r="VW11" i="3"/>
  <c r="XL33" i="3"/>
  <c r="ZT33" i="3"/>
  <c r="XP11" i="3"/>
  <c r="WG33" i="3"/>
  <c r="WG35" i="3" s="1"/>
  <c r="AAP11" i="3"/>
  <c r="AAF33" i="3"/>
  <c r="YC33" i="3"/>
  <c r="YL33" i="3"/>
  <c r="YL35" i="3" s="1"/>
  <c r="XP23" i="3"/>
  <c r="XP14" i="3"/>
  <c r="YN23" i="3"/>
  <c r="YZ23" i="3"/>
  <c r="ZL23" i="3"/>
  <c r="VE14" i="3"/>
  <c r="VQ23" i="3"/>
  <c r="WC14" i="3"/>
  <c r="WO23" i="3"/>
  <c r="XA23" i="3"/>
  <c r="XM23" i="3"/>
  <c r="YW23" i="3"/>
  <c r="ZI23" i="3"/>
  <c r="ZU23" i="3"/>
  <c r="AAG23" i="3"/>
  <c r="WP33" i="3"/>
  <c r="XZ33" i="3"/>
  <c r="XZ35" i="3" s="1"/>
  <c r="AAN33" i="3"/>
  <c r="AAN35" i="3" s="1"/>
  <c r="YT11" i="3"/>
  <c r="XS11" i="3"/>
  <c r="ZF11" i="3"/>
  <c r="YT14" i="3"/>
  <c r="VI33" i="3"/>
  <c r="VI35" i="3" s="1"/>
  <c r="XQ33" i="3"/>
  <c r="XW33" i="3"/>
  <c r="XW35" i="3" s="1"/>
  <c r="YO33" i="3"/>
  <c r="YO35" i="3" s="1"/>
  <c r="ZY33" i="3"/>
  <c r="ZY35" i="3" s="1"/>
  <c r="AAE33" i="3"/>
  <c r="AAE35" i="3" s="1"/>
  <c r="VP25" i="3"/>
  <c r="VP33" i="3" s="1"/>
  <c r="VP35" i="3" s="1"/>
  <c r="VJ33" i="3"/>
  <c r="VJ35" i="3" s="1"/>
  <c r="WY25" i="3"/>
  <c r="WY33" i="3" s="1"/>
  <c r="XE25" i="3"/>
  <c r="XE33" i="3" s="1"/>
  <c r="YI25" i="3"/>
  <c r="YI33" i="3" s="1"/>
  <c r="YI35" i="3" s="1"/>
  <c r="VH26" i="3"/>
  <c r="VH25" i="3" s="1"/>
  <c r="VT26" i="3"/>
  <c r="VT25" i="3" s="1"/>
  <c r="WF26" i="3"/>
  <c r="WF25" i="3" s="1"/>
  <c r="WR26" i="3"/>
  <c r="WR25" i="3" s="1"/>
  <c r="XD26" i="3"/>
  <c r="XD25" i="3" s="1"/>
  <c r="XP26" i="3"/>
  <c r="XP25" i="3" s="1"/>
  <c r="YB26" i="3"/>
  <c r="YN26" i="3"/>
  <c r="YZ26" i="3"/>
  <c r="YZ25" i="3" s="1"/>
  <c r="ZL26" i="3"/>
  <c r="ZL25" i="3" s="1"/>
  <c r="ZX26" i="3"/>
  <c r="ZX25" i="3" s="1"/>
  <c r="AAJ26" i="3"/>
  <c r="AAJ25" i="3" s="1"/>
  <c r="XF33" i="3"/>
  <c r="YV33" i="3"/>
  <c r="ZN33" i="3"/>
  <c r="ZN35" i="3" s="1"/>
  <c r="ZO11" i="3"/>
  <c r="VH23" i="3"/>
  <c r="VT23" i="3"/>
  <c r="VT33" i="3" s="1"/>
  <c r="WF23" i="3"/>
  <c r="WF33" i="3" s="1"/>
  <c r="WF35" i="3" s="1"/>
  <c r="XD23" i="3"/>
  <c r="YJ33" i="3"/>
  <c r="YJ35" i="3" s="1"/>
  <c r="ZB33" i="3"/>
  <c r="ZB35" i="3" s="1"/>
  <c r="WX29" i="3"/>
  <c r="WV25" i="3"/>
  <c r="WV33" i="3" s="1"/>
  <c r="WR23" i="3"/>
  <c r="YK23" i="3"/>
  <c r="YB11" i="3"/>
  <c r="ZZ33" i="3"/>
  <c r="ZZ35" i="3" s="1"/>
  <c r="VC25" i="3"/>
  <c r="VC33" i="3" s="1"/>
  <c r="VC35" i="3" s="1"/>
  <c r="WH33" i="3"/>
  <c r="WH35" i="3" s="1"/>
  <c r="XC25" i="3"/>
  <c r="XC33" i="3" s="1"/>
  <c r="YD25" i="3"/>
  <c r="YD33" i="3" s="1"/>
  <c r="VL25" i="3"/>
  <c r="VL33" i="3" s="1"/>
  <c r="VL35" i="3" s="1"/>
  <c r="VN29" i="3"/>
  <c r="VN25" i="3" s="1"/>
  <c r="AAA26" i="3"/>
  <c r="AAA25" i="3" s="1"/>
  <c r="WN25" i="3"/>
  <c r="WN33" i="3" s="1"/>
  <c r="WN35" i="3" s="1"/>
  <c r="WQ7" i="3" s="1"/>
  <c r="WQ11" i="3" s="1"/>
  <c r="WU23" i="3"/>
  <c r="YE23" i="3"/>
  <c r="YN14" i="3"/>
  <c r="VM33" i="3"/>
  <c r="VM35" i="3" s="1"/>
  <c r="VY33" i="3"/>
  <c r="VY35" i="3" s="1"/>
  <c r="WE33" i="3"/>
  <c r="WE35" i="3" s="1"/>
  <c r="WW33" i="3"/>
  <c r="XI33" i="3"/>
  <c r="YS33" i="3"/>
  <c r="YS35" i="3" s="1"/>
  <c r="ZQ33" i="3"/>
  <c r="ZQ35" i="3" s="1"/>
  <c r="AAI33" i="3"/>
  <c r="AAI35" i="3" s="1"/>
  <c r="AAO33" i="3"/>
  <c r="AAO35" i="3" s="1"/>
  <c r="VG25" i="3"/>
  <c r="WA25" i="3"/>
  <c r="WA33" i="3" s="1"/>
  <c r="WA35" i="3" s="1"/>
  <c r="WQ25" i="3"/>
  <c r="WQ33" i="3" s="1"/>
  <c r="XK25" i="3"/>
  <c r="YA25" i="3"/>
  <c r="YA33" i="3" s="1"/>
  <c r="YA35" i="3" s="1"/>
  <c r="YP25" i="3"/>
  <c r="YP33" i="3" s="1"/>
  <c r="YP35" i="3" s="1"/>
  <c r="VE26" i="3"/>
  <c r="VE25" i="3" s="1"/>
  <c r="VQ26" i="3"/>
  <c r="VQ25" i="3" s="1"/>
  <c r="WC26" i="3"/>
  <c r="WO26" i="3"/>
  <c r="WO25" i="3" s="1"/>
  <c r="XA26" i="3"/>
  <c r="XM26" i="3"/>
  <c r="XM25" i="3" s="1"/>
  <c r="XY26" i="3"/>
  <c r="YK26" i="3"/>
  <c r="YK25" i="3" s="1"/>
  <c r="YW26" i="3"/>
  <c r="YW25" i="3" s="1"/>
  <c r="ZI26" i="3"/>
  <c r="ZI25" i="3" s="1"/>
  <c r="ZU26" i="3"/>
  <c r="ZU25" i="3" s="1"/>
  <c r="AAG26" i="3"/>
  <c r="AAG25" i="3" s="1"/>
  <c r="VZ26" i="3"/>
  <c r="WL26" i="3"/>
  <c r="WX26" i="3"/>
  <c r="WX25" i="3" s="1"/>
  <c r="XV26" i="3"/>
  <c r="XV25" i="3" s="1"/>
  <c r="YT26" i="3"/>
  <c r="YT25" i="3" s="1"/>
  <c r="ZF26" i="3"/>
  <c r="ZF25" i="3" s="1"/>
  <c r="AAD26" i="3"/>
  <c r="AAD25" i="3" s="1"/>
  <c r="AAP26" i="3"/>
  <c r="AAP25" i="3" s="1"/>
  <c r="WU29" i="3"/>
  <c r="XD29" i="3"/>
  <c r="YH29" i="3"/>
  <c r="YH25" i="3" s="1"/>
  <c r="YN29" i="3"/>
  <c r="AAS14" i="3"/>
  <c r="AAR33" i="3"/>
  <c r="AAR35" i="3" s="1"/>
  <c r="AAU7" i="3" s="1"/>
  <c r="ZP35" i="3"/>
  <c r="ZV35" i="3"/>
  <c r="ZJ33" i="3"/>
  <c r="AAB35" i="3"/>
  <c r="AAH35" i="3"/>
  <c r="AAS23" i="3"/>
  <c r="AAS26" i="3"/>
  <c r="AAS25" i="3" s="1"/>
  <c r="WO11" i="3"/>
  <c r="AAF35" i="3"/>
  <c r="AAG11" i="3"/>
  <c r="ZX23" i="3"/>
  <c r="ZX33" i="3" s="1"/>
  <c r="ZX35" i="3" s="1"/>
  <c r="ZX14" i="3"/>
  <c r="VK11" i="3"/>
  <c r="VT11" i="3"/>
  <c r="VT35" i="3" s="1"/>
  <c r="WC11" i="3"/>
  <c r="XY11" i="3"/>
  <c r="ZC11" i="3"/>
  <c r="ZL11" i="3"/>
  <c r="ZT35" i="3"/>
  <c r="ZU11" i="3"/>
  <c r="VH14" i="3"/>
  <c r="VT14" i="3"/>
  <c r="WF14" i="3"/>
  <c r="WR14" i="3"/>
  <c r="XD14" i="3"/>
  <c r="VK23" i="3"/>
  <c r="VW23" i="3"/>
  <c r="XG23" i="3"/>
  <c r="XS14" i="3"/>
  <c r="XS23" i="3"/>
  <c r="YQ23" i="3"/>
  <c r="ZC23" i="3"/>
  <c r="ZC33" i="3" s="1"/>
  <c r="ZO23" i="3"/>
  <c r="ZO33" i="3" s="1"/>
  <c r="ZO35" i="3" s="1"/>
  <c r="ZO14" i="3"/>
  <c r="AAA23" i="3"/>
  <c r="AAM23" i="3"/>
  <c r="AAM33" i="3" s="1"/>
  <c r="VE23" i="3"/>
  <c r="VE33" i="3" s="1"/>
  <c r="YX33" i="3"/>
  <c r="YX35" i="3" s="1"/>
  <c r="AAJ23" i="3"/>
  <c r="VH11" i="3"/>
  <c r="VQ11" i="3"/>
  <c r="WL11" i="3"/>
  <c r="YD35" i="3"/>
  <c r="YH11" i="3"/>
  <c r="YQ11" i="3"/>
  <c r="YZ11" i="3"/>
  <c r="ZH35" i="3"/>
  <c r="ZI11" i="3"/>
  <c r="AAD11" i="3"/>
  <c r="AAM11" i="3"/>
  <c r="AAM35" i="3" s="1"/>
  <c r="VQ14" i="3"/>
  <c r="WO14" i="3"/>
  <c r="XA14" i="3"/>
  <c r="ZC14" i="3"/>
  <c r="ZL14" i="3"/>
  <c r="AAA14" i="3"/>
  <c r="VN23" i="3"/>
  <c r="VZ23" i="3"/>
  <c r="WL23" i="3"/>
  <c r="WX23" i="3"/>
  <c r="XJ23" i="3"/>
  <c r="XV23" i="3"/>
  <c r="VU33" i="3"/>
  <c r="VU35" i="3" s="1"/>
  <c r="WJ25" i="3"/>
  <c r="WL29" i="3"/>
  <c r="WL25" i="3" s="1"/>
  <c r="VD35" i="3"/>
  <c r="VE11" i="3"/>
  <c r="VZ11" i="3"/>
  <c r="WI11" i="3"/>
  <c r="XV11" i="3"/>
  <c r="YE11" i="3"/>
  <c r="YN11" i="3"/>
  <c r="YR35" i="3"/>
  <c r="YV35" i="3"/>
  <c r="YW11" i="3"/>
  <c r="ZJ35" i="3"/>
  <c r="ZR11" i="3"/>
  <c r="AAA11" i="3"/>
  <c r="AAJ11" i="3"/>
  <c r="AAS11" i="3"/>
  <c r="YQ14" i="3"/>
  <c r="YZ14" i="3"/>
  <c r="WC23" i="3"/>
  <c r="VV33" i="3"/>
  <c r="VV35" i="3" s="1"/>
  <c r="WM33" i="3"/>
  <c r="WM35" i="3" s="1"/>
  <c r="WP7" i="3" s="1"/>
  <c r="XB25" i="3"/>
  <c r="XB33" i="3" s="1"/>
  <c r="YB25" i="3"/>
  <c r="XX25" i="3"/>
  <c r="XX33" i="3" s="1"/>
  <c r="XX35" i="3" s="1"/>
  <c r="XY29" i="3"/>
  <c r="XY25" i="3" s="1"/>
  <c r="YK11" i="3"/>
  <c r="YB14" i="3"/>
  <c r="YB23" i="3"/>
  <c r="YB33" i="3" s="1"/>
  <c r="YB35" i="3" s="1"/>
  <c r="WD33" i="3"/>
  <c r="WD35" i="3" s="1"/>
  <c r="YH23" i="3"/>
  <c r="YT23" i="3"/>
  <c r="YT33" i="3" s="1"/>
  <c r="ZF23" i="3"/>
  <c r="ZF33" i="3" s="1"/>
  <c r="ZF35" i="3" s="1"/>
  <c r="ZR23" i="3"/>
  <c r="AAD23" i="3"/>
  <c r="AAP23" i="3"/>
  <c r="VF33" i="3"/>
  <c r="VF35" i="3" s="1"/>
  <c r="VO33" i="3"/>
  <c r="VO35" i="3" s="1"/>
  <c r="VS33" i="3"/>
  <c r="VS35" i="3" s="1"/>
  <c r="WJ33" i="3"/>
  <c r="WJ35" i="3" s="1"/>
  <c r="WS33" i="3"/>
  <c r="XK33" i="3"/>
  <c r="XO33" i="3"/>
  <c r="XO35" i="3" s="1"/>
  <c r="ZM33" i="3"/>
  <c r="ZM35" i="3" s="1"/>
  <c r="AAK33" i="3"/>
  <c r="AAK35" i="3" s="1"/>
  <c r="WB25" i="3"/>
  <c r="WB33" i="3" s="1"/>
  <c r="WB35" i="3" s="1"/>
  <c r="WC29" i="3"/>
  <c r="XV29" i="3"/>
  <c r="XT25" i="3"/>
  <c r="XT33" i="3" s="1"/>
  <c r="XT35" i="3" s="1"/>
  <c r="XQ35" i="3"/>
  <c r="YC35" i="3"/>
  <c r="ZA35" i="3"/>
  <c r="XM14" i="3"/>
  <c r="XY14" i="3"/>
  <c r="YK14" i="3"/>
  <c r="YW14" i="3"/>
  <c r="ZI14" i="3"/>
  <c r="ZU14" i="3"/>
  <c r="AAG14" i="3"/>
  <c r="VG33" i="3"/>
  <c r="VG35" i="3" s="1"/>
  <c r="WK33" i="3"/>
  <c r="WK35" i="3" s="1"/>
  <c r="WT33" i="3"/>
  <c r="WT35" i="3" s="1"/>
  <c r="WW7" i="3" s="1"/>
  <c r="WW11" i="3" s="1"/>
  <c r="XY23" i="3"/>
  <c r="YG33" i="3"/>
  <c r="YG35" i="3" s="1"/>
  <c r="ZE33" i="3"/>
  <c r="ZE35" i="3" s="1"/>
  <c r="AAC33" i="3"/>
  <c r="AAC35" i="3" s="1"/>
  <c r="AAL33" i="3"/>
  <c r="AAL35" i="3" s="1"/>
  <c r="XN25" i="3"/>
  <c r="XN33" i="3" s="1"/>
  <c r="XN35" i="3" s="1"/>
  <c r="WU25" i="3"/>
  <c r="YQ25" i="3"/>
  <c r="ZR26" i="3"/>
  <c r="ZR25" i="3" s="1"/>
  <c r="VK29" i="3"/>
  <c r="VK25" i="3" s="1"/>
  <c r="VZ29" i="3"/>
  <c r="VZ25" i="3" s="1"/>
  <c r="VX25" i="3"/>
  <c r="VX33" i="3" s="1"/>
  <c r="VX35" i="3" s="1"/>
  <c r="WI29" i="3"/>
  <c r="WI25" i="3" s="1"/>
  <c r="WI33" i="3" s="1"/>
  <c r="YE29" i="3"/>
  <c r="YE25" i="3" s="1"/>
  <c r="YE33" i="3" s="1"/>
  <c r="YM33" i="3"/>
  <c r="YM35" i="3" s="1"/>
  <c r="YU33" i="3"/>
  <c r="YU35" i="3" s="1"/>
  <c r="YY33" i="3"/>
  <c r="YY35" i="3" s="1"/>
  <c r="ZG33" i="3"/>
  <c r="ZG35" i="3" s="1"/>
  <c r="ZK33" i="3"/>
  <c r="ZK35" i="3" s="1"/>
  <c r="ZS33" i="3"/>
  <c r="ZS35" i="3" s="1"/>
  <c r="ZW33" i="3"/>
  <c r="ZW35" i="3" s="1"/>
  <c r="VW29" i="3"/>
  <c r="VW25" i="3" s="1"/>
  <c r="XS29" i="3"/>
  <c r="XS25" i="3" s="1"/>
  <c r="XJ33" i="3" l="1"/>
  <c r="AAU11" i="3"/>
  <c r="AAV7" i="3"/>
  <c r="ACG11" i="3"/>
  <c r="ACG35" i="3" s="1"/>
  <c r="ACJ7" i="3" s="1"/>
  <c r="XA25" i="3"/>
  <c r="XG33" i="3"/>
  <c r="WC25" i="3"/>
  <c r="WC33" i="3" s="1"/>
  <c r="WC35" i="3" s="1"/>
  <c r="WU33" i="3"/>
  <c r="XD33" i="3"/>
  <c r="YW33" i="3"/>
  <c r="YW35" i="3"/>
  <c r="AAA33" i="3"/>
  <c r="AAA35" i="3" s="1"/>
  <c r="XM33" i="3"/>
  <c r="VQ33" i="3"/>
  <c r="YT35" i="3"/>
  <c r="ZU35" i="3"/>
  <c r="VH33" i="3"/>
  <c r="VH35" i="3" s="1"/>
  <c r="AAG33" i="3"/>
  <c r="AAD33" i="3"/>
  <c r="AAD35" i="3" s="1"/>
  <c r="YH33" i="3"/>
  <c r="YH35" i="3" s="1"/>
  <c r="VE35" i="3"/>
  <c r="WX33" i="3"/>
  <c r="VQ35" i="3"/>
  <c r="AAJ33" i="3"/>
  <c r="AAJ35" i="3" s="1"/>
  <c r="YK33" i="3"/>
  <c r="YK35" i="3" s="1"/>
  <c r="ZU33" i="3"/>
  <c r="XA33" i="3"/>
  <c r="YZ33" i="3"/>
  <c r="YZ35" i="3" s="1"/>
  <c r="XY33" i="3"/>
  <c r="XY35" i="3" s="1"/>
  <c r="AAP33" i="3"/>
  <c r="AAP35" i="3" s="1"/>
  <c r="VN33" i="3"/>
  <c r="VN35" i="3" s="1"/>
  <c r="AAG35" i="3"/>
  <c r="YN25" i="3"/>
  <c r="YN33" i="3" s="1"/>
  <c r="YN35" i="3" s="1"/>
  <c r="ZI35" i="3"/>
  <c r="WR33" i="3"/>
  <c r="ZI33" i="3"/>
  <c r="WO33" i="3"/>
  <c r="WO35" i="3" s="1"/>
  <c r="ZL33" i="3"/>
  <c r="ZL35" i="3" s="1"/>
  <c r="XP33" i="3"/>
  <c r="XP35" i="3" s="1"/>
  <c r="AAS33" i="3"/>
  <c r="AAS35" i="3" s="1"/>
  <c r="WW35" i="3"/>
  <c r="WZ7" i="3" s="1"/>
  <c r="WZ11" i="3" s="1"/>
  <c r="WR7" i="3"/>
  <c r="WP11" i="3"/>
  <c r="WP35" i="3" s="1"/>
  <c r="WS7" i="3" s="1"/>
  <c r="WI35" i="3"/>
  <c r="XV33" i="3"/>
  <c r="XV35" i="3" s="1"/>
  <c r="VZ33" i="3"/>
  <c r="VZ35" i="3" s="1"/>
  <c r="YE35" i="3"/>
  <c r="YQ33" i="3"/>
  <c r="YQ35" i="3" s="1"/>
  <c r="VW33" i="3"/>
  <c r="VW35" i="3" s="1"/>
  <c r="ZR33" i="3"/>
  <c r="ZR35" i="3" s="1"/>
  <c r="WL33" i="3"/>
  <c r="WL35" i="3" s="1"/>
  <c r="XS33" i="3"/>
  <c r="XS35" i="3" s="1"/>
  <c r="VK33" i="3"/>
  <c r="VK35" i="3" s="1"/>
  <c r="ZC35" i="3"/>
  <c r="WQ35" i="3"/>
  <c r="AAV11" i="3" l="1"/>
  <c r="AAV35" i="3" s="1"/>
  <c r="AAU35" i="3"/>
  <c r="AAX7" i="3" s="1"/>
  <c r="ACJ11" i="3"/>
  <c r="ACJ35" i="3" s="1"/>
  <c r="ACM7" i="3" s="1"/>
  <c r="WS11" i="3"/>
  <c r="WU7" i="3"/>
  <c r="WR11" i="3"/>
  <c r="WR35" i="3" s="1"/>
  <c r="WZ35" i="3"/>
  <c r="XC7" i="3" s="1"/>
  <c r="XC11" i="3" s="1"/>
  <c r="ACM11" i="3" l="1"/>
  <c r="ACM35" i="3" s="1"/>
  <c r="ACP7" i="3" s="1"/>
  <c r="AAY7" i="3"/>
  <c r="AAX11" i="3"/>
  <c r="XC35" i="3"/>
  <c r="XF7" i="3" s="1"/>
  <c r="XF11" i="3" s="1"/>
  <c r="WS35" i="3"/>
  <c r="WV7" i="3" s="1"/>
  <c r="WU11" i="3"/>
  <c r="WU35" i="3" s="1"/>
  <c r="AAY11" i="3" l="1"/>
  <c r="AAY35" i="3" s="1"/>
  <c r="AAX35" i="3"/>
  <c r="ABA7" i="3" s="1"/>
  <c r="ACP11" i="3"/>
  <c r="ACP35" i="3" s="1"/>
  <c r="ACS7" i="3" s="1"/>
  <c r="WX7" i="3"/>
  <c r="WV11" i="3"/>
  <c r="XF35" i="3"/>
  <c r="XI7" i="3" s="1"/>
  <c r="XI11" i="3" s="1"/>
  <c r="ACS11" i="3" l="1"/>
  <c r="ACS35" i="3" s="1"/>
  <c r="ACV7" i="3" s="1"/>
  <c r="ABA11" i="3"/>
  <c r="ABB7" i="3"/>
  <c r="XI35" i="3"/>
  <c r="XL7" i="3" s="1"/>
  <c r="XL11" i="3" s="1"/>
  <c r="WV35" i="3"/>
  <c r="WY7" i="3" s="1"/>
  <c r="WX11" i="3"/>
  <c r="WX35" i="3" s="1"/>
  <c r="ABB11" i="3" l="1"/>
  <c r="ABB35" i="3" s="1"/>
  <c r="ABA35" i="3"/>
  <c r="ABD7" i="3" s="1"/>
  <c r="ACV11" i="3"/>
  <c r="ACV35" i="3" s="1"/>
  <c r="ACY7" i="3" s="1"/>
  <c r="XA7" i="3"/>
  <c r="WY11" i="3"/>
  <c r="XL35" i="3"/>
  <c r="ACY11" i="3" l="1"/>
  <c r="ACY35" i="3" s="1"/>
  <c r="ADB7" i="3" s="1"/>
  <c r="ABD11" i="3"/>
  <c r="ABE7" i="3"/>
  <c r="WY35" i="3"/>
  <c r="XB7" i="3" s="1"/>
  <c r="XA11" i="3"/>
  <c r="XA35" i="3" s="1"/>
  <c r="ADB11" i="3" l="1"/>
  <c r="ADB35" i="3" s="1"/>
  <c r="ADE7" i="3" s="1"/>
  <c r="ABD35" i="3"/>
  <c r="ABG7" i="3" s="1"/>
  <c r="ABE11" i="3"/>
  <c r="ABE35" i="3" s="1"/>
  <c r="XD7" i="3"/>
  <c r="XB11" i="3"/>
  <c r="ABG11" i="3" l="1"/>
  <c r="ABH7" i="3"/>
  <c r="ADE11" i="3"/>
  <c r="ADE35" i="3" s="1"/>
  <c r="ADH7" i="3" s="1"/>
  <c r="XB35" i="3"/>
  <c r="XE7" i="3" s="1"/>
  <c r="XD11" i="3"/>
  <c r="XD35" i="3" s="1"/>
  <c r="ADH11" i="3" l="1"/>
  <c r="ADH35" i="3" s="1"/>
  <c r="ADK7" i="3" s="1"/>
  <c r="ABG35" i="3"/>
  <c r="ABJ7" i="3" s="1"/>
  <c r="ABH11" i="3"/>
  <c r="ABH35" i="3" s="1"/>
  <c r="XE11" i="3"/>
  <c r="XG7" i="3"/>
  <c r="ADK11" i="3" l="1"/>
  <c r="ADK35" i="3" s="1"/>
  <c r="ADN7" i="3" s="1"/>
  <c r="ABJ11" i="3"/>
  <c r="ABK7" i="3"/>
  <c r="XE35" i="3"/>
  <c r="XH7" i="3" s="1"/>
  <c r="XG11" i="3"/>
  <c r="XG35" i="3" s="1"/>
  <c r="ABJ35" i="3" l="1"/>
  <c r="ABM7" i="3" s="1"/>
  <c r="ABK11" i="3"/>
  <c r="ABK35" i="3" s="1"/>
  <c r="ADN11" i="3"/>
  <c r="ADN35" i="3" s="1"/>
  <c r="ADQ7" i="3" s="1"/>
  <c r="XJ7" i="3"/>
  <c r="XH11" i="3"/>
  <c r="ADQ11" i="3" l="1"/>
  <c r="ADQ35" i="3" s="1"/>
  <c r="ADT7" i="3" s="1"/>
  <c r="ABM11" i="3"/>
  <c r="ABN7" i="3"/>
  <c r="XH35" i="3"/>
  <c r="XK7" i="3" s="1"/>
  <c r="XJ11" i="3"/>
  <c r="XJ35" i="3" s="1"/>
  <c r="ABM35" i="3" l="1"/>
  <c r="ABP7" i="3" s="1"/>
  <c r="ABN11" i="3"/>
  <c r="ABN35" i="3" s="1"/>
  <c r="ADT11" i="3"/>
  <c r="ADT35" i="3" s="1"/>
  <c r="ADW7" i="3" s="1"/>
  <c r="XM7" i="3"/>
  <c r="XK11" i="3"/>
  <c r="ABQ7" i="3" l="1"/>
  <c r="ABP11" i="3"/>
  <c r="ADW11" i="3"/>
  <c r="ADW35" i="3" s="1"/>
  <c r="ADZ7" i="3" s="1"/>
  <c r="XK35" i="3"/>
  <c r="XM11" i="3"/>
  <c r="XM35" i="3" s="1"/>
  <c r="ADZ11" i="3" l="1"/>
  <c r="ADZ35" i="3" s="1"/>
  <c r="AEC7" i="3" s="1"/>
  <c r="ABP35" i="3"/>
  <c r="ABS7" i="3" s="1"/>
  <c r="ABQ11" i="3"/>
  <c r="ABQ35" i="3" s="1"/>
  <c r="AEC11" i="3" l="1"/>
  <c r="AEC35" i="3" s="1"/>
  <c r="AEF7" i="3" s="1"/>
  <c r="ABS11" i="3"/>
  <c r="ABT7" i="3"/>
  <c r="ABS35" i="3" l="1"/>
  <c r="ABV7" i="3" s="1"/>
  <c r="ABT11" i="3"/>
  <c r="ABT35" i="3" s="1"/>
  <c r="AEF11" i="3"/>
  <c r="AEF35" i="3" s="1"/>
  <c r="AEI7" i="3" s="1"/>
  <c r="ABV11" i="3" l="1"/>
  <c r="ABW7" i="3"/>
  <c r="AEI11" i="3"/>
  <c r="AEI35" i="3" s="1"/>
  <c r="AEL7" i="3" s="1"/>
  <c r="AEL11" i="3" l="1"/>
  <c r="AEL35" i="3" s="1"/>
  <c r="AEO7" i="3" s="1"/>
  <c r="ABV35" i="3"/>
  <c r="ABY7" i="3" s="1"/>
  <c r="ABW11" i="3"/>
  <c r="ABW35" i="3" s="1"/>
  <c r="ABY11" i="3" l="1"/>
  <c r="ABZ7" i="3"/>
  <c r="AEO11" i="3"/>
  <c r="AEO35" i="3" s="1"/>
  <c r="AER7" i="3" s="1"/>
  <c r="AER11" i="3" l="1"/>
  <c r="AER35" i="3" s="1"/>
  <c r="AEU7" i="3" s="1"/>
  <c r="ABY35" i="3"/>
  <c r="ACB7" i="3" s="1"/>
  <c r="ABZ11" i="3"/>
  <c r="ABZ35" i="3" s="1"/>
  <c r="ACB11" i="3" l="1"/>
  <c r="ACC7" i="3"/>
  <c r="AEU11" i="3"/>
  <c r="AEU35" i="3" s="1"/>
  <c r="AEX7" i="3" s="1"/>
  <c r="AEX11" i="3" l="1"/>
  <c r="AEX35" i="3" s="1"/>
  <c r="AFA7" i="3" s="1"/>
  <c r="ACB35" i="3"/>
  <c r="ACE7" i="3" s="1"/>
  <c r="ACC11" i="3"/>
  <c r="ACC35" i="3" s="1"/>
  <c r="ACE11" i="3" l="1"/>
  <c r="ACF7" i="3"/>
  <c r="AFA11" i="3"/>
  <c r="AFA35" i="3" s="1"/>
  <c r="AFD7" i="3" s="1"/>
  <c r="AFD11" i="3" l="1"/>
  <c r="AFD35" i="3" s="1"/>
  <c r="AFG7" i="3" s="1"/>
  <c r="ACF11" i="3"/>
  <c r="ACF35" i="3" s="1"/>
  <c r="ACE35" i="3"/>
  <c r="ACH7" i="3" s="1"/>
  <c r="ACH11" i="3" l="1"/>
  <c r="ACI7" i="3"/>
  <c r="AFG11" i="3"/>
  <c r="AFG35" i="3" s="1"/>
  <c r="AFJ7" i="3" s="1"/>
  <c r="ACH35" i="3" l="1"/>
  <c r="ACK7" i="3" s="1"/>
  <c r="ACI11" i="3"/>
  <c r="ACI35" i="3" s="1"/>
  <c r="AFJ11" i="3"/>
  <c r="AFJ35" i="3" s="1"/>
  <c r="AFM7" i="3" s="1"/>
  <c r="AFM11" i="3" l="1"/>
  <c r="AFM35" i="3" s="1"/>
  <c r="AFP7" i="3" s="1"/>
  <c r="ACK11" i="3"/>
  <c r="ACL7" i="3"/>
  <c r="ACK35" i="3" l="1"/>
  <c r="ACN7" i="3" s="1"/>
  <c r="ACL11" i="3"/>
  <c r="ACL35" i="3" s="1"/>
  <c r="AFP11" i="3"/>
  <c r="AFP35" i="3" s="1"/>
  <c r="AFS7" i="3" s="1"/>
  <c r="AFS11" i="3" l="1"/>
  <c r="AFS35" i="3" s="1"/>
  <c r="AFV7" i="3" s="1"/>
  <c r="ACN11" i="3"/>
  <c r="ACO7" i="3"/>
  <c r="ACN35" i="3" l="1"/>
  <c r="ACQ7" i="3" s="1"/>
  <c r="ACO11" i="3"/>
  <c r="ACO35" i="3" s="1"/>
  <c r="AFV11" i="3"/>
  <c r="AFV35" i="3" s="1"/>
  <c r="AFY7" i="3" s="1"/>
  <c r="AFY11" i="3" l="1"/>
  <c r="AFY35" i="3" s="1"/>
  <c r="AGB7" i="3" s="1"/>
  <c r="ACQ11" i="3"/>
  <c r="ACR7" i="3"/>
  <c r="ACQ35" i="3" l="1"/>
  <c r="ACT7" i="3" s="1"/>
  <c r="ACR11" i="3"/>
  <c r="ACR35" i="3" s="1"/>
  <c r="AGB11" i="3"/>
  <c r="AGB35" i="3" s="1"/>
  <c r="AGE7" i="3" s="1"/>
  <c r="AGE11" i="3" l="1"/>
  <c r="ACT11" i="3"/>
  <c r="ACU7" i="3"/>
  <c r="ACT35" i="3" l="1"/>
  <c r="ACW7" i="3" s="1"/>
  <c r="ACU11" i="3"/>
  <c r="ACU35" i="3" s="1"/>
  <c r="AGE35" i="3"/>
  <c r="AGH7" i="3" s="1"/>
  <c r="AGH11" i="3" l="1"/>
  <c r="ACW11" i="3"/>
  <c r="ACX7" i="3"/>
  <c r="ACW35" i="3" l="1"/>
  <c r="ACZ7" i="3" s="1"/>
  <c r="ACX11" i="3"/>
  <c r="ACX35" i="3" s="1"/>
  <c r="AGH35" i="3"/>
  <c r="AGK7" i="3" s="1"/>
  <c r="AGK11" i="3" l="1"/>
  <c r="ACZ11" i="3"/>
  <c r="ADA7" i="3"/>
  <c r="AGK35" i="3" l="1"/>
  <c r="AGN7" i="3" s="1"/>
  <c r="ACZ35" i="3"/>
  <c r="ADC7" i="3" s="1"/>
  <c r="ADA11" i="3"/>
  <c r="ADA35" i="3" s="1"/>
  <c r="ADC11" i="3" l="1"/>
  <c r="ADD7" i="3"/>
  <c r="AGN11" i="3"/>
  <c r="AGN35" i="3" l="1"/>
  <c r="AGQ7" i="3" s="1"/>
  <c r="ADC35" i="3"/>
  <c r="ADF7" i="3" s="1"/>
  <c r="ADD11" i="3"/>
  <c r="ADD35" i="3" s="1"/>
  <c r="AGQ11" i="3" l="1"/>
  <c r="ADF11" i="3"/>
  <c r="ADG7" i="3"/>
  <c r="ADF35" i="3" l="1"/>
  <c r="ADI7" i="3" s="1"/>
  <c r="ADG11" i="3"/>
  <c r="ADG35" i="3" s="1"/>
  <c r="AGQ35" i="3"/>
  <c r="AGT7" i="3" s="1"/>
  <c r="AGT11" i="3" l="1"/>
  <c r="ADI11" i="3"/>
  <c r="ADJ7" i="3"/>
  <c r="ADI35" i="3" l="1"/>
  <c r="ADL7" i="3" s="1"/>
  <c r="ADJ11" i="3"/>
  <c r="ADJ35" i="3" s="1"/>
  <c r="AGT35" i="3"/>
  <c r="AGW7" i="3" s="1"/>
  <c r="AGW11" i="3" l="1"/>
  <c r="ADL11" i="3"/>
  <c r="ADM7" i="3"/>
  <c r="ADM11" i="3" l="1"/>
  <c r="ADM35" i="3" s="1"/>
  <c r="ADL35" i="3"/>
  <c r="ADO7" i="3" s="1"/>
  <c r="AGW35" i="3"/>
  <c r="AGZ7" i="3" s="1"/>
  <c r="AGZ11" i="3" l="1"/>
  <c r="ADO11" i="3"/>
  <c r="ADP7" i="3"/>
  <c r="AGZ35" i="3" l="1"/>
  <c r="AHC7" i="3" s="1"/>
  <c r="ADO35" i="3"/>
  <c r="ADR7" i="3" s="1"/>
  <c r="ADP11" i="3"/>
  <c r="ADP35" i="3" s="1"/>
  <c r="AHC11" i="3" l="1"/>
  <c r="ADR11" i="3"/>
  <c r="ADS7" i="3"/>
  <c r="AHC35" i="3" l="1"/>
  <c r="AHF7" i="3" s="1"/>
  <c r="AHF11" i="3" s="1"/>
  <c r="AHF35" i="3" s="1"/>
  <c r="ADR35" i="3"/>
  <c r="ADU7" i="3" s="1"/>
  <c r="ADS11" i="3"/>
  <c r="ADS35" i="3" s="1"/>
  <c r="ADU11" i="3" l="1"/>
  <c r="ADV7" i="3"/>
  <c r="ADU35" i="3" l="1"/>
  <c r="ADX7" i="3" s="1"/>
  <c r="ADV11" i="3"/>
  <c r="ADV35" i="3" s="1"/>
  <c r="ADX11" i="3" l="1"/>
  <c r="ADY7" i="3"/>
  <c r="ADX35" i="3" l="1"/>
  <c r="AEA7" i="3" s="1"/>
  <c r="ADY11" i="3"/>
  <c r="ADY35" i="3" s="1"/>
  <c r="AEA11" i="3" l="1"/>
  <c r="AEB7" i="3"/>
  <c r="AEA35" i="3" l="1"/>
  <c r="AED7" i="3" s="1"/>
  <c r="AEB11" i="3"/>
  <c r="AEB35" i="3" s="1"/>
  <c r="AED11" i="3" l="1"/>
  <c r="AEE7" i="3"/>
  <c r="AED35" i="3" l="1"/>
  <c r="AEG7" i="3" s="1"/>
  <c r="AEE11" i="3"/>
  <c r="AEE35" i="3" s="1"/>
  <c r="AEG11" i="3" l="1"/>
  <c r="AEH7" i="3"/>
  <c r="AEG35" i="3" l="1"/>
  <c r="AEJ7" i="3" s="1"/>
  <c r="AEH11" i="3"/>
  <c r="AEH35" i="3" s="1"/>
  <c r="AEJ11" i="3" l="1"/>
  <c r="AEK7" i="3"/>
  <c r="AEJ35" i="3" l="1"/>
  <c r="AEM7" i="3" s="1"/>
  <c r="AEK11" i="3"/>
  <c r="AEK35" i="3" s="1"/>
  <c r="AEM11" i="3" l="1"/>
  <c r="AEN7" i="3"/>
  <c r="AEM35" i="3" l="1"/>
  <c r="AEP7" i="3" s="1"/>
  <c r="AEN11" i="3"/>
  <c r="AEN35" i="3" s="1"/>
  <c r="AEP11" i="3" l="1"/>
  <c r="AEQ7" i="3"/>
  <c r="AEP35" i="3" l="1"/>
  <c r="AES7" i="3" s="1"/>
  <c r="AEQ11" i="3"/>
  <c r="AEQ35" i="3" s="1"/>
  <c r="AES11" i="3" l="1"/>
  <c r="AET7" i="3"/>
  <c r="AES35" i="3" l="1"/>
  <c r="AEV7" i="3" s="1"/>
  <c r="AET11" i="3"/>
  <c r="AET35" i="3" s="1"/>
  <c r="AEV11" i="3" l="1"/>
  <c r="AEW7" i="3"/>
  <c r="AEV35" i="3" l="1"/>
  <c r="AEY7" i="3" s="1"/>
  <c r="AEW11" i="3"/>
  <c r="AEW35" i="3" s="1"/>
  <c r="AEY11" i="3" l="1"/>
  <c r="AEZ7" i="3"/>
  <c r="AEY35" i="3" l="1"/>
  <c r="AFB7" i="3" s="1"/>
  <c r="AEZ11" i="3"/>
  <c r="AEZ35" i="3" s="1"/>
  <c r="AFB11" i="3" l="1"/>
  <c r="AFC7" i="3"/>
  <c r="AFB35" i="3" l="1"/>
  <c r="AFE7" i="3" s="1"/>
  <c r="AFC11" i="3"/>
  <c r="AFC35" i="3" s="1"/>
  <c r="AFE11" i="3" l="1"/>
  <c r="AFF7" i="3"/>
  <c r="AFE35" i="3" l="1"/>
  <c r="AFH7" i="3" s="1"/>
  <c r="AFF11" i="3"/>
  <c r="AFF35" i="3" s="1"/>
  <c r="AFH11" i="3" l="1"/>
  <c r="AFI7" i="3"/>
  <c r="AFH35" i="3" l="1"/>
  <c r="AFK7" i="3" s="1"/>
  <c r="AFI11" i="3"/>
  <c r="AFI35" i="3" s="1"/>
  <c r="AFK11" i="3" l="1"/>
  <c r="AFL7" i="3"/>
  <c r="AFK35" i="3" l="1"/>
  <c r="AFN7" i="3" s="1"/>
  <c r="AFL11" i="3"/>
  <c r="AFL35" i="3" s="1"/>
  <c r="AFN11" i="3" l="1"/>
  <c r="AFO7" i="3"/>
  <c r="AFN35" i="3" l="1"/>
  <c r="AFQ7" i="3" s="1"/>
  <c r="AFO11" i="3"/>
  <c r="AFO35" i="3" s="1"/>
  <c r="AFQ11" i="3" l="1"/>
  <c r="AFR7" i="3"/>
  <c r="AFQ35" i="3" l="1"/>
  <c r="AFT7" i="3" s="1"/>
  <c r="AFR11" i="3"/>
  <c r="AFR35" i="3" s="1"/>
  <c r="AFT11" i="3" l="1"/>
  <c r="AFU7" i="3"/>
  <c r="AFT35" i="3" l="1"/>
  <c r="AFW7" i="3" s="1"/>
  <c r="AFU11" i="3"/>
  <c r="AFU35" i="3" s="1"/>
  <c r="AFW11" i="3" l="1"/>
  <c r="AFX7" i="3"/>
  <c r="AFW35" i="3" l="1"/>
  <c r="AFZ7" i="3" s="1"/>
  <c r="AFX11" i="3"/>
  <c r="AFX35" i="3" s="1"/>
  <c r="AFZ11" i="3" l="1"/>
  <c r="AGA7" i="3"/>
  <c r="AFZ35" i="3" l="1"/>
  <c r="AGC7" i="3" s="1"/>
  <c r="AGA11" i="3"/>
  <c r="AGA35" i="3" s="1"/>
  <c r="AGC11" i="3" l="1"/>
  <c r="AGD7" i="3"/>
  <c r="AGC35" i="3" l="1"/>
  <c r="AGF7" i="3" s="1"/>
  <c r="AGD11" i="3"/>
  <c r="AGD35" i="3" s="1"/>
  <c r="AGF11" i="3" l="1"/>
  <c r="AGG7" i="3"/>
  <c r="AGF35" i="3" l="1"/>
  <c r="AGI7" i="3" s="1"/>
  <c r="AGG11" i="3"/>
  <c r="AGG35" i="3" s="1"/>
  <c r="AGI11" i="3" l="1"/>
  <c r="AGJ7" i="3"/>
  <c r="AGI35" i="3" l="1"/>
  <c r="AGL7" i="3" s="1"/>
  <c r="AGJ11" i="3"/>
  <c r="AGJ35" i="3" s="1"/>
  <c r="AGL11" i="3" l="1"/>
  <c r="AGM7" i="3"/>
  <c r="AGL35" i="3" l="1"/>
  <c r="AGO7" i="3" s="1"/>
  <c r="AGM11" i="3"/>
  <c r="AGM35" i="3" s="1"/>
  <c r="AGO11" i="3" l="1"/>
  <c r="AGP7" i="3"/>
  <c r="AGO35" i="3" l="1"/>
  <c r="AGR7" i="3" s="1"/>
  <c r="AGP11" i="3"/>
  <c r="AGP35" i="3" s="1"/>
  <c r="AGR11" i="3" l="1"/>
  <c r="AGS7" i="3"/>
  <c r="AGR35" i="3" l="1"/>
  <c r="AGU7" i="3" s="1"/>
  <c r="AGS11" i="3"/>
  <c r="AGS35" i="3" s="1"/>
  <c r="AGU11" i="3" l="1"/>
  <c r="AGV7" i="3"/>
  <c r="AGU35" i="3" l="1"/>
  <c r="AGX7" i="3" s="1"/>
  <c r="AGV11" i="3"/>
  <c r="AGV35" i="3" s="1"/>
  <c r="AGX11" i="3" l="1"/>
  <c r="AGY7" i="3"/>
  <c r="AGX35" i="3" l="1"/>
  <c r="AHA7" i="3" s="1"/>
  <c r="AGY11" i="3"/>
  <c r="AGY35" i="3" s="1"/>
  <c r="AHA11" i="3" l="1"/>
  <c r="AHB7" i="3"/>
  <c r="AHA35" i="3" l="1"/>
  <c r="AHD7" i="3" s="1"/>
  <c r="AHB11" i="3"/>
  <c r="AHB35" i="3" s="1"/>
  <c r="AHD11" i="3" l="1"/>
  <c r="AHE7" i="3"/>
  <c r="AHD35" i="3" l="1"/>
  <c r="AHG7" i="3" s="1"/>
  <c r="AHE11" i="3"/>
  <c r="AHE35" i="3" s="1"/>
  <c r="AHG11" i="3" l="1"/>
  <c r="AHH7" i="3"/>
  <c r="AHH11" i="3" l="1"/>
  <c r="AHH35" i="3" s="1"/>
  <c r="AHG35" i="3"/>
  <c r="AHJ7" i="3" s="1"/>
  <c r="AHJ11" i="3" l="1"/>
  <c r="AHK7" i="3"/>
  <c r="AHJ35" i="3" l="1"/>
  <c r="AHK11" i="3"/>
  <c r="AHK35" i="3" s="1"/>
</calcChain>
</file>

<file path=xl/sharedStrings.xml><?xml version="1.0" encoding="utf-8"?>
<sst xmlns="http://schemas.openxmlformats.org/spreadsheetml/2006/main" count="1253" uniqueCount="338">
  <si>
    <t>Jun 2000</t>
  </si>
  <si>
    <t>Jul 2000</t>
  </si>
  <si>
    <t>Total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</si>
  <si>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</si>
  <si>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</si>
  <si>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</si>
  <si>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</si>
  <si>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</si>
  <si>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Apr 2004</t>
  </si>
  <si>
    <t xml:space="preserve"> Jun 2004</t>
  </si>
  <si>
    <t xml:space="preserve"> Apr 2005</t>
  </si>
  <si>
    <t xml:space="preserve"> Jun 2005</t>
  </si>
  <si>
    <t xml:space="preserve"> Apr 2006</t>
  </si>
  <si>
    <t xml:space="preserve"> Jun 2006</t>
  </si>
  <si>
    <t xml:space="preserve"> Apr 2007</t>
  </si>
  <si>
    <t xml:space="preserve"> Jun 2007</t>
  </si>
  <si>
    <t xml:space="preserve"> Apr 2008</t>
  </si>
  <si>
    <t xml:space="preserve"> Jun 2008</t>
  </si>
  <si>
    <t xml:space="preserve"> Apr 2009</t>
  </si>
  <si>
    <t xml:space="preserve"> Jun 2009</t>
  </si>
  <si>
    <t xml:space="preserve"> Apr 2010</t>
  </si>
  <si>
    <t xml:space="preserve"> Jun 2010</t>
  </si>
  <si>
    <t xml:space="preserve"> Apr 2011</t>
  </si>
  <si>
    <t xml:space="preserve"> Jun 2011</t>
  </si>
  <si>
    <t xml:space="preserve"> Apr 2012</t>
  </si>
  <si>
    <t xml:space="preserve"> Jun 2012</t>
  </si>
  <si>
    <t>Opening Stock</t>
  </si>
  <si>
    <t>Aug 2000</t>
  </si>
  <si>
    <t>Dec 2000</t>
  </si>
  <si>
    <t>Mar 2001</t>
  </si>
  <si>
    <t xml:space="preserve"> Apr 2001</t>
  </si>
  <si>
    <t xml:space="preserve"> Jun 2001</t>
  </si>
  <si>
    <t xml:space="preserve"> Jul 2001</t>
  </si>
  <si>
    <t>Aug 2003</t>
  </si>
  <si>
    <t>Sep 2003</t>
  </si>
  <si>
    <t>Oct 2003</t>
  </si>
  <si>
    <t>Dec 2003</t>
  </si>
  <si>
    <t>Mar 2004</t>
  </si>
  <si>
    <t>Aug 2004</t>
  </si>
  <si>
    <t>Sep 2004</t>
  </si>
  <si>
    <t>Oct 2004</t>
  </si>
  <si>
    <t>Dec 2004</t>
  </si>
  <si>
    <t>Mar 2005</t>
  </si>
  <si>
    <t>Aug 2005</t>
  </si>
  <si>
    <t>Sep 2005</t>
  </si>
  <si>
    <t>Oct 2005</t>
  </si>
  <si>
    <t>Dec 2005</t>
  </si>
  <si>
    <t>Mar 2006</t>
  </si>
  <si>
    <t>Aug 2006</t>
  </si>
  <si>
    <t>Sep 2006</t>
  </si>
  <si>
    <t>Oct 2006</t>
  </si>
  <si>
    <t>Dec 2006</t>
  </si>
  <si>
    <t>Mar 2007</t>
  </si>
  <si>
    <t>Aug 2007</t>
  </si>
  <si>
    <t>Sep 2007</t>
  </si>
  <si>
    <t>Oct 2007</t>
  </si>
  <si>
    <t>Dec 2007</t>
  </si>
  <si>
    <t>Mar 2008</t>
  </si>
  <si>
    <t>Aug 2008</t>
  </si>
  <si>
    <t>Sep 2008</t>
  </si>
  <si>
    <t>Oct 2008</t>
  </si>
  <si>
    <t>Dec 2008</t>
  </si>
  <si>
    <t>Mar 2009</t>
  </si>
  <si>
    <t>Aug 2009</t>
  </si>
  <si>
    <t>Sep 2009</t>
  </si>
  <si>
    <t>Oct 2009</t>
  </si>
  <si>
    <t>Dec 2009</t>
  </si>
  <si>
    <t>Mar 2010</t>
  </si>
  <si>
    <t>Aug 2010</t>
  </si>
  <si>
    <t>Sep 2010</t>
  </si>
  <si>
    <t>Oct 2010</t>
  </si>
  <si>
    <t>Dec 2010</t>
  </si>
  <si>
    <t>Mar 2011</t>
  </si>
  <si>
    <t>Aug 2011</t>
  </si>
  <si>
    <t>Sep 2011</t>
  </si>
  <si>
    <t>Oct 2011</t>
  </si>
  <si>
    <t>Dec 2011</t>
  </si>
  <si>
    <t>Mar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</si>
  <si>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</si>
  <si>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</si>
  <si>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</si>
  <si>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</si>
  <si>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</si>
  <si>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</si>
  <si>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</si>
  <si>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</si>
  <si>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May 2009</t>
  </si>
  <si>
    <t>May 2001</t>
  </si>
  <si>
    <t>May 2008</t>
  </si>
  <si>
    <t>May 2013</t>
  </si>
  <si>
    <t>Aug 2013</t>
  </si>
  <si>
    <t>Mar 2014</t>
  </si>
  <si>
    <t>Feb 2014</t>
  </si>
  <si>
    <t>Jan 2014</t>
  </si>
  <si>
    <t>Nov 2013</t>
  </si>
  <si>
    <t>Oct 2013</t>
  </si>
  <si>
    <t>Dec 2013</t>
  </si>
  <si>
    <t>Sep 2013</t>
  </si>
  <si>
    <t>May 2014</t>
  </si>
  <si>
    <t>Aug 2014</t>
  </si>
  <si>
    <t>Sep 2014</t>
  </si>
  <si>
    <t>SUPPLY</t>
  </si>
  <si>
    <t>Surplus</t>
  </si>
  <si>
    <t>Total Supply</t>
  </si>
  <si>
    <t>DEMAND</t>
  </si>
  <si>
    <t xml:space="preserve"> -human</t>
  </si>
  <si>
    <t xml:space="preserve"> -animal</t>
  </si>
  <si>
    <t xml:space="preserve"> -bio-fuel</t>
  </si>
  <si>
    <t>Withdrawn by producers</t>
  </si>
  <si>
    <t>Released to end-consumers</t>
  </si>
  <si>
    <t>Seed for planting purposes</t>
  </si>
  <si>
    <t>Exports</t>
  </si>
  <si>
    <t>Total Demand</t>
  </si>
  <si>
    <t>Producer deliveries</t>
  </si>
  <si>
    <t xml:space="preserve">Imports </t>
  </si>
  <si>
    <t>Deficit</t>
  </si>
  <si>
    <t>Net dispatches(+)/receipts(-)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</si>
  <si>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</si>
  <si>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</si>
  <si>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</si>
  <si>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</si>
  <si>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</si>
  <si>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Processed for local market</t>
  </si>
  <si>
    <t>Local Demand</t>
  </si>
  <si>
    <t>Nov 1997</t>
  </si>
  <si>
    <t>Dec 1997</t>
  </si>
  <si>
    <t>Jan 1998</t>
  </si>
  <si>
    <t>Feb 1998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</si>
  <si>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</si>
  <si>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</si>
  <si>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</si>
  <si>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</si>
  <si>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</si>
  <si>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</si>
  <si>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</si>
  <si>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</si>
  <si>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</si>
  <si>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</si>
  <si>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</si>
  <si>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</si>
  <si>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1999</t>
  </si>
  <si>
    <t>Apr 1999</t>
  </si>
  <si>
    <t>May 1999</t>
  </si>
  <si>
    <t>Jun 1999</t>
  </si>
  <si>
    <t>Jul 1999</t>
  </si>
  <si>
    <t>Aug 1999</t>
  </si>
  <si>
    <t>Sep 1999</t>
  </si>
  <si>
    <t>Oct 1999</t>
  </si>
  <si>
    <t>Nov 1999</t>
  </si>
  <si>
    <t>Dec 1999</t>
  </si>
  <si>
    <t>Jan 2000</t>
  </si>
  <si>
    <t>Feb 2000</t>
  </si>
  <si>
    <t>Mar 2000</t>
  </si>
  <si>
    <t>Apr 2000</t>
  </si>
  <si>
    <t>May 2000</t>
  </si>
  <si>
    <t>Sept 2000</t>
  </si>
  <si>
    <t>Oct 2000</t>
  </si>
  <si>
    <t xml:space="preserve"> Nov 2000</t>
  </si>
  <si>
    <t xml:space="preserve"> Jan 2001</t>
  </si>
  <si>
    <t xml:space="preserve"> Feb 2001</t>
  </si>
  <si>
    <t>Aug 2001</t>
  </si>
  <si>
    <t>Sep 2001</t>
  </si>
  <si>
    <t>Oct 2001</t>
  </si>
  <si>
    <t>Nov 2001</t>
  </si>
  <si>
    <t>Dec 2001</t>
  </si>
  <si>
    <t>Jan 2002</t>
  </si>
  <si>
    <t>Feb 2002</t>
  </si>
  <si>
    <t>Mar 2002</t>
  </si>
  <si>
    <t>Apr 2002</t>
  </si>
  <si>
    <t>May 2002</t>
  </si>
  <si>
    <t>Jun 2002</t>
  </si>
  <si>
    <t>Jul 2002</t>
  </si>
  <si>
    <t>Aug 2002</t>
  </si>
  <si>
    <t>Sep 2002</t>
  </si>
  <si>
    <t>Oct 2002</t>
  </si>
  <si>
    <t>Dec 2002</t>
  </si>
  <si>
    <t>Mar 2003</t>
  </si>
  <si>
    <t>May 2003</t>
  </si>
  <si>
    <t xml:space="preserve"> Jul 2003</t>
  </si>
  <si>
    <t xml:space="preserve"> Nov 2003</t>
  </si>
  <si>
    <t xml:space="preserve"> Jan 2004</t>
  </si>
  <si>
    <t xml:space="preserve"> Feb 2004</t>
  </si>
  <si>
    <t>May 2004</t>
  </si>
  <si>
    <t xml:space="preserve"> Jul 2004</t>
  </si>
  <si>
    <t xml:space="preserve"> Nov 2004</t>
  </si>
  <si>
    <t xml:space="preserve"> Jan 2005</t>
  </si>
  <si>
    <t xml:space="preserve"> Feb 2005</t>
  </si>
  <si>
    <t>May 2005</t>
  </si>
  <si>
    <t xml:space="preserve"> Jul 2005</t>
  </si>
  <si>
    <t xml:space="preserve"> Nov 2005</t>
  </si>
  <si>
    <t xml:space="preserve"> Jan 2006</t>
  </si>
  <si>
    <t xml:space="preserve"> Feb 2006</t>
  </si>
  <si>
    <t>May 2006</t>
  </si>
  <si>
    <t xml:space="preserve"> Jul 2006</t>
  </si>
  <si>
    <t xml:space="preserve"> Nov 2006</t>
  </si>
  <si>
    <t xml:space="preserve"> Jan 2007</t>
  </si>
  <si>
    <t xml:space="preserve"> Feb 2007</t>
  </si>
  <si>
    <t>May 2007</t>
  </si>
  <si>
    <t xml:space="preserve"> Jul 2007</t>
  </si>
  <si>
    <t xml:space="preserve"> Nov 2007</t>
  </si>
  <si>
    <t xml:space="preserve"> Jan 2008</t>
  </si>
  <si>
    <t xml:space="preserve"> Feb 2008</t>
  </si>
  <si>
    <t xml:space="preserve"> Jul 2008</t>
  </si>
  <si>
    <t xml:space="preserve"> Nov 2008</t>
  </si>
  <si>
    <t xml:space="preserve"> Jan 2009</t>
  </si>
  <si>
    <t xml:space="preserve"> Feb 2009</t>
  </si>
  <si>
    <t xml:space="preserve"> Jul 2009</t>
  </si>
  <si>
    <t xml:space="preserve"> Nov 2009</t>
  </si>
  <si>
    <t xml:space="preserve"> Jan 2010</t>
  </si>
  <si>
    <t xml:space="preserve"> Feb 2010</t>
  </si>
  <si>
    <t>May 2010</t>
  </si>
  <si>
    <t xml:space="preserve"> Jul 2010</t>
  </si>
  <si>
    <t xml:space="preserve"> Nov 2010</t>
  </si>
  <si>
    <t xml:space="preserve"> Jan 2011</t>
  </si>
  <si>
    <t xml:space="preserve"> Feb 2011</t>
  </si>
  <si>
    <t>May 2011</t>
  </si>
  <si>
    <t xml:space="preserve"> Jul 2011</t>
  </si>
  <si>
    <t xml:space="preserve"> Nov 2011</t>
  </si>
  <si>
    <t xml:space="preserve"> Jan 2012</t>
  </si>
  <si>
    <t xml:space="preserve"> Feb 2012</t>
  </si>
  <si>
    <t>May 2012</t>
  </si>
  <si>
    <t xml:space="preserve"> Jul 2012</t>
  </si>
  <si>
    <t>Apr 2013</t>
  </si>
  <si>
    <t>Jun 2013</t>
  </si>
  <si>
    <t>Jul 2013</t>
  </si>
  <si>
    <t>Human</t>
  </si>
  <si>
    <t>Feed</t>
  </si>
  <si>
    <t xml:space="preserve">    Storers and traders</t>
  </si>
  <si>
    <t>Apr 2014</t>
  </si>
  <si>
    <t>Jun 2014</t>
  </si>
  <si>
    <t>Jul 2014</t>
  </si>
  <si>
    <t xml:space="preserve">Ending Stock </t>
  </si>
  <si>
    <t>SAGIS Oats S&amp;D per month (Tons)</t>
  </si>
  <si>
    <t>Whole Oats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</si>
  <si>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</si>
  <si>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</si>
  <si>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</si>
  <si>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</si>
  <si>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</si>
  <si>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</si>
  <si>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</si>
  <si>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</si>
  <si>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</si>
  <si>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</si>
  <si>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</si>
  <si>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</si>
  <si>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</si>
  <si>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</si>
  <si>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</si>
  <si>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</si>
  <si>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</si>
  <si>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</si>
  <si>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</si>
  <si>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</si>
  <si>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</si>
  <si>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</si>
  <si>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</si>
  <si>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</si>
  <si>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</si>
  <si>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</si>
  <si>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</si>
  <si>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</si>
  <si>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</si>
  <si>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</si>
  <si>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</si>
  <si>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</si>
  <si>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</si>
  <si>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</si>
  <si>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</si>
  <si>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</si>
  <si>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</si>
  <si>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 xml:space="preserve">    Processors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</si>
  <si>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</si>
  <si>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</si>
  <si>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</si>
  <si>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</si>
  <si>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</si>
  <si>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</si>
  <si>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</si>
  <si>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</si>
  <si>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</si>
  <si>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</si>
  <si>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</si>
  <si>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</si>
  <si>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</si>
  <si>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</si>
  <si>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</si>
  <si>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</si>
  <si>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</si>
  <si>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</si>
  <si>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</si>
  <si>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</si>
  <si>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</si>
  <si>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</si>
  <si>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 xml:space="preserve">September 2019 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</si>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</sst>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\ ###\ 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8">
    <xf numFmtId="0" fontId="0" fillId="0" borderId="0" xfId="0"/>
    <xf numFmtId="165" fontId="3" fillId="0" borderId="0" xfId="0" applyNumberFormat="1" applyFont="1"/>
    <xf numFmtId="3" fontId="1" fillId="0" borderId="0" xfId="0" applyNumberFormat="1" applyFont="1"/>
    <xf numFmtId="3" fontId="3" fillId="0" borderId="0" xfId="0" applyNumberFormat="1" applyFont="1"/>
    <xf numFmtId="3" fontId="4" fillId="0" borderId="5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quotePrefix="1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3" fillId="0" borderId="6" xfId="0" applyNumberFormat="1" applyFont="1" applyBorder="1"/>
    <xf numFmtId="3" fontId="3" fillId="0" borderId="8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5" fontId="5" fillId="0" borderId="4" xfId="0" applyNumberFormat="1" applyFont="1" applyBorder="1"/>
    <xf numFmtId="165" fontId="5" fillId="0" borderId="0" xfId="0" applyNumberFormat="1" applyFont="1"/>
    <xf numFmtId="165" fontId="5" fillId="0" borderId="5" xfId="0" applyNumberFormat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0" xfId="0" applyNumberFormat="1" applyFont="1" applyAlignment="1">
      <alignment horizontal="right"/>
    </xf>
    <xf numFmtId="3" fontId="4" fillId="0" borderId="4" xfId="0" applyNumberFormat="1" applyFont="1" applyBorder="1"/>
    <xf numFmtId="3" fontId="4" fillId="0" borderId="5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10" xfId="0" applyNumberFormat="1" applyFont="1" applyBorder="1"/>
    <xf numFmtId="3" fontId="4" fillId="0" borderId="4" xfId="1" applyNumberFormat="1" applyFont="1" applyBorder="1"/>
    <xf numFmtId="3" fontId="4" fillId="0" borderId="0" xfId="1" applyNumberFormat="1" applyFont="1"/>
    <xf numFmtId="3" fontId="4" fillId="0" borderId="5" xfId="1" applyNumberFormat="1" applyFont="1" applyBorder="1"/>
    <xf numFmtId="164" fontId="4" fillId="0" borderId="11" xfId="1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left"/>
    </xf>
    <xf numFmtId="3" fontId="4" fillId="0" borderId="11" xfId="1" applyNumberFormat="1" applyFont="1" applyBorder="1" applyAlignment="1">
      <alignment horizontal="left" wrapText="1"/>
    </xf>
    <xf numFmtId="3" fontId="1" fillId="0" borderId="11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left"/>
    </xf>
    <xf numFmtId="3" fontId="3" fillId="2" borderId="0" xfId="0" applyNumberFormat="1" applyFont="1" applyFill="1"/>
    <xf numFmtId="3" fontId="3" fillId="2" borderId="1" xfId="0" applyNumberFormat="1" applyFont="1" applyFill="1" applyBorder="1" applyAlignment="1">
      <alignment horizontal="center"/>
    </xf>
    <xf numFmtId="3" fontId="3" fillId="2" borderId="2" xfId="0" quotePrefix="1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6" xfId="0" applyNumberFormat="1" applyFont="1" applyFill="1" applyBorder="1"/>
    <xf numFmtId="3" fontId="3" fillId="2" borderId="7" xfId="0" applyNumberFormat="1" applyFont="1" applyFill="1" applyBorder="1"/>
    <xf numFmtId="3" fontId="3" fillId="2" borderId="8" xfId="0" applyNumberFormat="1" applyFont="1" applyFill="1" applyBorder="1"/>
    <xf numFmtId="3" fontId="3" fillId="2" borderId="1" xfId="0" applyNumberFormat="1" applyFont="1" applyFill="1" applyBorder="1"/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3" fontId="4" fillId="2" borderId="4" xfId="1" applyNumberFormat="1" applyFont="1" applyFill="1" applyBorder="1"/>
    <xf numFmtId="3" fontId="4" fillId="2" borderId="0" xfId="1" applyNumberFormat="1" applyFont="1" applyFill="1"/>
    <xf numFmtId="3" fontId="4" fillId="2" borderId="5" xfId="1" applyNumberFormat="1" applyFont="1" applyFill="1" applyBorder="1"/>
    <xf numFmtId="3" fontId="4" fillId="2" borderId="4" xfId="0" applyNumberFormat="1" applyFont="1" applyFill="1" applyBorder="1"/>
    <xf numFmtId="3" fontId="4" fillId="2" borderId="0" xfId="0" applyNumberFormat="1" applyFont="1" applyFill="1"/>
    <xf numFmtId="3" fontId="4" fillId="2" borderId="5" xfId="0" applyNumberFormat="1" applyFont="1" applyFill="1" applyBorder="1"/>
    <xf numFmtId="3" fontId="3" fillId="2" borderId="4" xfId="0" applyNumberFormat="1" applyFont="1" applyFill="1" applyBorder="1"/>
    <xf numFmtId="3" fontId="3" fillId="2" borderId="5" xfId="0" applyNumberFormat="1" applyFont="1" applyFill="1" applyBorder="1"/>
    <xf numFmtId="3" fontId="5" fillId="2" borderId="4" xfId="0" applyNumberFormat="1" applyFont="1" applyFill="1" applyBorder="1"/>
    <xf numFmtId="3" fontId="5" fillId="2" borderId="0" xfId="0" applyNumberFormat="1" applyFont="1" applyFill="1"/>
    <xf numFmtId="3" fontId="5" fillId="2" borderId="5" xfId="0" applyNumberFormat="1" applyFont="1" applyFill="1" applyBorder="1"/>
    <xf numFmtId="3" fontId="1" fillId="0" borderId="11" xfId="1" applyNumberFormat="1" applyBorder="1" applyAlignment="1">
      <alignment horizontal="left" wrapText="1"/>
    </xf>
    <xf numFmtId="3" fontId="1" fillId="0" borderId="4" xfId="1" applyNumberFormat="1" applyBorder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5" xfId="1" applyNumberFormat="1" applyBorder="1"/>
    <xf numFmtId="3" fontId="1" fillId="0" borderId="0" xfId="1" applyNumberFormat="1"/>
    <xf numFmtId="3" fontId="1" fillId="2" borderId="4" xfId="1" applyNumberFormat="1" applyFill="1" applyBorder="1" applyAlignment="1">
      <alignment horizontal="right"/>
    </xf>
    <xf numFmtId="3" fontId="1" fillId="2" borderId="0" xfId="1" applyNumberFormat="1" applyFill="1" applyAlignment="1">
      <alignment horizontal="right"/>
    </xf>
    <xf numFmtId="3" fontId="1" fillId="2" borderId="5" xfId="1" applyNumberFormat="1" applyFill="1" applyBorder="1"/>
    <xf numFmtId="3" fontId="1" fillId="0" borderId="4" xfId="1" applyNumberFormat="1" applyBorder="1"/>
    <xf numFmtId="3" fontId="1" fillId="2" borderId="4" xfId="1" applyNumberFormat="1" applyFill="1" applyBorder="1"/>
    <xf numFmtId="3" fontId="1" fillId="2" borderId="0" xfId="1" applyNumberFormat="1" applyFill="1"/>
    <xf numFmtId="164" fontId="1" fillId="0" borderId="11" xfId="1" applyNumberFormat="1" applyBorder="1" applyAlignment="1">
      <alignment vertical="center"/>
    </xf>
    <xf numFmtId="164" fontId="1" fillId="2" borderId="11" xfId="1" applyNumberFormat="1" applyFill="1" applyBorder="1" applyAlignment="1">
      <alignment vertical="center"/>
    </xf>
    <xf numFmtId="164" fontId="1" fillId="0" borderId="11" xfId="1" quotePrefix="1" applyNumberFormat="1" applyBorder="1" applyAlignment="1">
      <alignment vertical="center"/>
    </xf>
    <xf numFmtId="3" fontId="1" fillId="0" borderId="11" xfId="1" applyNumberFormat="1" applyBorder="1" applyAlignment="1">
      <alignment horizontal="left"/>
    </xf>
    <xf numFmtId="3" fontId="1" fillId="0" borderId="11" xfId="1" applyNumberFormat="1" applyBorder="1" applyAlignment="1" applyProtection="1">
      <alignment vertical="justify"/>
      <protection locked="0"/>
    </xf>
    <xf numFmtId="3" fontId="1" fillId="0" borderId="6" xfId="1" applyNumberFormat="1" applyBorder="1"/>
    <xf numFmtId="3" fontId="1" fillId="0" borderId="7" xfId="1" applyNumberFormat="1" applyBorder="1"/>
    <xf numFmtId="3" fontId="1" fillId="0" borderId="8" xfId="1" applyNumberFormat="1" applyBorder="1"/>
    <xf numFmtId="3" fontId="1" fillId="2" borderId="6" xfId="1" applyNumberFormat="1" applyFill="1" applyBorder="1"/>
    <xf numFmtId="3" fontId="1" fillId="2" borderId="7" xfId="1" applyNumberFormat="1" applyFill="1" applyBorder="1"/>
    <xf numFmtId="3" fontId="1" fillId="2" borderId="8" xfId="1" applyNumberFormat="1" applyFill="1" applyBorder="1"/>
    <xf numFmtId="3" fontId="3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I37"/>
  <sheetViews>
    <sheetView tabSelected="1" zoomScaleNormal="100" workbookViewId="0">
      <pane xSplit="1" ySplit="5" topLeftCell="AHO6" activePane="bottomRight" state="frozen"/>
      <selection pane="topRight" activeCell="B1" sqref="B1"/>
      <selection pane="bottomLeft" activeCell="A6" sqref="A6"/>
      <selection pane="bottomRight" activeCell="AIM11" sqref="AIM11"/>
    </sheetView>
  </sheetViews>
  <sheetFormatPr defaultColWidth="9.140625" defaultRowHeight="12.75" x14ac:dyDescent="0.2"/>
  <cols>
    <col min="1" max="1" width="32.42578125" style="3" bestFit="1" customWidth="1"/>
    <col min="2" max="2" width="6.85546875" style="3" bestFit="1" customWidth="1"/>
    <col min="3" max="3" width="8.5703125" style="3" bestFit="1" customWidth="1"/>
    <col min="4" max="4" width="6.5703125" style="3" bestFit="1" customWidth="1"/>
    <col min="5" max="5" width="6.85546875" style="3" bestFit="1" customWidth="1"/>
    <col min="6" max="6" width="8.85546875" style="3" bestFit="1" customWidth="1"/>
    <col min="7" max="7" width="6.5703125" style="3" bestFit="1" customWidth="1"/>
    <col min="8" max="8" width="6.85546875" style="3" bestFit="1" customWidth="1"/>
    <col min="9" max="9" width="8.42578125" style="3" bestFit="1" customWidth="1"/>
    <col min="10" max="10" width="6.5703125" style="3" bestFit="1" customWidth="1"/>
    <col min="11" max="11" width="6.85546875" style="3" bestFit="1" customWidth="1"/>
    <col min="12" max="12" width="8.7109375" style="3" bestFit="1" customWidth="1"/>
    <col min="13" max="13" width="6.5703125" style="3" bestFit="1" customWidth="1"/>
    <col min="14" max="14" width="6.85546875" style="3" bestFit="1" customWidth="1"/>
    <col min="15" max="15" width="8.7109375" style="3" bestFit="1" customWidth="1"/>
    <col min="16" max="16" width="6.5703125" style="3" bestFit="1" customWidth="1"/>
    <col min="17" max="17" width="6.85546875" style="3" bestFit="1" customWidth="1"/>
    <col min="18" max="18" width="8.42578125" style="3" bestFit="1" customWidth="1"/>
    <col min="19" max="19" width="6.5703125" style="3" bestFit="1" customWidth="1"/>
    <col min="20" max="20" width="6.85546875" style="3" bestFit="1" customWidth="1"/>
    <col min="21" max="21" width="9.140625" style="3" bestFit="1" customWidth="1"/>
    <col min="22" max="22" width="6.5703125" style="3" bestFit="1" customWidth="1"/>
    <col min="23" max="23" width="6.85546875" style="3" bestFit="1" customWidth="1"/>
    <col min="24" max="24" width="8.42578125" style="3" bestFit="1" customWidth="1"/>
    <col min="25" max="25" width="6.5703125" style="3" bestFit="1" customWidth="1"/>
    <col min="26" max="26" width="6.85546875" style="3" bestFit="1" customWidth="1"/>
    <col min="27" max="27" width="7.85546875" style="3" bestFit="1" customWidth="1"/>
    <col min="28" max="28" width="6.5703125" style="3" bestFit="1" customWidth="1"/>
    <col min="29" max="29" width="6.85546875" style="3" bestFit="1" customWidth="1"/>
    <col min="30" max="30" width="8.85546875" style="3" bestFit="1" customWidth="1"/>
    <col min="31" max="31" width="6.5703125" style="3" bestFit="1" customWidth="1"/>
    <col min="32" max="32" width="6.85546875" style="3" bestFit="1" customWidth="1"/>
    <col min="33" max="33" width="8.85546875" style="3" bestFit="1" customWidth="1"/>
    <col min="34" max="34" width="6.5703125" style="3" bestFit="1" customWidth="1"/>
    <col min="35" max="35" width="6.85546875" style="3" bestFit="1" customWidth="1"/>
    <col min="36" max="36" width="8.5703125" style="3" bestFit="1" customWidth="1"/>
    <col min="37" max="37" width="6.5703125" style="3" bestFit="1" customWidth="1"/>
    <col min="38" max="38" width="6.85546875" style="3" bestFit="1" customWidth="1"/>
    <col min="39" max="39" width="8.5703125" style="3" bestFit="1" customWidth="1"/>
    <col min="40" max="40" width="6.5703125" style="3" bestFit="1" customWidth="1"/>
    <col min="41" max="41" width="6.85546875" style="3" bestFit="1" customWidth="1"/>
    <col min="42" max="42" width="8.85546875" style="3" bestFit="1" customWidth="1"/>
    <col min="43" max="43" width="6.5703125" style="3" bestFit="1" customWidth="1"/>
    <col min="44" max="44" width="6.85546875" style="3" bestFit="1" customWidth="1"/>
    <col min="45" max="45" width="8.42578125" style="3" bestFit="1" customWidth="1"/>
    <col min="46" max="46" width="6.5703125" style="3" bestFit="1" customWidth="1"/>
    <col min="47" max="47" width="6.85546875" style="3" bestFit="1" customWidth="1"/>
    <col min="48" max="48" width="8.7109375" style="3" bestFit="1" customWidth="1"/>
    <col min="49" max="49" width="6.5703125" style="3" bestFit="1" customWidth="1"/>
    <col min="50" max="50" width="6.85546875" style="3" bestFit="1" customWidth="1"/>
    <col min="51" max="51" width="8.7109375" style="3" bestFit="1" customWidth="1"/>
    <col min="52" max="52" width="6.5703125" style="3" bestFit="1" customWidth="1"/>
    <col min="53" max="53" width="6.85546875" style="3" bestFit="1" customWidth="1"/>
    <col min="54" max="54" width="8.42578125" style="3" bestFit="1" customWidth="1"/>
    <col min="55" max="55" width="6.5703125" style="3" bestFit="1" customWidth="1"/>
    <col min="56" max="56" width="6.85546875" style="3" bestFit="1" customWidth="1"/>
    <col min="57" max="57" width="9.140625" style="3" bestFit="1" customWidth="1"/>
    <col min="58" max="58" width="6.5703125" style="3" bestFit="1" customWidth="1"/>
    <col min="59" max="59" width="6.85546875" style="3" bestFit="1" customWidth="1"/>
    <col min="60" max="60" width="8.42578125" style="3" bestFit="1" customWidth="1"/>
    <col min="61" max="61" width="6.5703125" style="3" bestFit="1" customWidth="1"/>
    <col min="62" max="62" width="6.85546875" style="3" bestFit="1" customWidth="1"/>
    <col min="63" max="63" width="7.85546875" style="3" bestFit="1" customWidth="1"/>
    <col min="64" max="64" width="6.5703125" style="3" bestFit="1" customWidth="1"/>
    <col min="65" max="65" width="6.85546875" style="3" bestFit="1" customWidth="1"/>
    <col min="66" max="66" width="8.85546875" style="3" bestFit="1" customWidth="1"/>
    <col min="67" max="67" width="5.5703125" style="3" bestFit="1" customWidth="1"/>
    <col min="68" max="68" width="6.85546875" style="3" bestFit="1" customWidth="1"/>
    <col min="69" max="69" width="8.85546875" style="3" bestFit="1" customWidth="1"/>
    <col min="70" max="70" width="6.5703125" style="3" bestFit="1" customWidth="1"/>
    <col min="71" max="71" width="6.85546875" style="3" bestFit="1" customWidth="1"/>
    <col min="72" max="72" width="8.5703125" style="3" bestFit="1" customWidth="1"/>
    <col min="73" max="73" width="6.5703125" style="3" bestFit="1" customWidth="1"/>
    <col min="74" max="74" width="6.85546875" style="3" bestFit="1" customWidth="1"/>
    <col min="75" max="75" width="8.5703125" style="3" bestFit="1" customWidth="1"/>
    <col min="76" max="76" width="6.5703125" style="3" bestFit="1" customWidth="1"/>
    <col min="77" max="77" width="6.85546875" style="3" bestFit="1" customWidth="1"/>
    <col min="78" max="78" width="8.85546875" style="3" bestFit="1" customWidth="1"/>
    <col min="79" max="79" width="6.5703125" style="3" bestFit="1" customWidth="1"/>
    <col min="80" max="80" width="6.85546875" style="3" bestFit="1" customWidth="1"/>
    <col min="81" max="81" width="8.42578125" style="3" bestFit="1" customWidth="1"/>
    <col min="82" max="82" width="6.5703125" style="3" bestFit="1" customWidth="1"/>
    <col min="83" max="83" width="6.85546875" style="3" bestFit="1" customWidth="1"/>
    <col min="84" max="84" width="8.7109375" style="3" bestFit="1" customWidth="1"/>
    <col min="85" max="85" width="6.5703125" style="3" bestFit="1" customWidth="1"/>
    <col min="86" max="86" width="6.85546875" style="3" bestFit="1" customWidth="1"/>
    <col min="87" max="87" width="8.7109375" style="3" bestFit="1" customWidth="1"/>
    <col min="88" max="88" width="6.5703125" style="3" bestFit="1" customWidth="1"/>
    <col min="89" max="89" width="6.85546875" style="3" bestFit="1" customWidth="1"/>
    <col min="90" max="90" width="8.42578125" style="3" bestFit="1" customWidth="1"/>
    <col min="91" max="91" width="6.5703125" style="3" bestFit="1" customWidth="1"/>
    <col min="92" max="92" width="6.85546875" style="3" bestFit="1" customWidth="1"/>
    <col min="93" max="93" width="9.140625" style="3" bestFit="1" customWidth="1"/>
    <col min="94" max="94" width="6.5703125" style="3" bestFit="1" customWidth="1"/>
    <col min="95" max="95" width="6.85546875" style="3" bestFit="1" customWidth="1"/>
    <col min="96" max="96" width="8.42578125" style="3" bestFit="1" customWidth="1"/>
    <col min="97" max="97" width="6.5703125" style="3" bestFit="1" customWidth="1"/>
    <col min="98" max="98" width="6.85546875" style="3" bestFit="1" customWidth="1"/>
    <col min="99" max="99" width="7.85546875" style="3" bestFit="1" customWidth="1"/>
    <col min="100" max="100" width="5.5703125" style="3" bestFit="1" customWidth="1"/>
    <col min="101" max="101" width="6.85546875" style="3" bestFit="1" customWidth="1"/>
    <col min="102" max="102" width="8.85546875" style="3" bestFit="1" customWidth="1"/>
    <col min="103" max="103" width="5.5703125" style="3" bestFit="1" customWidth="1"/>
    <col min="104" max="104" width="6.85546875" style="3" bestFit="1" customWidth="1"/>
    <col min="105" max="105" width="9.42578125" style="3" bestFit="1" customWidth="1"/>
    <col min="106" max="106" width="6.5703125" style="3" bestFit="1" customWidth="1"/>
    <col min="107" max="107" width="6.85546875" style="3" bestFit="1" customWidth="1"/>
    <col min="108" max="108" width="8.5703125" style="3" bestFit="1" customWidth="1"/>
    <col min="109" max="109" width="6.5703125" style="3" bestFit="1" customWidth="1"/>
    <col min="110" max="110" width="6.85546875" style="3" bestFit="1" customWidth="1"/>
    <col min="111" max="111" width="9.140625" style="3" bestFit="1" customWidth="1"/>
    <col min="112" max="112" width="6.5703125" style="3" bestFit="1" customWidth="1"/>
    <col min="113" max="113" width="6.85546875" style="3" bestFit="1" customWidth="1"/>
    <col min="114" max="114" width="8.85546875" style="3" bestFit="1" customWidth="1"/>
    <col min="115" max="115" width="6.5703125" style="3" bestFit="1" customWidth="1"/>
    <col min="116" max="116" width="6.85546875" style="3" bestFit="1" customWidth="1"/>
    <col min="117" max="117" width="9" style="3" bestFit="1" customWidth="1"/>
    <col min="118" max="118" width="6.5703125" style="3" bestFit="1" customWidth="1"/>
    <col min="119" max="119" width="6.85546875" style="3" bestFit="1" customWidth="1"/>
    <col min="120" max="120" width="9.28515625" style="3" bestFit="1" customWidth="1"/>
    <col min="121" max="121" width="6.5703125" style="3" bestFit="1" customWidth="1"/>
    <col min="122" max="122" width="6.85546875" style="3" bestFit="1" customWidth="1"/>
    <col min="123" max="123" width="8.7109375" style="3" bestFit="1" customWidth="1"/>
    <col min="124" max="124" width="6.5703125" style="3" bestFit="1" customWidth="1"/>
    <col min="125" max="125" width="6.85546875" style="3" bestFit="1" customWidth="1"/>
    <col min="126" max="126" width="9" style="3" bestFit="1" customWidth="1"/>
    <col min="127" max="127" width="5.5703125" style="3" bestFit="1" customWidth="1"/>
    <col min="128" max="128" width="6.85546875" style="3" bestFit="1" customWidth="1"/>
    <col min="129" max="129" width="9.140625" style="3" bestFit="1" customWidth="1"/>
    <col min="130" max="130" width="6.5703125" style="3" bestFit="1" customWidth="1"/>
    <col min="131" max="131" width="6.85546875" style="3" bestFit="1" customWidth="1"/>
    <col min="132" max="132" width="9" style="3" bestFit="1" customWidth="1"/>
    <col min="133" max="133" width="6.5703125" style="3" bestFit="1" customWidth="1"/>
    <col min="134" max="134" width="6.85546875" style="3" bestFit="1" customWidth="1"/>
    <col min="135" max="135" width="8.42578125" style="3" bestFit="1" customWidth="1"/>
    <col min="136" max="136" width="6.5703125" style="3" bestFit="1" customWidth="1"/>
    <col min="137" max="137" width="6.85546875" style="3" bestFit="1" customWidth="1"/>
    <col min="138" max="138" width="8.85546875" style="3" bestFit="1" customWidth="1"/>
    <col min="139" max="139" width="6.5703125" style="3" bestFit="1" customWidth="1"/>
    <col min="140" max="140" width="6.85546875" style="3" bestFit="1" customWidth="1"/>
    <col min="141" max="141" width="8.85546875" style="3" bestFit="1" customWidth="1"/>
    <col min="142" max="142" width="6.5703125" style="3" bestFit="1" customWidth="1"/>
    <col min="143" max="143" width="6.85546875" style="3" bestFit="1" customWidth="1"/>
    <col min="144" max="144" width="8.5703125" style="3" bestFit="1" customWidth="1"/>
    <col min="145" max="145" width="6.5703125" style="3" bestFit="1" customWidth="1"/>
    <col min="146" max="146" width="6.85546875" style="3" bestFit="1" customWidth="1"/>
    <col min="147" max="147" width="8.5703125" style="3" bestFit="1" customWidth="1"/>
    <col min="148" max="148" width="6.5703125" style="3" bestFit="1" customWidth="1"/>
    <col min="149" max="149" width="6.85546875" style="3" bestFit="1" customWidth="1"/>
    <col min="150" max="150" width="8.85546875" style="3" bestFit="1" customWidth="1"/>
    <col min="151" max="151" width="6.5703125" style="3" bestFit="1" customWidth="1"/>
    <col min="152" max="152" width="6.85546875" style="3" bestFit="1" customWidth="1"/>
    <col min="153" max="153" width="8.42578125" style="3" bestFit="1" customWidth="1"/>
    <col min="154" max="154" width="6.5703125" style="3" bestFit="1" customWidth="1"/>
    <col min="155" max="155" width="6.85546875" style="3" bestFit="1" customWidth="1"/>
    <col min="156" max="156" width="8.7109375" style="3" bestFit="1" customWidth="1"/>
    <col min="157" max="157" width="6.5703125" style="3" bestFit="1" customWidth="1"/>
    <col min="158" max="158" width="6.85546875" style="3" bestFit="1" customWidth="1"/>
    <col min="159" max="159" width="8.7109375" style="3" bestFit="1" customWidth="1"/>
    <col min="160" max="160" width="6.5703125" style="3" bestFit="1" customWidth="1"/>
    <col min="161" max="161" width="6.85546875" style="3" bestFit="1" customWidth="1"/>
    <col min="162" max="162" width="8.42578125" style="3" bestFit="1" customWidth="1"/>
    <col min="163" max="163" width="6.5703125" style="3" bestFit="1" customWidth="1"/>
    <col min="164" max="164" width="6.85546875" style="3" bestFit="1" customWidth="1"/>
    <col min="165" max="165" width="9.140625" style="3" bestFit="1" customWidth="1"/>
    <col min="166" max="166" width="6.5703125" style="3" bestFit="1" customWidth="1"/>
    <col min="167" max="167" width="6.85546875" style="3" bestFit="1" customWidth="1"/>
    <col min="168" max="168" width="8.42578125" style="3" bestFit="1" customWidth="1"/>
    <col min="169" max="169" width="6.5703125" style="3" bestFit="1" customWidth="1"/>
    <col min="170" max="170" width="6.85546875" style="3" bestFit="1" customWidth="1"/>
    <col min="171" max="171" width="7.85546875" style="3" bestFit="1" customWidth="1"/>
    <col min="172" max="172" width="6.5703125" style="3" bestFit="1" customWidth="1"/>
    <col min="173" max="173" width="6.85546875" style="3" bestFit="1" customWidth="1"/>
    <col min="174" max="174" width="8.85546875" style="3" bestFit="1" customWidth="1"/>
    <col min="175" max="175" width="6.5703125" style="3" bestFit="1" customWidth="1"/>
    <col min="176" max="176" width="6.85546875" style="3" bestFit="1" customWidth="1"/>
    <col min="177" max="177" width="8.85546875" style="3" bestFit="1" customWidth="1"/>
    <col min="178" max="178" width="6.5703125" style="3" bestFit="1" customWidth="1"/>
    <col min="179" max="179" width="6.85546875" style="3" bestFit="1" customWidth="1"/>
    <col min="180" max="180" width="8.5703125" style="3" bestFit="1" customWidth="1"/>
    <col min="181" max="181" width="6.5703125" style="3" bestFit="1" customWidth="1"/>
    <col min="182" max="182" width="6.85546875" style="3" bestFit="1" customWidth="1"/>
    <col min="183" max="183" width="9.140625" style="3" bestFit="1" customWidth="1"/>
    <col min="184" max="184" width="6.5703125" style="3" bestFit="1" customWidth="1"/>
    <col min="185" max="185" width="6.85546875" style="3" bestFit="1" customWidth="1"/>
    <col min="186" max="186" width="8.85546875" style="3" bestFit="1" customWidth="1"/>
    <col min="187" max="187" width="6.5703125" style="3" bestFit="1" customWidth="1"/>
    <col min="188" max="188" width="6.85546875" style="3" bestFit="1" customWidth="1"/>
    <col min="189" max="189" width="9" style="3" bestFit="1" customWidth="1"/>
    <col min="190" max="190" width="6.5703125" style="3" bestFit="1" customWidth="1"/>
    <col min="191" max="191" width="6.85546875" style="3" bestFit="1" customWidth="1"/>
    <col min="192" max="192" width="9.28515625" style="3" bestFit="1" customWidth="1"/>
    <col min="193" max="193" width="6.5703125" style="3" bestFit="1" customWidth="1"/>
    <col min="194" max="194" width="6.85546875" style="3" bestFit="1" customWidth="1"/>
    <col min="195" max="195" width="8.7109375" style="3" bestFit="1" customWidth="1"/>
    <col min="196" max="196" width="6.5703125" style="3" bestFit="1" customWidth="1"/>
    <col min="197" max="197" width="6.85546875" style="3" bestFit="1" customWidth="1"/>
    <col min="198" max="198" width="9" style="3" bestFit="1" customWidth="1"/>
    <col min="199" max="199" width="6.5703125" style="3" bestFit="1" customWidth="1"/>
    <col min="200" max="200" width="6.85546875" style="3" bestFit="1" customWidth="1"/>
    <col min="201" max="201" width="9.140625" style="3" bestFit="1" customWidth="1"/>
    <col min="202" max="202" width="6.5703125" style="3" bestFit="1" customWidth="1"/>
    <col min="203" max="203" width="6.85546875" style="3" bestFit="1" customWidth="1"/>
    <col min="204" max="204" width="9" style="3" bestFit="1" customWidth="1"/>
    <col min="205" max="205" width="6.5703125" style="3" bestFit="1" customWidth="1"/>
    <col min="206" max="206" width="6.85546875" style="3" bestFit="1" customWidth="1"/>
    <col min="207" max="207" width="8.42578125" style="3" bestFit="1" customWidth="1"/>
    <col min="208" max="208" width="6.5703125" style="3" bestFit="1" customWidth="1"/>
    <col min="209" max="209" width="6.85546875" style="3" bestFit="1" customWidth="1"/>
    <col min="210" max="210" width="8.85546875" style="3" bestFit="1" customWidth="1"/>
    <col min="211" max="211" width="6.5703125" style="3" bestFit="1" customWidth="1"/>
    <col min="212" max="212" width="6.85546875" style="3" bestFit="1" customWidth="1"/>
    <col min="213" max="213" width="8.85546875" style="3" bestFit="1" customWidth="1"/>
    <col min="214" max="214" width="6.5703125" style="3" bestFit="1" customWidth="1"/>
    <col min="215" max="215" width="6.85546875" style="3" bestFit="1" customWidth="1"/>
    <col min="216" max="216" width="8.5703125" style="3" bestFit="1" customWidth="1"/>
    <col min="217" max="217" width="6.5703125" style="3" bestFit="1" customWidth="1"/>
    <col min="218" max="218" width="6.85546875" style="3" bestFit="1" customWidth="1"/>
    <col min="219" max="219" width="9.140625" style="3" bestFit="1" customWidth="1"/>
    <col min="220" max="220" width="6.5703125" style="3" bestFit="1" customWidth="1"/>
    <col min="221" max="221" width="6.85546875" style="3" bestFit="1" customWidth="1"/>
    <col min="222" max="222" width="8.85546875" style="3" bestFit="1" customWidth="1"/>
    <col min="223" max="223" width="6.5703125" style="3" bestFit="1" customWidth="1"/>
    <col min="224" max="224" width="6.85546875" style="3" bestFit="1" customWidth="1"/>
    <col min="225" max="225" width="9" style="3" bestFit="1" customWidth="1"/>
    <col min="226" max="226" width="6.5703125" style="3" bestFit="1" customWidth="1"/>
    <col min="227" max="227" width="6.85546875" style="3" bestFit="1" customWidth="1"/>
    <col min="228" max="228" width="9.28515625" style="3" bestFit="1" customWidth="1"/>
    <col min="229" max="229" width="6.5703125" style="3" bestFit="1" customWidth="1"/>
    <col min="230" max="230" width="6.85546875" style="3" bestFit="1" customWidth="1"/>
    <col min="231" max="231" width="8.7109375" style="3" bestFit="1" customWidth="1"/>
    <col min="232" max="232" width="6.5703125" style="3" bestFit="1" customWidth="1"/>
    <col min="233" max="233" width="6.85546875" style="3" bestFit="1" customWidth="1"/>
    <col min="234" max="234" width="9" style="3" bestFit="1" customWidth="1"/>
    <col min="235" max="235" width="6.5703125" style="3" bestFit="1" customWidth="1"/>
    <col min="236" max="236" width="6.85546875" style="3" bestFit="1" customWidth="1"/>
    <col min="237" max="237" width="9.140625" style="3" bestFit="1" customWidth="1"/>
    <col min="238" max="238" width="6.5703125" style="3" bestFit="1" customWidth="1"/>
    <col min="239" max="239" width="6.85546875" style="3" bestFit="1" customWidth="1"/>
    <col min="240" max="240" width="9" style="3" bestFit="1" customWidth="1"/>
    <col min="241" max="241" width="5.5703125" style="3" bestFit="1" customWidth="1"/>
    <col min="242" max="242" width="6.85546875" style="3" bestFit="1" customWidth="1"/>
    <col min="243" max="243" width="8.42578125" style="3" bestFit="1" customWidth="1"/>
    <col min="244" max="244" width="6.5703125" style="3" bestFit="1" customWidth="1"/>
    <col min="245" max="245" width="6.85546875" style="3" bestFit="1" customWidth="1"/>
    <col min="246" max="246" width="8.85546875" style="3" bestFit="1" customWidth="1"/>
    <col min="247" max="247" width="6.5703125" style="3" bestFit="1" customWidth="1"/>
    <col min="248" max="248" width="6.85546875" style="3" bestFit="1" customWidth="1"/>
    <col min="249" max="249" width="8.85546875" style="3" bestFit="1" customWidth="1"/>
    <col min="250" max="250" width="6.5703125" style="3" bestFit="1" customWidth="1"/>
    <col min="251" max="251" width="6.85546875" style="3" bestFit="1" customWidth="1"/>
    <col min="252" max="252" width="8.5703125" style="3" bestFit="1" customWidth="1"/>
    <col min="253" max="253" width="6.5703125" style="3" bestFit="1" customWidth="1"/>
    <col min="254" max="254" width="6.85546875" style="3" bestFit="1" customWidth="1"/>
    <col min="255" max="255" width="9.140625" style="3" bestFit="1" customWidth="1"/>
    <col min="256" max="256" width="6.5703125" style="3" bestFit="1" customWidth="1"/>
    <col min="257" max="257" width="6.85546875" style="3" bestFit="1" customWidth="1"/>
    <col min="258" max="258" width="8.85546875" style="3" bestFit="1" customWidth="1"/>
    <col min="259" max="259" width="6.5703125" style="3" bestFit="1" customWidth="1"/>
    <col min="260" max="260" width="6.85546875" style="3" bestFit="1" customWidth="1"/>
    <col min="261" max="261" width="9" style="3" bestFit="1" customWidth="1"/>
    <col min="262" max="262" width="6.5703125" style="3" bestFit="1" customWidth="1"/>
    <col min="263" max="263" width="6.85546875" style="3" bestFit="1" customWidth="1"/>
    <col min="264" max="264" width="9.28515625" style="3" bestFit="1" customWidth="1"/>
    <col min="265" max="265" width="6.5703125" style="3" bestFit="1" customWidth="1"/>
    <col min="266" max="266" width="6.85546875" style="3" bestFit="1" customWidth="1"/>
    <col min="267" max="267" width="8.7109375" style="3" bestFit="1" customWidth="1"/>
    <col min="268" max="268" width="6.5703125" style="3" bestFit="1" customWidth="1"/>
    <col min="269" max="269" width="6.85546875" style="3" bestFit="1" customWidth="1"/>
    <col min="270" max="270" width="9" style="3" bestFit="1" customWidth="1"/>
    <col min="271" max="271" width="6.5703125" style="3" bestFit="1" customWidth="1"/>
    <col min="272" max="272" width="6.85546875" style="3" bestFit="1" customWidth="1"/>
    <col min="273" max="273" width="9.140625" style="3" bestFit="1" customWidth="1"/>
    <col min="274" max="274" width="6.5703125" style="3" bestFit="1" customWidth="1"/>
    <col min="275" max="275" width="6.85546875" style="3" bestFit="1" customWidth="1"/>
    <col min="276" max="276" width="9" style="3" bestFit="1" customWidth="1"/>
    <col min="277" max="277" width="6.5703125" style="3" bestFit="1" customWidth="1"/>
    <col min="278" max="278" width="6.85546875" style="3" bestFit="1" customWidth="1"/>
    <col min="279" max="279" width="8.42578125" style="3" bestFit="1" customWidth="1"/>
    <col min="280" max="280" width="6.5703125" style="3" bestFit="1" customWidth="1"/>
    <col min="281" max="281" width="6.85546875" style="3" bestFit="1" customWidth="1"/>
    <col min="282" max="282" width="8.85546875" style="3" bestFit="1" customWidth="1"/>
    <col min="283" max="283" width="6.5703125" style="3" bestFit="1" customWidth="1"/>
    <col min="284" max="284" width="6.85546875" style="3" bestFit="1" customWidth="1"/>
    <col min="285" max="285" width="8.85546875" style="3" bestFit="1" customWidth="1"/>
    <col min="286" max="286" width="6.5703125" style="3" bestFit="1" customWidth="1"/>
    <col min="287" max="287" width="6.85546875" style="3" bestFit="1" customWidth="1"/>
    <col min="288" max="288" width="8.5703125" style="3" bestFit="1" customWidth="1"/>
    <col min="289" max="289" width="6.5703125" style="3" bestFit="1" customWidth="1"/>
    <col min="290" max="290" width="6.85546875" style="3" bestFit="1" customWidth="1"/>
    <col min="291" max="291" width="9.140625" style="3" bestFit="1" customWidth="1"/>
    <col min="292" max="292" width="6.5703125" style="3" bestFit="1" customWidth="1"/>
    <col min="293" max="293" width="6.85546875" style="3" bestFit="1" customWidth="1"/>
    <col min="294" max="294" width="8.85546875" style="3" bestFit="1" customWidth="1"/>
    <col min="295" max="295" width="6.5703125" style="3" bestFit="1" customWidth="1"/>
    <col min="296" max="296" width="6.85546875" style="3" bestFit="1" customWidth="1"/>
    <col min="297" max="297" width="9" style="3" bestFit="1" customWidth="1"/>
    <col min="298" max="298" width="6.5703125" style="3" bestFit="1" customWidth="1"/>
    <col min="299" max="299" width="6.85546875" style="3" bestFit="1" customWidth="1"/>
    <col min="300" max="300" width="9.28515625" style="3" bestFit="1" customWidth="1"/>
    <col min="301" max="301" width="6.5703125" style="3" bestFit="1" customWidth="1"/>
    <col min="302" max="302" width="6.85546875" style="3" bestFit="1" customWidth="1"/>
    <col min="303" max="303" width="8.7109375" style="3" bestFit="1" customWidth="1"/>
    <col min="304" max="304" width="6.5703125" style="3" bestFit="1" customWidth="1"/>
    <col min="305" max="305" width="6.85546875" style="3" bestFit="1" customWidth="1"/>
    <col min="306" max="306" width="9" style="3" bestFit="1" customWidth="1"/>
    <col min="307" max="307" width="6.5703125" style="3" bestFit="1" customWidth="1"/>
    <col min="308" max="308" width="6.85546875" style="3" bestFit="1" customWidth="1"/>
    <col min="309" max="309" width="9.140625" style="3" bestFit="1" customWidth="1"/>
    <col min="310" max="310" width="6.5703125" style="3" bestFit="1" customWidth="1"/>
    <col min="311" max="311" width="6.85546875" style="3" bestFit="1" customWidth="1"/>
    <col min="312" max="312" width="9" style="3" bestFit="1" customWidth="1"/>
    <col min="313" max="313" width="6.5703125" style="3" bestFit="1" customWidth="1"/>
    <col min="314" max="314" width="6.85546875" style="3" bestFit="1" customWidth="1"/>
    <col min="315" max="315" width="8.42578125" style="3" bestFit="1" customWidth="1"/>
    <col min="316" max="316" width="6.5703125" style="3" bestFit="1" customWidth="1"/>
    <col min="317" max="317" width="6.85546875" style="3" bestFit="1" customWidth="1"/>
    <col min="318" max="318" width="8.85546875" style="3" bestFit="1" customWidth="1"/>
    <col min="319" max="319" width="6.5703125" style="3" bestFit="1" customWidth="1"/>
    <col min="320" max="320" width="6.85546875" style="3" bestFit="1" customWidth="1"/>
    <col min="321" max="321" width="8.85546875" style="3" bestFit="1" customWidth="1"/>
    <col min="322" max="322" width="6.5703125" style="3" bestFit="1" customWidth="1"/>
    <col min="323" max="323" width="6.85546875" style="3" bestFit="1" customWidth="1"/>
    <col min="324" max="324" width="8.5703125" style="3" bestFit="1" customWidth="1"/>
    <col min="325" max="325" width="6.5703125" style="3" bestFit="1" customWidth="1"/>
    <col min="326" max="326" width="6.85546875" style="3" bestFit="1" customWidth="1"/>
    <col min="327" max="327" width="9.140625" style="3" bestFit="1" customWidth="1"/>
    <col min="328" max="328" width="6.5703125" style="3" bestFit="1" customWidth="1"/>
    <col min="329" max="329" width="6.85546875" style="3" bestFit="1" customWidth="1"/>
    <col min="330" max="330" width="8.85546875" style="3" bestFit="1" customWidth="1"/>
    <col min="331" max="331" width="6.5703125" style="3" bestFit="1" customWidth="1"/>
    <col min="332" max="332" width="6.85546875" style="3" bestFit="1" customWidth="1"/>
    <col min="333" max="333" width="9" style="3" bestFit="1" customWidth="1"/>
    <col min="334" max="334" width="6.5703125" style="3" bestFit="1" customWidth="1"/>
    <col min="335" max="335" width="6.85546875" style="3" bestFit="1" customWidth="1"/>
    <col min="336" max="336" width="9.28515625" style="3" bestFit="1" customWidth="1"/>
    <col min="337" max="337" width="6.5703125" style="3" bestFit="1" customWidth="1"/>
    <col min="338" max="338" width="6.85546875" style="3" bestFit="1" customWidth="1"/>
    <col min="339" max="339" width="8.7109375" style="3" bestFit="1" customWidth="1"/>
    <col min="340" max="340" width="6.5703125" style="3" bestFit="1" customWidth="1"/>
    <col min="341" max="341" width="6.85546875" style="3" bestFit="1" customWidth="1"/>
    <col min="342" max="342" width="9" style="3" bestFit="1" customWidth="1"/>
    <col min="343" max="343" width="6.5703125" style="3" bestFit="1" customWidth="1"/>
    <col min="344" max="344" width="6.85546875" style="3" bestFit="1" customWidth="1"/>
    <col min="345" max="345" width="9.140625" style="3" bestFit="1" customWidth="1"/>
    <col min="346" max="346" width="6.5703125" style="3" bestFit="1" customWidth="1"/>
    <col min="347" max="347" width="6.85546875" style="3" bestFit="1" customWidth="1"/>
    <col min="348" max="348" width="9" style="3" bestFit="1" customWidth="1"/>
    <col min="349" max="349" width="6.5703125" style="3" bestFit="1" customWidth="1"/>
    <col min="350" max="350" width="6.85546875" style="3" bestFit="1" customWidth="1"/>
    <col min="351" max="351" width="8.42578125" style="3" bestFit="1" customWidth="1"/>
    <col min="352" max="352" width="6.5703125" style="3" bestFit="1" customWidth="1"/>
    <col min="353" max="353" width="6.85546875" style="3" bestFit="1" customWidth="1"/>
    <col min="354" max="354" width="8.85546875" style="3" bestFit="1" customWidth="1"/>
    <col min="355" max="355" width="6.5703125" style="3" bestFit="1" customWidth="1"/>
    <col min="356" max="356" width="6.85546875" style="3" bestFit="1" customWidth="1"/>
    <col min="357" max="357" width="8.85546875" style="3" bestFit="1" customWidth="1"/>
    <col min="358" max="358" width="6.5703125" style="3" bestFit="1" customWidth="1"/>
    <col min="359" max="359" width="6.85546875" style="3" bestFit="1" customWidth="1"/>
    <col min="360" max="360" width="8.5703125" style="3" bestFit="1" customWidth="1"/>
    <col min="361" max="361" width="6.5703125" style="3" bestFit="1" customWidth="1"/>
    <col min="362" max="362" width="6.85546875" style="3" bestFit="1" customWidth="1"/>
    <col min="363" max="363" width="9.140625" style="3" bestFit="1" customWidth="1"/>
    <col min="364" max="364" width="6.5703125" style="3" bestFit="1" customWidth="1"/>
    <col min="365" max="365" width="6.85546875" style="3" bestFit="1" customWidth="1"/>
    <col min="366" max="366" width="8.85546875" style="3" bestFit="1" customWidth="1"/>
    <col min="367" max="367" width="6.5703125" style="3" bestFit="1" customWidth="1"/>
    <col min="368" max="368" width="6.85546875" style="3" bestFit="1" customWidth="1"/>
    <col min="369" max="369" width="9" style="3" bestFit="1" customWidth="1"/>
    <col min="370" max="370" width="6.5703125" style="3" bestFit="1" customWidth="1"/>
    <col min="371" max="371" width="6.85546875" style="3" bestFit="1" customWidth="1"/>
    <col min="372" max="372" width="9.28515625" style="3" bestFit="1" customWidth="1"/>
    <col min="373" max="373" width="6.5703125" style="3" bestFit="1" customWidth="1"/>
    <col min="374" max="374" width="6.85546875" style="3" bestFit="1" customWidth="1"/>
    <col min="375" max="375" width="8.7109375" style="3" bestFit="1" customWidth="1"/>
    <col min="376" max="376" width="6.5703125" style="3" bestFit="1" customWidth="1"/>
    <col min="377" max="377" width="6.85546875" style="3" bestFit="1" customWidth="1"/>
    <col min="378" max="378" width="9" style="3" bestFit="1" customWidth="1"/>
    <col min="379" max="379" width="6.5703125" style="3" bestFit="1" customWidth="1"/>
    <col min="380" max="380" width="6.85546875" style="3" bestFit="1" customWidth="1"/>
    <col min="381" max="381" width="9.140625" style="3" bestFit="1" customWidth="1"/>
    <col min="382" max="382" width="6.5703125" style="3" bestFit="1" customWidth="1"/>
    <col min="383" max="383" width="6.85546875" style="3" bestFit="1" customWidth="1"/>
    <col min="384" max="384" width="9" style="3" bestFit="1" customWidth="1"/>
    <col min="385" max="385" width="6.5703125" style="3" bestFit="1" customWidth="1"/>
    <col min="386" max="386" width="6.85546875" style="3" bestFit="1" customWidth="1"/>
    <col min="387" max="387" width="8.42578125" style="3" bestFit="1" customWidth="1"/>
    <col min="388" max="388" width="6.5703125" style="3" bestFit="1" customWidth="1"/>
    <col min="389" max="389" width="6.85546875" style="3" bestFit="1" customWidth="1"/>
    <col min="390" max="390" width="8.85546875" style="3" bestFit="1" customWidth="1"/>
    <col min="391" max="391" width="6.5703125" style="3" bestFit="1" customWidth="1"/>
    <col min="392" max="392" width="6.85546875" style="3" bestFit="1" customWidth="1"/>
    <col min="393" max="393" width="8.85546875" style="3" bestFit="1" customWidth="1"/>
    <col min="394" max="394" width="6.5703125" style="3" bestFit="1" customWidth="1"/>
    <col min="395" max="395" width="6.85546875" style="3" bestFit="1" customWidth="1"/>
    <col min="396" max="396" width="8.5703125" style="3" bestFit="1" customWidth="1"/>
    <col min="397" max="397" width="6.5703125" style="3" bestFit="1" customWidth="1"/>
    <col min="398" max="398" width="6.85546875" style="3" bestFit="1" customWidth="1"/>
    <col min="399" max="399" width="9.140625" style="3" bestFit="1" customWidth="1"/>
    <col min="400" max="400" width="6.5703125" style="3" bestFit="1" customWidth="1"/>
    <col min="401" max="401" width="6.85546875" style="3" bestFit="1" customWidth="1"/>
    <col min="402" max="402" width="8.85546875" style="3" bestFit="1" customWidth="1"/>
    <col min="403" max="403" width="6.5703125" style="3" bestFit="1" customWidth="1"/>
    <col min="404" max="404" width="6.85546875" style="3" bestFit="1" customWidth="1"/>
    <col min="405" max="405" width="9" style="3" bestFit="1" customWidth="1"/>
    <col min="406" max="406" width="6.5703125" style="3" bestFit="1" customWidth="1"/>
    <col min="407" max="407" width="6.85546875" style="3" bestFit="1" customWidth="1"/>
    <col min="408" max="408" width="9.28515625" style="3" bestFit="1" customWidth="1"/>
    <col min="409" max="409" width="6.5703125" style="3" bestFit="1" customWidth="1"/>
    <col min="410" max="410" width="6.85546875" style="3" bestFit="1" customWidth="1"/>
    <col min="411" max="411" width="8.7109375" style="3" bestFit="1" customWidth="1"/>
    <col min="412" max="412" width="6.5703125" style="3" bestFit="1" customWidth="1"/>
    <col min="413" max="413" width="6.85546875" style="3" bestFit="1" customWidth="1"/>
    <col min="414" max="414" width="9" style="3" bestFit="1" customWidth="1"/>
    <col min="415" max="415" width="6.5703125" style="3" bestFit="1" customWidth="1"/>
    <col min="416" max="416" width="6.85546875" style="3" bestFit="1" customWidth="1"/>
    <col min="417" max="417" width="9.140625" style="3" bestFit="1" customWidth="1"/>
    <col min="418" max="418" width="6.5703125" style="3" bestFit="1" customWidth="1"/>
    <col min="419" max="419" width="6.85546875" style="3" bestFit="1" customWidth="1"/>
    <col min="420" max="420" width="9" style="3" bestFit="1" customWidth="1"/>
    <col min="421" max="421" width="6.5703125" style="3" bestFit="1" customWidth="1"/>
    <col min="422" max="422" width="6.85546875" style="3" bestFit="1" customWidth="1"/>
    <col min="423" max="423" width="8.42578125" style="3" bestFit="1" customWidth="1"/>
    <col min="424" max="424" width="6.5703125" style="3" bestFit="1" customWidth="1"/>
    <col min="425" max="425" width="6.85546875" style="3" bestFit="1" customWidth="1"/>
    <col min="426" max="426" width="8.85546875" style="3" bestFit="1" customWidth="1"/>
    <col min="427" max="427" width="6.5703125" style="3" bestFit="1" customWidth="1"/>
    <col min="428" max="428" width="6.85546875" style="3" bestFit="1" customWidth="1"/>
    <col min="429" max="429" width="8.85546875" style="3" bestFit="1" customWidth="1"/>
    <col min="430" max="430" width="6.5703125" style="3" bestFit="1" customWidth="1"/>
    <col min="431" max="431" width="6.85546875" style="3" bestFit="1" customWidth="1"/>
    <col min="432" max="432" width="8.5703125" style="3" bestFit="1" customWidth="1"/>
    <col min="433" max="433" width="6.5703125" style="3" bestFit="1" customWidth="1"/>
    <col min="434" max="434" width="6.85546875" style="3" bestFit="1" customWidth="1"/>
    <col min="435" max="435" width="9.140625" style="3" bestFit="1" customWidth="1"/>
    <col min="436" max="436" width="6.5703125" style="3" bestFit="1" customWidth="1"/>
    <col min="437" max="437" width="6.85546875" style="3" bestFit="1" customWidth="1"/>
    <col min="438" max="438" width="8.85546875" style="3" bestFit="1" customWidth="1"/>
    <col min="439" max="439" width="6.5703125" style="3" bestFit="1" customWidth="1"/>
    <col min="440" max="440" width="6.85546875" style="3" bestFit="1" customWidth="1"/>
    <col min="441" max="441" width="9" style="3" bestFit="1" customWidth="1"/>
    <col min="442" max="442" width="6.5703125" style="3" bestFit="1" customWidth="1"/>
    <col min="443" max="443" width="6.85546875" style="3" bestFit="1" customWidth="1"/>
    <col min="444" max="444" width="9.28515625" style="3" bestFit="1" customWidth="1"/>
    <col min="445" max="445" width="6.5703125" style="3" bestFit="1" customWidth="1"/>
    <col min="446" max="446" width="6.85546875" style="3" bestFit="1" customWidth="1"/>
    <col min="447" max="447" width="8.7109375" style="3" bestFit="1" customWidth="1"/>
    <col min="448" max="448" width="6.5703125" style="3" bestFit="1" customWidth="1"/>
    <col min="449" max="449" width="6.85546875" style="3" bestFit="1" customWidth="1"/>
    <col min="450" max="450" width="9" style="3" bestFit="1" customWidth="1"/>
    <col min="451" max="451" width="6.5703125" style="3" bestFit="1" customWidth="1"/>
    <col min="452" max="452" width="6.85546875" style="3" bestFit="1" customWidth="1"/>
    <col min="453" max="453" width="9.140625" style="3" bestFit="1" customWidth="1"/>
    <col min="454" max="454" width="6.5703125" style="3" bestFit="1" customWidth="1"/>
    <col min="455" max="455" width="6.85546875" style="3" bestFit="1" customWidth="1"/>
    <col min="456" max="456" width="9" style="3" bestFit="1" customWidth="1"/>
    <col min="457" max="457" width="6.5703125" style="3" bestFit="1" customWidth="1"/>
    <col min="458" max="458" width="6.85546875" style="3" bestFit="1" customWidth="1"/>
    <col min="459" max="459" width="8.42578125" style="3" bestFit="1" customWidth="1"/>
    <col min="460" max="460" width="6.5703125" style="3" bestFit="1" customWidth="1"/>
    <col min="461" max="461" width="6.85546875" style="3" bestFit="1" customWidth="1"/>
    <col min="462" max="462" width="8.85546875" style="3" bestFit="1" customWidth="1"/>
    <col min="463" max="463" width="6.5703125" style="3" bestFit="1" customWidth="1"/>
    <col min="464" max="464" width="6.85546875" style="3" bestFit="1" customWidth="1"/>
    <col min="465" max="465" width="8.85546875" style="3" bestFit="1" customWidth="1"/>
    <col min="466" max="466" width="6.5703125" style="3" bestFit="1" customWidth="1"/>
    <col min="467" max="467" width="6.85546875" style="3" bestFit="1" customWidth="1"/>
    <col min="468" max="468" width="8.5703125" style="3" bestFit="1" customWidth="1"/>
    <col min="469" max="469" width="6.5703125" style="3" bestFit="1" customWidth="1"/>
    <col min="470" max="470" width="6.85546875" style="3" bestFit="1" customWidth="1"/>
    <col min="471" max="471" width="9.140625" style="3" bestFit="1" customWidth="1"/>
    <col min="472" max="472" width="6.5703125" style="3" bestFit="1" customWidth="1"/>
    <col min="473" max="473" width="6.85546875" style="3" bestFit="1" customWidth="1"/>
    <col min="474" max="474" width="8.85546875" style="3" bestFit="1" customWidth="1"/>
    <col min="475" max="475" width="6.5703125" style="3" bestFit="1" customWidth="1"/>
    <col min="476" max="476" width="6.85546875" style="3" bestFit="1" customWidth="1"/>
    <col min="477" max="477" width="9" style="3" bestFit="1" customWidth="1"/>
    <col min="478" max="478" width="6.5703125" style="3" bestFit="1" customWidth="1"/>
    <col min="479" max="479" width="6.85546875" style="3" bestFit="1" customWidth="1"/>
    <col min="480" max="480" width="9.28515625" style="3" bestFit="1" customWidth="1"/>
    <col min="481" max="481" width="6.5703125" style="3" bestFit="1" customWidth="1"/>
    <col min="482" max="482" width="6.85546875" style="3" bestFit="1" customWidth="1"/>
    <col min="483" max="483" width="8.7109375" style="3" bestFit="1" customWidth="1"/>
    <col min="484" max="484" width="6.5703125" style="3" bestFit="1" customWidth="1"/>
    <col min="485" max="485" width="6.85546875" style="3" bestFit="1" customWidth="1"/>
    <col min="486" max="486" width="9" style="3" bestFit="1" customWidth="1"/>
    <col min="487" max="487" width="6.5703125" style="3" bestFit="1" customWidth="1"/>
    <col min="488" max="488" width="6.85546875" style="3" bestFit="1" customWidth="1"/>
    <col min="489" max="489" width="9.140625" style="3" bestFit="1" customWidth="1"/>
    <col min="490" max="490" width="6.5703125" style="3" bestFit="1" customWidth="1"/>
    <col min="491" max="491" width="6.85546875" style="3" bestFit="1" customWidth="1"/>
    <col min="492" max="492" width="9" style="3" bestFit="1" customWidth="1"/>
    <col min="493" max="493" width="6.5703125" style="3" bestFit="1" customWidth="1"/>
    <col min="494" max="494" width="6.85546875" style="3" bestFit="1" customWidth="1"/>
    <col min="495" max="495" width="8.42578125" style="3" bestFit="1" customWidth="1"/>
    <col min="496" max="496" width="6.5703125" style="3" bestFit="1" customWidth="1"/>
    <col min="497" max="497" width="6.85546875" style="3" bestFit="1" customWidth="1"/>
    <col min="498" max="498" width="8.85546875" style="3" bestFit="1" customWidth="1"/>
    <col min="499" max="499" width="6.5703125" style="3" bestFit="1" customWidth="1"/>
    <col min="500" max="500" width="6.85546875" style="3" bestFit="1" customWidth="1"/>
    <col min="501" max="501" width="8.85546875" style="3" bestFit="1" customWidth="1"/>
    <col min="502" max="502" width="6.5703125" style="3" bestFit="1" customWidth="1"/>
    <col min="503" max="503" width="6.85546875" style="3" bestFit="1" customWidth="1"/>
    <col min="504" max="504" width="8.5703125" style="3" bestFit="1" customWidth="1"/>
    <col min="505" max="505" width="6.5703125" style="3" bestFit="1" customWidth="1"/>
    <col min="506" max="506" width="6.85546875" style="3" bestFit="1" customWidth="1"/>
    <col min="507" max="507" width="9.140625" style="3" bestFit="1" customWidth="1"/>
    <col min="508" max="508" width="6.5703125" style="3" bestFit="1" customWidth="1"/>
    <col min="509" max="509" width="6.85546875" style="3" bestFit="1" customWidth="1"/>
    <col min="510" max="510" width="8.85546875" style="3" bestFit="1" customWidth="1"/>
    <col min="511" max="511" width="6.5703125" style="3" bestFit="1" customWidth="1"/>
    <col min="512" max="512" width="6.85546875" style="3" bestFit="1" customWidth="1"/>
    <col min="513" max="513" width="9" style="3" bestFit="1" customWidth="1"/>
    <col min="514" max="514" width="6.5703125" style="3" bestFit="1" customWidth="1"/>
    <col min="515" max="515" width="6.85546875" style="3" bestFit="1" customWidth="1"/>
    <col min="516" max="516" width="9.28515625" style="3" bestFit="1" customWidth="1"/>
    <col min="517" max="517" width="6.5703125" style="3" bestFit="1" customWidth="1"/>
    <col min="518" max="518" width="6.85546875" style="3" bestFit="1" customWidth="1"/>
    <col min="519" max="519" width="8.7109375" style="3" bestFit="1" customWidth="1"/>
    <col min="520" max="520" width="6.5703125" style="3" bestFit="1" customWidth="1"/>
    <col min="521" max="521" width="6.85546875" style="3" bestFit="1" customWidth="1"/>
    <col min="522" max="522" width="9" style="3" bestFit="1" customWidth="1"/>
    <col min="523" max="523" width="6.5703125" style="3" bestFit="1" customWidth="1"/>
    <col min="524" max="524" width="6.85546875" style="3" bestFit="1" customWidth="1"/>
    <col min="525" max="525" width="9.140625" style="3" bestFit="1" customWidth="1"/>
    <col min="526" max="526" width="6.5703125" style="3" bestFit="1" customWidth="1"/>
    <col min="527" max="527" width="6.85546875" style="3" bestFit="1" customWidth="1"/>
    <col min="528" max="528" width="9" style="3" bestFit="1" customWidth="1"/>
    <col min="529" max="529" width="6.5703125" style="3" bestFit="1" customWidth="1"/>
    <col min="530" max="530" width="6.85546875" style="3" bestFit="1" customWidth="1"/>
    <col min="531" max="531" width="8.42578125" style="3" bestFit="1" customWidth="1"/>
    <col min="532" max="532" width="6.5703125" style="3" bestFit="1" customWidth="1"/>
    <col min="533" max="533" width="6.85546875" style="3" bestFit="1" customWidth="1"/>
    <col min="534" max="534" width="8.85546875" style="3" bestFit="1" customWidth="1"/>
    <col min="535" max="535" width="6.5703125" style="3" bestFit="1" customWidth="1"/>
    <col min="536" max="536" width="6.85546875" style="3" bestFit="1" customWidth="1"/>
    <col min="537" max="537" width="8.85546875" style="3" bestFit="1" customWidth="1"/>
    <col min="538" max="538" width="6.5703125" style="3" bestFit="1" customWidth="1"/>
    <col min="539" max="539" width="6.85546875" style="3" bestFit="1" customWidth="1"/>
    <col min="540" max="540" width="8.5703125" style="3" bestFit="1" customWidth="1"/>
    <col min="541" max="541" width="6.5703125" style="3" bestFit="1" customWidth="1"/>
    <col min="542" max="542" width="6.85546875" style="3" bestFit="1" customWidth="1"/>
    <col min="543" max="543" width="8.5703125" style="3" bestFit="1" customWidth="1"/>
    <col min="544" max="544" width="6.5703125" style="3" bestFit="1" customWidth="1"/>
    <col min="545" max="545" width="6.85546875" style="3" bestFit="1" customWidth="1"/>
    <col min="546" max="546" width="8.85546875" style="3" bestFit="1" customWidth="1"/>
    <col min="547" max="547" width="6.5703125" style="3" bestFit="1" customWidth="1"/>
    <col min="548" max="548" width="6.85546875" style="3" bestFit="1" customWidth="1"/>
    <col min="549" max="549" width="8.42578125" style="3" bestFit="1" customWidth="1"/>
    <col min="550" max="550" width="6.5703125" style="3" bestFit="1" customWidth="1"/>
    <col min="551" max="551" width="6.85546875" style="3" bestFit="1" customWidth="1"/>
    <col min="552" max="552" width="8.7109375" style="3" bestFit="1" customWidth="1"/>
    <col min="553" max="553" width="6.5703125" style="3" bestFit="1" customWidth="1"/>
    <col min="554" max="554" width="6.85546875" style="3" bestFit="1" customWidth="1"/>
    <col min="555" max="555" width="8.7109375" style="3" bestFit="1" customWidth="1"/>
    <col min="556" max="556" width="6.5703125" style="3" bestFit="1" customWidth="1"/>
    <col min="557" max="557" width="6.85546875" style="3" bestFit="1" customWidth="1"/>
    <col min="558" max="558" width="8.42578125" style="3" bestFit="1" customWidth="1"/>
    <col min="559" max="559" width="6.5703125" style="3" bestFit="1" customWidth="1"/>
    <col min="560" max="560" width="6.85546875" style="3" bestFit="1" customWidth="1"/>
    <col min="561" max="561" width="9.140625" style="3" bestFit="1" customWidth="1"/>
    <col min="562" max="562" width="6.5703125" style="3" bestFit="1" customWidth="1"/>
    <col min="563" max="563" width="6.85546875" style="3" bestFit="1" customWidth="1"/>
    <col min="564" max="564" width="8.42578125" style="3" bestFit="1" customWidth="1"/>
    <col min="565" max="565" width="6.5703125" style="3" bestFit="1" customWidth="1"/>
    <col min="566" max="566" width="6.85546875" style="3" bestFit="1" customWidth="1"/>
    <col min="567" max="567" width="7.85546875" style="3" bestFit="1" customWidth="1"/>
    <col min="568" max="568" width="6.5703125" style="3" bestFit="1" customWidth="1"/>
    <col min="569" max="569" width="6.85546875" style="3" bestFit="1" customWidth="1"/>
    <col min="570" max="570" width="8.85546875" style="3" bestFit="1" customWidth="1"/>
    <col min="571" max="571" width="6.5703125" style="3" bestFit="1" customWidth="1"/>
    <col min="572" max="572" width="6.85546875" style="3" bestFit="1" customWidth="1"/>
    <col min="573" max="573" width="8.85546875" style="3" bestFit="1" customWidth="1"/>
    <col min="574" max="574" width="6.5703125" style="3" bestFit="1" customWidth="1"/>
    <col min="575" max="575" width="6.85546875" style="3" bestFit="1" customWidth="1"/>
    <col min="576" max="576" width="8.5703125" style="3" bestFit="1" customWidth="1"/>
    <col min="577" max="577" width="6.5703125" style="3" bestFit="1" customWidth="1"/>
    <col min="578" max="578" width="6.85546875" style="3" bestFit="1" customWidth="1"/>
    <col min="579" max="579" width="8.5703125" style="3" bestFit="1" customWidth="1"/>
    <col min="580" max="580" width="6.5703125" style="3" bestFit="1" customWidth="1"/>
    <col min="581" max="581" width="6.85546875" style="3" bestFit="1" customWidth="1"/>
    <col min="582" max="582" width="8.85546875" style="3" bestFit="1" customWidth="1"/>
    <col min="583" max="583" width="6.5703125" style="3" bestFit="1" customWidth="1"/>
    <col min="584" max="584" width="6.85546875" style="3" bestFit="1" customWidth="1"/>
    <col min="585" max="585" width="8.42578125" style="3" bestFit="1" customWidth="1"/>
    <col min="586" max="586" width="6.5703125" style="3" bestFit="1" customWidth="1"/>
    <col min="587" max="587" width="6.85546875" style="3" bestFit="1" customWidth="1"/>
    <col min="588" max="588" width="8.7109375" style="3" bestFit="1" customWidth="1"/>
    <col min="589" max="589" width="6.5703125" style="3" bestFit="1" customWidth="1"/>
    <col min="590" max="590" width="6.85546875" style="3" bestFit="1" customWidth="1"/>
    <col min="591" max="591" width="8.7109375" style="3" bestFit="1" customWidth="1"/>
    <col min="592" max="592" width="6.5703125" style="3" bestFit="1" customWidth="1"/>
    <col min="593" max="593" width="6.85546875" style="3" bestFit="1" customWidth="1"/>
    <col min="594" max="594" width="8.42578125" style="3" bestFit="1" customWidth="1"/>
    <col min="595" max="595" width="6.5703125" style="3" bestFit="1" customWidth="1"/>
    <col min="596" max="596" width="6.85546875" style="3" bestFit="1" customWidth="1"/>
    <col min="597" max="597" width="9.140625" style="3" bestFit="1" customWidth="1"/>
    <col min="598" max="598" width="6.5703125" style="3" bestFit="1" customWidth="1"/>
    <col min="599" max="599" width="6.85546875" style="3" bestFit="1" customWidth="1"/>
    <col min="600" max="600" width="8.42578125" style="3" bestFit="1" customWidth="1"/>
    <col min="601" max="601" width="6.5703125" style="3" bestFit="1" customWidth="1"/>
    <col min="602" max="602" width="6.85546875" style="3" bestFit="1" customWidth="1"/>
    <col min="603" max="603" width="7.85546875" style="3" bestFit="1" customWidth="1"/>
    <col min="604" max="604" width="6.5703125" style="3" bestFit="1" customWidth="1"/>
    <col min="605" max="605" width="6.85546875" style="3" bestFit="1" customWidth="1"/>
    <col min="606" max="606" width="8.85546875" style="3" bestFit="1" customWidth="1"/>
    <col min="607" max="607" width="6.5703125" style="3" bestFit="1" customWidth="1"/>
    <col min="608" max="608" width="6.85546875" style="3" bestFit="1" customWidth="1"/>
    <col min="609" max="609" width="8.85546875" style="3" bestFit="1" customWidth="1"/>
    <col min="610" max="610" width="6.5703125" style="3" bestFit="1" customWidth="1"/>
    <col min="611" max="611" width="6.85546875" style="3" bestFit="1" customWidth="1"/>
    <col min="612" max="612" width="8.5703125" style="3" bestFit="1" customWidth="1"/>
    <col min="613" max="613" width="6.5703125" style="3" bestFit="1" customWidth="1"/>
    <col min="614" max="614" width="6.85546875" style="3" bestFit="1" customWidth="1"/>
    <col min="615" max="615" width="8.5703125" style="3" bestFit="1" customWidth="1"/>
    <col min="616" max="616" width="6.5703125" style="3" bestFit="1" customWidth="1"/>
    <col min="617" max="617" width="6.85546875" style="3" bestFit="1" customWidth="1"/>
    <col min="618" max="618" width="8.85546875" style="3" bestFit="1" customWidth="1"/>
    <col min="619" max="619" width="6.5703125" style="3" bestFit="1" customWidth="1"/>
    <col min="620" max="620" width="6.85546875" style="3" bestFit="1" customWidth="1"/>
    <col min="621" max="621" width="8.42578125" style="3" bestFit="1" customWidth="1"/>
    <col min="622" max="622" width="6.5703125" style="3" bestFit="1" customWidth="1"/>
    <col min="623" max="623" width="6.85546875" style="3" bestFit="1" customWidth="1"/>
    <col min="624" max="624" width="8.7109375" style="3" bestFit="1" customWidth="1"/>
    <col min="625" max="625" width="6.5703125" style="3" bestFit="1" customWidth="1"/>
    <col min="626" max="626" width="6.85546875" style="3" bestFit="1" customWidth="1"/>
    <col min="627" max="627" width="8.7109375" style="3" bestFit="1" customWidth="1"/>
    <col min="628" max="628" width="6.5703125" style="3" bestFit="1" customWidth="1"/>
    <col min="629" max="629" width="6.85546875" style="3" bestFit="1" customWidth="1"/>
    <col min="630" max="630" width="8.42578125" style="3" bestFit="1" customWidth="1"/>
    <col min="631" max="631" width="6.5703125" style="3" bestFit="1" customWidth="1"/>
    <col min="632" max="632" width="6.85546875" style="3" bestFit="1" customWidth="1"/>
    <col min="633" max="633" width="9.140625" style="3" bestFit="1" customWidth="1"/>
    <col min="634" max="634" width="6.5703125" style="3" bestFit="1" customWidth="1"/>
    <col min="635" max="635" width="6.85546875" style="3" bestFit="1" customWidth="1"/>
    <col min="636" max="636" width="9.42578125" style="3" bestFit="1" customWidth="1"/>
    <col min="637" max="637" width="6.5703125" style="3" bestFit="1" customWidth="1"/>
    <col min="638" max="638" width="6.85546875" style="3" bestFit="1" customWidth="1"/>
    <col min="639" max="639" width="8.85546875" style="3" bestFit="1" customWidth="1"/>
    <col min="640" max="640" width="6.5703125" style="3" bestFit="1" customWidth="1"/>
    <col min="641" max="641" width="6.85546875" style="3" bestFit="1" customWidth="1"/>
    <col min="642" max="642" width="11.42578125" style="3" bestFit="1" customWidth="1"/>
    <col min="643" max="643" width="6.5703125" style="3" bestFit="1" customWidth="1"/>
    <col min="644" max="644" width="6.85546875" style="3" bestFit="1" customWidth="1"/>
    <col min="645" max="645" width="14.7109375" style="3" bestFit="1" customWidth="1"/>
    <col min="646" max="646" width="6.5703125" style="3" bestFit="1" customWidth="1"/>
    <col min="647" max="647" width="6.85546875" style="64" bestFit="1" customWidth="1"/>
    <col min="648" max="648" width="12.140625" style="64" bestFit="1" customWidth="1"/>
    <col min="649" max="649" width="6.5703125" style="64" bestFit="1" customWidth="1"/>
    <col min="650" max="650" width="6.85546875" style="64" bestFit="1" customWidth="1"/>
    <col min="651" max="651" width="13.85546875" style="64" bestFit="1" customWidth="1"/>
    <col min="652" max="652" width="6.5703125" style="64" bestFit="1" customWidth="1"/>
    <col min="653" max="653" width="6.85546875" style="64" bestFit="1" customWidth="1"/>
    <col min="654" max="654" width="14.140625" style="64" bestFit="1" customWidth="1"/>
    <col min="655" max="655" width="6.5703125" style="64" bestFit="1" customWidth="1"/>
    <col min="656" max="656" width="6.85546875" style="64" bestFit="1" customWidth="1"/>
    <col min="657" max="657" width="12" style="64" bestFit="1" customWidth="1"/>
    <col min="658" max="658" width="6.5703125" style="64" bestFit="1" customWidth="1"/>
    <col min="659" max="659" width="6.85546875" style="64" bestFit="1" customWidth="1"/>
    <col min="660" max="660" width="12.85546875" style="64" bestFit="1" customWidth="1"/>
    <col min="661" max="661" width="6.5703125" style="64" bestFit="1" customWidth="1"/>
    <col min="662" max="662" width="6.85546875" style="64" bestFit="1" customWidth="1"/>
    <col min="663" max="663" width="10.7109375" style="64" bestFit="1" customWidth="1"/>
    <col min="664" max="664" width="6.5703125" style="64" bestFit="1" customWidth="1"/>
    <col min="665" max="665" width="6.85546875" style="64" bestFit="1" customWidth="1"/>
    <col min="666" max="666" width="9.28515625" style="64" bestFit="1" customWidth="1"/>
    <col min="667" max="667" width="6.5703125" style="64" bestFit="1" customWidth="1"/>
    <col min="668" max="668" width="6.85546875" style="64" bestFit="1" customWidth="1"/>
    <col min="669" max="669" width="9.140625" style="64" bestFit="1" customWidth="1"/>
    <col min="670" max="670" width="6.5703125" style="64" bestFit="1" customWidth="1"/>
    <col min="671" max="671" width="6.85546875" style="64" bestFit="1" customWidth="1"/>
    <col min="672" max="672" width="9.42578125" style="64" bestFit="1" customWidth="1"/>
    <col min="673" max="673" width="6.5703125" style="64" bestFit="1" customWidth="1"/>
    <col min="674" max="674" width="6.85546875" style="64" bestFit="1" customWidth="1"/>
    <col min="675" max="675" width="8.85546875" style="64" bestFit="1" customWidth="1"/>
    <col min="676" max="676" width="6.5703125" style="64" bestFit="1" customWidth="1"/>
    <col min="677" max="677" width="6.85546875" style="64" bestFit="1" customWidth="1"/>
    <col min="678" max="678" width="11.42578125" style="64" bestFit="1" customWidth="1"/>
    <col min="679" max="679" width="6.5703125" style="64" bestFit="1" customWidth="1"/>
    <col min="680" max="680" width="6.85546875" style="64" bestFit="1" customWidth="1"/>
    <col min="681" max="681" width="14.7109375" style="64" bestFit="1" customWidth="1"/>
    <col min="682" max="682" width="6.5703125" style="64" bestFit="1" customWidth="1"/>
    <col min="683" max="683" width="6.85546875" style="64" bestFit="1" customWidth="1"/>
    <col min="684" max="684" width="12.140625" style="64" bestFit="1" customWidth="1"/>
    <col min="685" max="685" width="6.5703125" style="64" bestFit="1" customWidth="1"/>
    <col min="686" max="686" width="6.85546875" style="64" bestFit="1" customWidth="1"/>
    <col min="687" max="687" width="13.85546875" style="64" bestFit="1" customWidth="1"/>
    <col min="688" max="688" width="6.5703125" style="64" bestFit="1" customWidth="1"/>
    <col min="689" max="689" width="6.85546875" style="64" bestFit="1" customWidth="1"/>
    <col min="690" max="690" width="14.140625" style="64" bestFit="1" customWidth="1"/>
    <col min="691" max="691" width="6.5703125" style="64" bestFit="1" customWidth="1"/>
    <col min="692" max="692" width="6.85546875" style="64" bestFit="1" customWidth="1"/>
    <col min="693" max="693" width="12" style="64" bestFit="1" customWidth="1"/>
    <col min="694" max="694" width="6.5703125" style="64" bestFit="1" customWidth="1"/>
    <col min="695" max="695" width="6.85546875" style="64" bestFit="1" customWidth="1"/>
    <col min="696" max="696" width="12.85546875" style="64" bestFit="1" customWidth="1"/>
    <col min="697" max="697" width="6.5703125" style="64" bestFit="1" customWidth="1"/>
    <col min="698" max="698" width="6.85546875" style="3" bestFit="1" customWidth="1"/>
    <col min="699" max="699" width="10.7109375" style="3" bestFit="1" customWidth="1"/>
    <col min="700" max="700" width="6.5703125" style="3" bestFit="1" customWidth="1"/>
    <col min="701" max="701" width="6.85546875" style="3" bestFit="1" customWidth="1"/>
    <col min="702" max="702" width="9.28515625" style="3" bestFit="1" customWidth="1"/>
    <col min="703" max="703" width="6.5703125" style="3" bestFit="1" customWidth="1"/>
    <col min="704" max="704" width="6.85546875" style="3" bestFit="1" customWidth="1"/>
    <col min="705" max="705" width="9.140625" style="3" bestFit="1" customWidth="1"/>
    <col min="706" max="706" width="6.5703125" style="3" bestFit="1" customWidth="1"/>
    <col min="707" max="707" width="6.85546875" style="3" bestFit="1" customWidth="1"/>
    <col min="708" max="708" width="9.42578125" style="3" bestFit="1" customWidth="1"/>
    <col min="709" max="709" width="6.5703125" style="3" bestFit="1" customWidth="1"/>
    <col min="710" max="710" width="6.85546875" style="3" bestFit="1" customWidth="1"/>
    <col min="711" max="711" width="8.85546875" style="3" bestFit="1" customWidth="1"/>
    <col min="712" max="712" width="6.5703125" style="3" bestFit="1" customWidth="1"/>
    <col min="713" max="713" width="6.85546875" style="3" bestFit="1" customWidth="1"/>
    <col min="714" max="714" width="11.42578125" style="3" bestFit="1" customWidth="1"/>
    <col min="715" max="715" width="6.5703125" style="3" bestFit="1" customWidth="1"/>
    <col min="716" max="716" width="6.85546875" style="3" bestFit="1" customWidth="1"/>
    <col min="717" max="717" width="14.7109375" style="3" bestFit="1" customWidth="1"/>
    <col min="718" max="718" width="6.5703125" style="3" bestFit="1" customWidth="1"/>
    <col min="719" max="719" width="6.85546875" style="3" bestFit="1" customWidth="1"/>
    <col min="720" max="720" width="12.140625" style="3" bestFit="1" customWidth="1"/>
    <col min="721" max="721" width="6.5703125" style="3" bestFit="1" customWidth="1"/>
    <col min="722" max="722" width="6.85546875" style="3" bestFit="1" customWidth="1"/>
    <col min="723" max="723" width="13.85546875" style="3" bestFit="1" customWidth="1"/>
    <col min="724" max="724" width="6.5703125" style="3" bestFit="1" customWidth="1"/>
    <col min="725" max="725" width="6.85546875" style="3" bestFit="1" customWidth="1"/>
    <col min="726" max="726" width="14.140625" style="3" bestFit="1" customWidth="1"/>
    <col min="727" max="727" width="6.5703125" style="3" bestFit="1" customWidth="1"/>
    <col min="728" max="728" width="6.85546875" style="3" bestFit="1" customWidth="1"/>
    <col min="729" max="729" width="12" style="3" bestFit="1" customWidth="1"/>
    <col min="730" max="730" width="6.5703125" style="3" bestFit="1" customWidth="1"/>
    <col min="731" max="731" width="6.85546875" style="3" bestFit="1" customWidth="1"/>
    <col min="732" max="732" width="12.85546875" style="3" bestFit="1" customWidth="1"/>
    <col min="733" max="733" width="6.5703125" style="3" bestFit="1" customWidth="1"/>
    <col min="734" max="734" width="6.85546875" style="3" bestFit="1" customWidth="1"/>
    <col min="735" max="735" width="10.7109375" style="3" bestFit="1" customWidth="1"/>
    <col min="736" max="736" width="6.5703125" style="3" bestFit="1" customWidth="1"/>
    <col min="737" max="737" width="6.85546875" style="3" bestFit="1" customWidth="1"/>
    <col min="738" max="738" width="9.28515625" style="3" bestFit="1" customWidth="1"/>
    <col min="739" max="739" width="6.5703125" style="3" bestFit="1" customWidth="1"/>
    <col min="740" max="740" width="6.85546875" style="3" bestFit="1" customWidth="1"/>
    <col min="741" max="741" width="9.140625" style="3" bestFit="1" customWidth="1"/>
    <col min="742" max="742" width="6.5703125" style="3" bestFit="1" customWidth="1"/>
    <col min="743" max="743" width="6.85546875" style="3" bestFit="1" customWidth="1"/>
    <col min="744" max="744" width="9.42578125" style="3" bestFit="1" customWidth="1"/>
    <col min="745" max="745" width="6.5703125" style="3" bestFit="1" customWidth="1"/>
    <col min="746" max="746" width="6.85546875" style="3" bestFit="1" customWidth="1"/>
    <col min="747" max="747" width="8.85546875" style="3" bestFit="1" customWidth="1"/>
    <col min="748" max="748" width="6.5703125" style="3" bestFit="1" customWidth="1"/>
    <col min="749" max="749" width="6.85546875" style="3" bestFit="1" customWidth="1"/>
    <col min="750" max="750" width="11.42578125" style="3" bestFit="1" customWidth="1"/>
    <col min="751" max="751" width="6.5703125" style="3" bestFit="1" customWidth="1"/>
    <col min="752" max="752" width="6.85546875" style="3" bestFit="1" customWidth="1"/>
    <col min="753" max="753" width="14.7109375" style="3" bestFit="1" customWidth="1"/>
    <col min="754" max="754" width="6.5703125" style="3" bestFit="1" customWidth="1"/>
    <col min="755" max="755" width="6.85546875" style="3" bestFit="1" customWidth="1"/>
    <col min="756" max="756" width="12.140625" style="3" bestFit="1" customWidth="1"/>
    <col min="757" max="757" width="6.5703125" style="3" bestFit="1" customWidth="1"/>
    <col min="758" max="758" width="6.85546875" style="3" bestFit="1" customWidth="1"/>
    <col min="759" max="759" width="13.85546875" style="3" bestFit="1" customWidth="1"/>
    <col min="760" max="760" width="6.5703125" style="3" bestFit="1" customWidth="1"/>
    <col min="761" max="761" width="6.85546875" style="3" bestFit="1" customWidth="1"/>
    <col min="762" max="762" width="14.140625" style="3" bestFit="1" customWidth="1"/>
    <col min="763" max="763" width="6.5703125" style="3" bestFit="1" customWidth="1"/>
    <col min="764" max="764" width="6.85546875" style="3" bestFit="1" customWidth="1"/>
    <col min="765" max="765" width="12" style="3" bestFit="1" customWidth="1"/>
    <col min="766" max="766" width="6.5703125" style="3" bestFit="1" customWidth="1"/>
    <col min="767" max="767" width="6.85546875" style="3" bestFit="1" customWidth="1"/>
    <col min="768" max="768" width="12.85546875" style="3" bestFit="1" customWidth="1"/>
    <col min="769" max="769" width="6.5703125" style="3" bestFit="1" customWidth="1"/>
    <col min="770" max="770" width="6.85546875" style="3" bestFit="1" customWidth="1"/>
    <col min="771" max="771" width="10.7109375" style="3" bestFit="1" customWidth="1"/>
    <col min="772" max="772" width="6.5703125" style="3" bestFit="1" customWidth="1"/>
    <col min="773" max="773" width="6.85546875" style="3" bestFit="1" customWidth="1"/>
    <col min="774" max="774" width="9.28515625" style="3" bestFit="1" customWidth="1"/>
    <col min="775" max="775" width="6.5703125" style="3" bestFit="1" customWidth="1"/>
    <col min="776" max="776" width="6.85546875" style="3" bestFit="1" customWidth="1"/>
    <col min="777" max="777" width="9.140625" style="3" bestFit="1" customWidth="1"/>
    <col min="778" max="778" width="6.5703125" style="3" bestFit="1" customWidth="1"/>
    <col min="779" max="779" width="6.85546875" style="3" bestFit="1" customWidth="1"/>
    <col min="780" max="780" width="9.42578125" style="3" bestFit="1" customWidth="1"/>
    <col min="781" max="781" width="6.5703125" style="3" bestFit="1" customWidth="1"/>
    <col min="782" max="782" width="6.85546875" style="3" bestFit="1" customWidth="1"/>
    <col min="783" max="783" width="8.85546875" style="3" bestFit="1" customWidth="1"/>
    <col min="784" max="784" width="6.5703125" style="3" bestFit="1" customWidth="1"/>
    <col min="785" max="785" width="6.85546875" style="3" bestFit="1" customWidth="1"/>
    <col min="786" max="786" width="11.42578125" style="3" bestFit="1" customWidth="1"/>
    <col min="787" max="787" width="6.5703125" style="3" bestFit="1" customWidth="1"/>
    <col min="788" max="788" width="6.85546875" style="3" bestFit="1" customWidth="1"/>
    <col min="789" max="789" width="15.28515625" style="3" bestFit="1" customWidth="1"/>
    <col min="790" max="790" width="6.5703125" style="3" bestFit="1" customWidth="1"/>
    <col min="791" max="791" width="6.85546875" style="3" bestFit="1" customWidth="1"/>
    <col min="792" max="792" width="12.140625" style="3" bestFit="1" customWidth="1"/>
    <col min="793" max="793" width="6.5703125" style="3" bestFit="1" customWidth="1"/>
    <col min="794" max="794" width="6.85546875" style="3" bestFit="1" customWidth="1"/>
    <col min="795" max="795" width="13.85546875" style="3" bestFit="1" customWidth="1"/>
    <col min="796" max="796" width="6.5703125" style="3" bestFit="1" customWidth="1"/>
    <col min="797" max="797" width="6.85546875" style="3" bestFit="1" customWidth="1"/>
    <col min="798" max="798" width="14.140625" style="3" bestFit="1" customWidth="1"/>
    <col min="799" max="799" width="6.5703125" style="3" bestFit="1" customWidth="1"/>
    <col min="800" max="800" width="6.85546875" style="3" bestFit="1" customWidth="1"/>
    <col min="801" max="801" width="12" style="3" bestFit="1" customWidth="1"/>
    <col min="802" max="802" width="6.5703125" style="3" bestFit="1" customWidth="1"/>
    <col min="803" max="803" width="6.85546875" style="3" bestFit="1" customWidth="1"/>
    <col min="804" max="804" width="12.85546875" style="3" bestFit="1" customWidth="1"/>
    <col min="805" max="805" width="6.5703125" style="3" bestFit="1" customWidth="1"/>
    <col min="806" max="806" width="6.85546875" style="3" bestFit="1" customWidth="1"/>
    <col min="807" max="807" width="10.7109375" style="3" bestFit="1" customWidth="1"/>
    <col min="808" max="808" width="6.5703125" style="3" bestFit="1" customWidth="1"/>
    <col min="809" max="809" width="6.85546875" style="3" bestFit="1" customWidth="1"/>
    <col min="810" max="810" width="9.28515625" style="3" bestFit="1" customWidth="1"/>
    <col min="811" max="811" width="6.5703125" style="3" bestFit="1" customWidth="1"/>
    <col min="812" max="812" width="6.85546875" style="3" bestFit="1" customWidth="1"/>
    <col min="813" max="813" width="9.140625" style="3" customWidth="1"/>
    <col min="814" max="814" width="6.5703125" style="3" bestFit="1" customWidth="1"/>
    <col min="815" max="815" width="6.85546875" style="3" bestFit="1" customWidth="1"/>
    <col min="816" max="816" width="9.42578125" style="3" bestFit="1" customWidth="1"/>
    <col min="817" max="817" width="6.5703125" style="3" bestFit="1" customWidth="1"/>
    <col min="818" max="818" width="6.85546875" style="3" bestFit="1" customWidth="1"/>
    <col min="819" max="819" width="8.85546875" style="3" bestFit="1" customWidth="1"/>
    <col min="820" max="820" width="6.5703125" style="3" bestFit="1" customWidth="1"/>
    <col min="821" max="821" width="6.85546875" style="3" bestFit="1" customWidth="1"/>
    <col min="822" max="822" width="11.42578125" style="3" bestFit="1" customWidth="1"/>
    <col min="823" max="823" width="6.5703125" style="3" bestFit="1" customWidth="1"/>
    <col min="824" max="824" width="6.85546875" style="3" bestFit="1" customWidth="1"/>
    <col min="825" max="825" width="14.7109375" style="3" bestFit="1" customWidth="1"/>
    <col min="826" max="826" width="6.5703125" style="3" bestFit="1" customWidth="1"/>
    <col min="827" max="827" width="6.85546875" style="3" bestFit="1" customWidth="1"/>
    <col min="828" max="828" width="12.140625" style="3" bestFit="1" customWidth="1"/>
    <col min="829" max="829" width="6.5703125" style="3" bestFit="1" customWidth="1"/>
    <col min="830" max="830" width="6.85546875" style="3" bestFit="1" customWidth="1"/>
    <col min="831" max="831" width="13.85546875" style="3" bestFit="1" customWidth="1"/>
    <col min="832" max="832" width="6.5703125" style="3" bestFit="1" customWidth="1"/>
    <col min="833" max="833" width="6.85546875" style="3" bestFit="1" customWidth="1"/>
    <col min="834" max="834" width="14.140625" style="3" bestFit="1" customWidth="1"/>
    <col min="835" max="835" width="6.5703125" style="3" bestFit="1" customWidth="1"/>
    <col min="836" max="836" width="6.85546875" style="3" bestFit="1" customWidth="1"/>
    <col min="837" max="837" width="12" style="3" bestFit="1" customWidth="1"/>
    <col min="838" max="838" width="6.5703125" style="3" bestFit="1" customWidth="1"/>
    <col min="839" max="839" width="6.85546875" style="3" bestFit="1" customWidth="1"/>
    <col min="840" max="840" width="12.85546875" style="3" bestFit="1" customWidth="1"/>
    <col min="841" max="841" width="6.5703125" style="3" bestFit="1" customWidth="1"/>
    <col min="842" max="842" width="6.85546875" style="3" bestFit="1" customWidth="1"/>
    <col min="843" max="843" width="10.7109375" style="3" bestFit="1" customWidth="1"/>
    <col min="844" max="844" width="6.5703125" style="3" bestFit="1" customWidth="1"/>
    <col min="845" max="845" width="6.85546875" style="3" bestFit="1" customWidth="1"/>
    <col min="846" max="846" width="9.28515625" style="3" bestFit="1" customWidth="1"/>
    <col min="847" max="847" width="6.5703125" style="3" bestFit="1" customWidth="1"/>
    <col min="848" max="848" width="6.85546875" style="3" bestFit="1" customWidth="1"/>
    <col min="849" max="849" width="9.140625" style="3"/>
    <col min="850" max="850" width="6.5703125" style="3" bestFit="1" customWidth="1"/>
    <col min="851" max="851" width="6.85546875" style="3" bestFit="1" customWidth="1"/>
    <col min="852" max="852" width="8.42578125" style="3" bestFit="1" customWidth="1"/>
    <col min="853" max="853" width="6.5703125" style="3" bestFit="1" customWidth="1"/>
    <col min="854" max="854" width="6.85546875" style="3" bestFit="1" customWidth="1"/>
    <col min="855" max="855" width="7.85546875" style="3" bestFit="1" customWidth="1"/>
    <col min="856" max="856" width="6.5703125" style="3" bestFit="1" customWidth="1"/>
    <col min="857" max="857" width="6.85546875" style="3" bestFit="1" customWidth="1"/>
    <col min="858" max="858" width="8.85546875" style="3" bestFit="1" customWidth="1"/>
    <col min="859" max="859" width="6.5703125" style="3" bestFit="1" customWidth="1"/>
    <col min="860" max="860" width="6.85546875" style="3" bestFit="1" customWidth="1"/>
    <col min="861" max="861" width="8.85546875" style="3" bestFit="1" customWidth="1"/>
    <col min="862" max="862" width="6.5703125" style="3" bestFit="1" customWidth="1"/>
    <col min="863" max="863" width="6.85546875" style="3" bestFit="1" customWidth="1"/>
    <col min="864" max="864" width="8.5703125" style="3" bestFit="1" customWidth="1"/>
    <col min="865" max="865" width="6.5703125" style="3" bestFit="1" customWidth="1"/>
    <col min="866" max="866" width="6.85546875" style="3" bestFit="1" customWidth="1"/>
    <col min="867" max="867" width="8.5703125" style="3" bestFit="1" customWidth="1"/>
    <col min="868" max="868" width="6.5703125" style="3" bestFit="1" customWidth="1"/>
    <col min="869" max="869" width="6.85546875" style="3" bestFit="1" customWidth="1"/>
    <col min="870" max="870" width="8.85546875" style="3" bestFit="1" customWidth="1"/>
    <col min="871" max="871" width="6.5703125" style="3" bestFit="1" customWidth="1"/>
    <col min="872" max="872" width="6.85546875" style="3" bestFit="1" customWidth="1"/>
    <col min="873" max="873" width="8.42578125" style="3" bestFit="1" customWidth="1"/>
    <col min="874" max="874" width="6.5703125" style="3" bestFit="1" customWidth="1"/>
    <col min="875" max="875" width="6.85546875" style="3" bestFit="1" customWidth="1"/>
    <col min="876" max="876" width="8.7109375" style="3" bestFit="1" customWidth="1"/>
    <col min="877" max="877" width="6.5703125" style="3" bestFit="1" customWidth="1"/>
    <col min="878" max="878" width="6.85546875" style="3" bestFit="1" customWidth="1"/>
    <col min="879" max="879" width="8.7109375" style="3" bestFit="1" customWidth="1"/>
    <col min="880" max="880" width="6.5703125" style="3" bestFit="1" customWidth="1"/>
    <col min="881" max="881" width="6.85546875" style="3" bestFit="1" customWidth="1"/>
    <col min="882" max="882" width="8.42578125" style="3" bestFit="1" customWidth="1"/>
    <col min="883" max="883" width="6.5703125" style="3" bestFit="1" customWidth="1"/>
    <col min="884" max="884" width="6.85546875" style="3" bestFit="1" customWidth="1"/>
    <col min="885" max="885" width="9.140625" style="3"/>
    <col min="886" max="886" width="6.5703125" style="3" bestFit="1" customWidth="1"/>
    <col min="887" max="887" width="6.85546875" style="3" bestFit="1" customWidth="1"/>
    <col min="888" max="888" width="8.42578125" style="3" bestFit="1" customWidth="1"/>
    <col min="889" max="889" width="6.5703125" style="3" bestFit="1" customWidth="1"/>
    <col min="890" max="890" width="6.85546875" style="3" bestFit="1" customWidth="1"/>
    <col min="891" max="891" width="7.85546875" style="3" bestFit="1" customWidth="1"/>
    <col min="892" max="892" width="6.5703125" style="3" bestFit="1" customWidth="1"/>
    <col min="893" max="893" width="6.85546875" style="3" bestFit="1" customWidth="1"/>
    <col min="894" max="894" width="8.85546875" style="3" bestFit="1" customWidth="1"/>
    <col min="895" max="895" width="6.5703125" style="3" bestFit="1" customWidth="1"/>
    <col min="896" max="896" width="6.85546875" style="3" bestFit="1" customWidth="1"/>
    <col min="897" max="897" width="8.85546875" style="3" bestFit="1" customWidth="1"/>
    <col min="898" max="898" width="6.5703125" style="3" bestFit="1" customWidth="1"/>
    <col min="899" max="919" width="8.5703125" style="3" customWidth="1"/>
    <col min="920" max="16384" width="9.140625" style="3"/>
  </cols>
  <sheetData>
    <row r="2" spans="1:919" x14ac:dyDescent="0.2">
      <c r="A2" s="24" t="s">
        <v>232</v>
      </c>
    </row>
    <row r="3" spans="1:919" ht="15" customHeight="1" thickBot="1" x14ac:dyDescent="0.25">
      <c r="B3" s="5"/>
      <c r="C3" s="5"/>
      <c r="D3" s="5"/>
      <c r="E3" s="5"/>
      <c r="F3" s="5"/>
      <c r="G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</row>
    <row r="4" spans="1:919" s="107" customFormat="1" ht="15" customHeight="1" x14ac:dyDescent="0.2">
      <c r="A4" s="53"/>
      <c r="B4" s="6"/>
      <c r="C4" s="7" t="s">
        <v>124</v>
      </c>
      <c r="D4" s="8"/>
      <c r="E4" s="9"/>
      <c r="F4" s="7" t="s">
        <v>125</v>
      </c>
      <c r="G4" s="8"/>
      <c r="H4" s="6"/>
      <c r="I4" s="7" t="s">
        <v>126</v>
      </c>
      <c r="J4" s="8"/>
      <c r="K4" s="9"/>
      <c r="L4" s="7" t="s">
        <v>127</v>
      </c>
      <c r="M4" s="8"/>
      <c r="N4" s="9"/>
      <c r="O4" s="7" t="s">
        <v>128</v>
      </c>
      <c r="P4" s="8"/>
      <c r="Q4" s="9"/>
      <c r="R4" s="7" t="s">
        <v>129</v>
      </c>
      <c r="S4" s="10"/>
      <c r="T4" s="7"/>
      <c r="U4" s="7" t="s">
        <v>130</v>
      </c>
      <c r="V4" s="7"/>
      <c r="W4" s="11"/>
      <c r="X4" s="7" t="s">
        <v>131</v>
      </c>
      <c r="Y4" s="10"/>
      <c r="Z4" s="11"/>
      <c r="AA4" s="12" t="s">
        <v>132</v>
      </c>
      <c r="AB4" s="10"/>
      <c r="AC4" s="7"/>
      <c r="AD4" s="7" t="s">
        <v>133</v>
      </c>
      <c r="AE4" s="7"/>
      <c r="AF4" s="11"/>
      <c r="AG4" s="7" t="s">
        <v>134</v>
      </c>
      <c r="AH4" s="10"/>
      <c r="AI4" s="9"/>
      <c r="AJ4" s="9" t="s">
        <v>135</v>
      </c>
      <c r="AK4" s="9"/>
      <c r="AL4" s="6"/>
      <c r="AM4" s="9" t="s">
        <v>136</v>
      </c>
      <c r="AN4" s="8"/>
      <c r="AO4" s="9"/>
      <c r="AP4" s="13" t="s">
        <v>137</v>
      </c>
      <c r="AQ4" s="9"/>
      <c r="AR4" s="6"/>
      <c r="AS4" s="9" t="s">
        <v>138</v>
      </c>
      <c r="AT4" s="8"/>
      <c r="AU4" s="9"/>
      <c r="AV4" s="9" t="s">
        <v>139</v>
      </c>
      <c r="AW4" s="9"/>
      <c r="AX4" s="6"/>
      <c r="AY4" s="9" t="s">
        <v>140</v>
      </c>
      <c r="AZ4" s="8"/>
      <c r="BA4" s="9"/>
      <c r="BB4" s="9" t="s">
        <v>141</v>
      </c>
      <c r="BC4" s="9"/>
      <c r="BD4" s="6"/>
      <c r="BE4" s="9" t="s">
        <v>142</v>
      </c>
      <c r="BF4" s="8"/>
      <c r="BG4" s="9"/>
      <c r="BH4" s="9" t="s">
        <v>143</v>
      </c>
      <c r="BI4" s="9"/>
      <c r="BJ4" s="6"/>
      <c r="BK4" s="9" t="s">
        <v>144</v>
      </c>
      <c r="BL4" s="8"/>
      <c r="BM4" s="9"/>
      <c r="BN4" s="9" t="s">
        <v>145</v>
      </c>
      <c r="BO4" s="9"/>
      <c r="BP4" s="6"/>
      <c r="BQ4" s="9" t="s">
        <v>146</v>
      </c>
      <c r="BR4" s="8"/>
      <c r="BS4" s="9"/>
      <c r="BT4" s="9" t="s">
        <v>147</v>
      </c>
      <c r="BU4" s="9"/>
      <c r="BV4" s="6"/>
      <c r="BW4" s="9" t="s">
        <v>148</v>
      </c>
      <c r="BX4" s="8"/>
      <c r="BY4" s="9"/>
      <c r="BZ4" s="9" t="s">
        <v>149</v>
      </c>
      <c r="CA4" s="9"/>
      <c r="CB4" s="6"/>
      <c r="CC4" s="9" t="s">
        <v>150</v>
      </c>
      <c r="CD4" s="8"/>
      <c r="CE4" s="6"/>
      <c r="CF4" s="9" t="s">
        <v>151</v>
      </c>
      <c r="CG4" s="8"/>
      <c r="CH4" s="9"/>
      <c r="CI4" s="9" t="s">
        <v>152</v>
      </c>
      <c r="CJ4" s="9"/>
      <c r="CK4" s="6"/>
      <c r="CL4" s="9" t="s">
        <v>153</v>
      </c>
      <c r="CM4" s="8"/>
      <c r="CN4" s="9"/>
      <c r="CO4" s="9" t="s">
        <v>154</v>
      </c>
      <c r="CP4" s="9"/>
      <c r="CQ4" s="6"/>
      <c r="CR4" s="13" t="s">
        <v>0</v>
      </c>
      <c r="CS4" s="8"/>
      <c r="CT4" s="9"/>
      <c r="CU4" s="9" t="s">
        <v>1</v>
      </c>
      <c r="CV4" s="9"/>
      <c r="CW4" s="6"/>
      <c r="CX4" s="9" t="s">
        <v>27</v>
      </c>
      <c r="CY4" s="8"/>
      <c r="CZ4" s="9"/>
      <c r="DA4" s="9" t="s">
        <v>155</v>
      </c>
      <c r="DB4" s="9"/>
      <c r="DC4" s="6"/>
      <c r="DD4" s="9" t="s">
        <v>156</v>
      </c>
      <c r="DE4" s="8"/>
      <c r="DF4" s="9"/>
      <c r="DG4" s="9" t="s">
        <v>157</v>
      </c>
      <c r="DH4" s="9"/>
      <c r="DI4" s="6"/>
      <c r="DJ4" s="9" t="s">
        <v>28</v>
      </c>
      <c r="DK4" s="8"/>
      <c r="DL4" s="9"/>
      <c r="DM4" s="9" t="s">
        <v>158</v>
      </c>
      <c r="DN4" s="9"/>
      <c r="DO4" s="6"/>
      <c r="DP4" s="9" t="s">
        <v>159</v>
      </c>
      <c r="DQ4" s="8"/>
      <c r="DR4" s="9"/>
      <c r="DS4" s="9" t="s">
        <v>29</v>
      </c>
      <c r="DT4" s="9"/>
      <c r="DU4" s="6"/>
      <c r="DV4" s="9" t="s">
        <v>30</v>
      </c>
      <c r="DW4" s="8"/>
      <c r="DX4" s="9"/>
      <c r="DY4" s="9" t="s">
        <v>87</v>
      </c>
      <c r="DZ4" s="9"/>
      <c r="EA4" s="6"/>
      <c r="EB4" s="9" t="s">
        <v>31</v>
      </c>
      <c r="EC4" s="8"/>
      <c r="ED4" s="9"/>
      <c r="EE4" s="9" t="s">
        <v>32</v>
      </c>
      <c r="EF4" s="9"/>
      <c r="EG4" s="6"/>
      <c r="EH4" s="9" t="s">
        <v>160</v>
      </c>
      <c r="EI4" s="8"/>
      <c r="EJ4" s="9"/>
      <c r="EK4" s="9" t="s">
        <v>161</v>
      </c>
      <c r="EL4" s="9"/>
      <c r="EM4" s="6"/>
      <c r="EN4" s="9" t="s">
        <v>162</v>
      </c>
      <c r="EO4" s="8"/>
      <c r="EP4" s="9"/>
      <c r="EQ4" s="9" t="s">
        <v>163</v>
      </c>
      <c r="ER4" s="9"/>
      <c r="ES4" s="6"/>
      <c r="ET4" s="9" t="s">
        <v>164</v>
      </c>
      <c r="EU4" s="8"/>
      <c r="EV4" s="9"/>
      <c r="EW4" s="9" t="s">
        <v>165</v>
      </c>
      <c r="EX4" s="9"/>
      <c r="EY4" s="6"/>
      <c r="EZ4" s="9" t="s">
        <v>166</v>
      </c>
      <c r="FA4" s="8"/>
      <c r="FB4" s="9"/>
      <c r="FC4" s="9" t="s">
        <v>167</v>
      </c>
      <c r="FD4" s="9"/>
      <c r="FE4" s="6"/>
      <c r="FF4" s="9" t="s">
        <v>168</v>
      </c>
      <c r="FG4" s="8"/>
      <c r="FH4" s="9"/>
      <c r="FI4" s="9" t="s">
        <v>169</v>
      </c>
      <c r="FJ4" s="9"/>
      <c r="FK4" s="6"/>
      <c r="FL4" s="9" t="s">
        <v>170</v>
      </c>
      <c r="FM4" s="8"/>
      <c r="FN4" s="9"/>
      <c r="FO4" s="9" t="s">
        <v>171</v>
      </c>
      <c r="FP4" s="9"/>
      <c r="FQ4" s="6"/>
      <c r="FR4" s="9" t="s">
        <v>172</v>
      </c>
      <c r="FS4" s="8"/>
      <c r="FT4" s="9"/>
      <c r="FU4" s="9" t="s">
        <v>173</v>
      </c>
      <c r="FV4" s="9"/>
      <c r="FW4" s="6"/>
      <c r="FX4" s="9" t="s">
        <v>174</v>
      </c>
      <c r="FY4" s="8"/>
      <c r="FZ4" s="9"/>
      <c r="GA4" s="9" t="s">
        <v>3</v>
      </c>
      <c r="GB4" s="9"/>
      <c r="GC4" s="6"/>
      <c r="GD4" s="9" t="s">
        <v>175</v>
      </c>
      <c r="GE4" s="8"/>
      <c r="GF4" s="9"/>
      <c r="GG4" s="9" t="s">
        <v>4</v>
      </c>
      <c r="GH4" s="9"/>
      <c r="GI4" s="6"/>
      <c r="GJ4" s="9" t="s">
        <v>5</v>
      </c>
      <c r="GK4" s="8"/>
      <c r="GL4" s="9"/>
      <c r="GM4" s="9" t="s">
        <v>176</v>
      </c>
      <c r="GN4" s="9"/>
      <c r="GO4" s="6"/>
      <c r="GP4" s="9" t="s">
        <v>6</v>
      </c>
      <c r="GQ4" s="8"/>
      <c r="GR4" s="9"/>
      <c r="GS4" s="9" t="s">
        <v>177</v>
      </c>
      <c r="GT4" s="9"/>
      <c r="GU4" s="6"/>
      <c r="GV4" s="9" t="s">
        <v>7</v>
      </c>
      <c r="GW4" s="8"/>
      <c r="GX4" s="9"/>
      <c r="GY4" s="9" t="s">
        <v>178</v>
      </c>
      <c r="GZ4" s="9"/>
      <c r="HA4" s="6"/>
      <c r="HB4" s="9" t="s">
        <v>33</v>
      </c>
      <c r="HC4" s="8"/>
      <c r="HD4" s="9"/>
      <c r="HE4" s="9" t="s">
        <v>34</v>
      </c>
      <c r="HF4" s="9"/>
      <c r="HG4" s="11"/>
      <c r="HH4" s="7" t="s">
        <v>35</v>
      </c>
      <c r="HI4" s="10"/>
      <c r="HJ4" s="9"/>
      <c r="HK4" s="7" t="s">
        <v>179</v>
      </c>
      <c r="HL4" s="7"/>
      <c r="HM4" s="11"/>
      <c r="HN4" s="7" t="s">
        <v>36</v>
      </c>
      <c r="HO4" s="10"/>
      <c r="HP4" s="9"/>
      <c r="HQ4" s="7" t="s">
        <v>180</v>
      </c>
      <c r="HR4" s="7"/>
      <c r="HS4" s="6"/>
      <c r="HT4" s="7" t="s">
        <v>181</v>
      </c>
      <c r="HU4" s="10"/>
      <c r="HV4" s="9"/>
      <c r="HW4" s="7" t="s">
        <v>37</v>
      </c>
      <c r="HX4" s="7"/>
      <c r="HY4" s="6"/>
      <c r="HZ4" s="7" t="s">
        <v>8</v>
      </c>
      <c r="IA4" s="10"/>
      <c r="IB4" s="9"/>
      <c r="IC4" s="7" t="s">
        <v>182</v>
      </c>
      <c r="ID4" s="7"/>
      <c r="IE4" s="6"/>
      <c r="IF4" s="7" t="s">
        <v>9</v>
      </c>
      <c r="IG4" s="10"/>
      <c r="IH4" s="9"/>
      <c r="II4" s="7" t="s">
        <v>183</v>
      </c>
      <c r="IJ4" s="7"/>
      <c r="IK4" s="6"/>
      <c r="IL4" s="7" t="s">
        <v>38</v>
      </c>
      <c r="IM4" s="10"/>
      <c r="IN4" s="11"/>
      <c r="IO4" s="12" t="s">
        <v>39</v>
      </c>
      <c r="IP4" s="14"/>
      <c r="IQ4" s="9"/>
      <c r="IR4" s="9" t="s">
        <v>40</v>
      </c>
      <c r="IS4" s="9"/>
      <c r="IT4" s="6"/>
      <c r="IU4" s="9" t="s">
        <v>184</v>
      </c>
      <c r="IV4" s="8"/>
      <c r="IW4" s="9"/>
      <c r="IX4" s="9" t="s">
        <v>41</v>
      </c>
      <c r="IY4" s="9"/>
      <c r="IZ4" s="6"/>
      <c r="JA4" s="9" t="s">
        <v>185</v>
      </c>
      <c r="JB4" s="8"/>
      <c r="JC4" s="9"/>
      <c r="JD4" s="9" t="s">
        <v>186</v>
      </c>
      <c r="JE4" s="9"/>
      <c r="JF4" s="6"/>
      <c r="JG4" s="9" t="s">
        <v>42</v>
      </c>
      <c r="JH4" s="8"/>
      <c r="JI4" s="9"/>
      <c r="JJ4" s="9" t="s">
        <v>10</v>
      </c>
      <c r="JK4" s="9"/>
      <c r="JL4" s="6"/>
      <c r="JM4" s="9" t="s">
        <v>187</v>
      </c>
      <c r="JN4" s="8"/>
      <c r="JO4" s="9"/>
      <c r="JP4" s="9" t="s">
        <v>11</v>
      </c>
      <c r="JQ4" s="9"/>
      <c r="JR4" s="6"/>
      <c r="JS4" s="9" t="s">
        <v>188</v>
      </c>
      <c r="JT4" s="8"/>
      <c r="JU4" s="9"/>
      <c r="JV4" s="9" t="s">
        <v>43</v>
      </c>
      <c r="JW4" s="9"/>
      <c r="JX4" s="6"/>
      <c r="JY4" s="9" t="s">
        <v>44</v>
      </c>
      <c r="JZ4" s="8"/>
      <c r="KA4" s="9"/>
      <c r="KB4" s="9" t="s">
        <v>45</v>
      </c>
      <c r="KC4" s="9"/>
      <c r="KD4" s="6"/>
      <c r="KE4" s="9" t="s">
        <v>189</v>
      </c>
      <c r="KF4" s="8"/>
      <c r="KG4" s="9"/>
      <c r="KH4" s="9" t="s">
        <v>46</v>
      </c>
      <c r="KI4" s="9"/>
      <c r="KJ4" s="6"/>
      <c r="KK4" s="9" t="s">
        <v>190</v>
      </c>
      <c r="KL4" s="8"/>
      <c r="KM4" s="9"/>
      <c r="KN4" s="9" t="s">
        <v>191</v>
      </c>
      <c r="KO4" s="9"/>
      <c r="KP4" s="6"/>
      <c r="KQ4" s="9" t="s">
        <v>47</v>
      </c>
      <c r="KR4" s="8"/>
      <c r="KS4" s="9"/>
      <c r="KT4" s="9" t="s">
        <v>12</v>
      </c>
      <c r="KU4" s="9"/>
      <c r="KV4" s="6"/>
      <c r="KW4" s="9" t="s">
        <v>192</v>
      </c>
      <c r="KX4" s="8"/>
      <c r="KY4" s="9"/>
      <c r="KZ4" s="9" t="s">
        <v>13</v>
      </c>
      <c r="LA4" s="9"/>
      <c r="LB4" s="6"/>
      <c r="LC4" s="9" t="s">
        <v>193</v>
      </c>
      <c r="LD4" s="8"/>
      <c r="LE4" s="9"/>
      <c r="LF4" s="9" t="s">
        <v>48</v>
      </c>
      <c r="LG4" s="9"/>
      <c r="LH4" s="6"/>
      <c r="LI4" s="9" t="s">
        <v>49</v>
      </c>
      <c r="LJ4" s="8"/>
      <c r="LK4" s="9"/>
      <c r="LL4" s="9" t="s">
        <v>50</v>
      </c>
      <c r="LM4" s="9"/>
      <c r="LN4" s="6"/>
      <c r="LO4" s="9" t="s">
        <v>194</v>
      </c>
      <c r="LP4" s="8"/>
      <c r="LQ4" s="9"/>
      <c r="LR4" s="9" t="s">
        <v>51</v>
      </c>
      <c r="LS4" s="9"/>
      <c r="LT4" s="6"/>
      <c r="LU4" s="9" t="s">
        <v>195</v>
      </c>
      <c r="LV4" s="8"/>
      <c r="LW4" s="6"/>
      <c r="LX4" s="9" t="s">
        <v>196</v>
      </c>
      <c r="LY4" s="8"/>
      <c r="LZ4" s="9"/>
      <c r="MA4" s="9" t="s">
        <v>52</v>
      </c>
      <c r="MB4" s="9"/>
      <c r="MC4" s="6"/>
      <c r="MD4" s="9" t="s">
        <v>14</v>
      </c>
      <c r="ME4" s="8"/>
      <c r="MF4" s="9"/>
      <c r="MG4" s="9" t="s">
        <v>197</v>
      </c>
      <c r="MH4" s="9"/>
      <c r="MI4" s="6"/>
      <c r="MJ4" s="9" t="s">
        <v>15</v>
      </c>
      <c r="MK4" s="8"/>
      <c r="ML4" s="9"/>
      <c r="MM4" s="9" t="s">
        <v>198</v>
      </c>
      <c r="MN4" s="9"/>
      <c r="MO4" s="6"/>
      <c r="MP4" s="9" t="s">
        <v>53</v>
      </c>
      <c r="MQ4" s="8"/>
      <c r="MR4" s="9"/>
      <c r="MS4" s="9" t="s">
        <v>54</v>
      </c>
      <c r="MT4" s="9"/>
      <c r="MU4" s="6"/>
      <c r="MV4" s="9" t="s">
        <v>55</v>
      </c>
      <c r="MW4" s="9"/>
      <c r="MX4" s="6"/>
      <c r="MY4" s="9" t="s">
        <v>199</v>
      </c>
      <c r="MZ4" s="8"/>
      <c r="NA4" s="9"/>
      <c r="NB4" s="9" t="s">
        <v>56</v>
      </c>
      <c r="NC4" s="8"/>
      <c r="ND4" s="9"/>
      <c r="NE4" s="9" t="s">
        <v>200</v>
      </c>
      <c r="NF4" s="9"/>
      <c r="NG4" s="6"/>
      <c r="NH4" s="9" t="s">
        <v>201</v>
      </c>
      <c r="NI4" s="8"/>
      <c r="NJ4" s="9"/>
      <c r="NK4" s="9" t="s">
        <v>57</v>
      </c>
      <c r="NL4" s="9"/>
      <c r="NM4" s="6"/>
      <c r="NN4" s="9" t="s">
        <v>16</v>
      </c>
      <c r="NO4" s="8"/>
      <c r="NP4" s="9"/>
      <c r="NQ4" s="9" t="s">
        <v>88</v>
      </c>
      <c r="NR4" s="9"/>
      <c r="NS4" s="6"/>
      <c r="NT4" s="9" t="s">
        <v>17</v>
      </c>
      <c r="NU4" s="8"/>
      <c r="NV4" s="9"/>
      <c r="NW4" s="9" t="s">
        <v>202</v>
      </c>
      <c r="NX4" s="9"/>
      <c r="NY4" s="6"/>
      <c r="NZ4" s="9" t="s">
        <v>58</v>
      </c>
      <c r="OA4" s="8"/>
      <c r="OB4" s="9"/>
      <c r="OC4" s="9" t="s">
        <v>59</v>
      </c>
      <c r="OD4" s="9"/>
      <c r="OE4" s="6"/>
      <c r="OF4" s="9" t="s">
        <v>60</v>
      </c>
      <c r="OG4" s="8"/>
      <c r="OH4" s="9"/>
      <c r="OI4" s="9" t="s">
        <v>203</v>
      </c>
      <c r="OJ4" s="9"/>
      <c r="OK4" s="6"/>
      <c r="OL4" s="9" t="s">
        <v>61</v>
      </c>
      <c r="OM4" s="8"/>
      <c r="ON4" s="9"/>
      <c r="OO4" s="9" t="s">
        <v>204</v>
      </c>
      <c r="OP4" s="9"/>
      <c r="OQ4" s="6"/>
      <c r="OR4" s="9" t="s">
        <v>205</v>
      </c>
      <c r="OS4" s="8"/>
      <c r="OT4" s="9"/>
      <c r="OU4" s="9" t="s">
        <v>62</v>
      </c>
      <c r="OV4" s="9"/>
      <c r="OW4" s="6"/>
      <c r="OX4" s="9" t="s">
        <v>18</v>
      </c>
      <c r="OY4" s="8"/>
      <c r="OZ4" s="9"/>
      <c r="PA4" s="9" t="s">
        <v>86</v>
      </c>
      <c r="PB4" s="9"/>
      <c r="PC4" s="6"/>
      <c r="PD4" s="9" t="s">
        <v>19</v>
      </c>
      <c r="PE4" s="8"/>
      <c r="PF4" s="9"/>
      <c r="PG4" s="9" t="s">
        <v>206</v>
      </c>
      <c r="PH4" s="9"/>
      <c r="PI4" s="6"/>
      <c r="PJ4" s="9" t="s">
        <v>63</v>
      </c>
      <c r="PK4" s="8"/>
      <c r="PL4" s="9"/>
      <c r="PM4" s="9" t="s">
        <v>64</v>
      </c>
      <c r="PN4" s="9"/>
      <c r="PO4" s="6"/>
      <c r="PP4" s="9" t="s">
        <v>65</v>
      </c>
      <c r="PQ4" s="8"/>
      <c r="PR4" s="9"/>
      <c r="PS4" s="9" t="s">
        <v>207</v>
      </c>
      <c r="PT4" s="9"/>
      <c r="PU4" s="6"/>
      <c r="PV4" s="9" t="s">
        <v>66</v>
      </c>
      <c r="PW4" s="8"/>
      <c r="PX4" s="9"/>
      <c r="PY4" s="9" t="s">
        <v>208</v>
      </c>
      <c r="PZ4" s="9"/>
      <c r="QA4" s="6"/>
      <c r="QB4" s="9" t="s">
        <v>209</v>
      </c>
      <c r="QC4" s="8"/>
      <c r="QD4" s="9"/>
      <c r="QE4" s="9" t="s">
        <v>67</v>
      </c>
      <c r="QF4" s="9"/>
      <c r="QG4" s="6"/>
      <c r="QH4" s="9" t="s">
        <v>20</v>
      </c>
      <c r="QI4" s="8"/>
      <c r="QJ4" s="9"/>
      <c r="QK4" s="9" t="s">
        <v>210</v>
      </c>
      <c r="QL4" s="9"/>
      <c r="QM4" s="6"/>
      <c r="QN4" s="9" t="s">
        <v>21</v>
      </c>
      <c r="QO4" s="8"/>
      <c r="QP4" s="9"/>
      <c r="QQ4" s="9" t="s">
        <v>211</v>
      </c>
      <c r="QR4" s="9"/>
      <c r="QS4" s="6"/>
      <c r="QT4" s="9" t="s">
        <v>68</v>
      </c>
      <c r="QU4" s="8"/>
      <c r="QV4" s="9"/>
      <c r="QW4" s="9" t="s">
        <v>69</v>
      </c>
      <c r="QX4" s="9"/>
      <c r="QY4" s="6"/>
      <c r="QZ4" s="9" t="s">
        <v>70</v>
      </c>
      <c r="RA4" s="8"/>
      <c r="RB4" s="9"/>
      <c r="RC4" s="9" t="s">
        <v>212</v>
      </c>
      <c r="RD4" s="9"/>
      <c r="RE4" s="6"/>
      <c r="RF4" s="9" t="s">
        <v>71</v>
      </c>
      <c r="RG4" s="8"/>
      <c r="RH4" s="9"/>
      <c r="RI4" s="9" t="s">
        <v>213</v>
      </c>
      <c r="RJ4" s="9"/>
      <c r="RK4" s="6"/>
      <c r="RL4" s="9" t="s">
        <v>214</v>
      </c>
      <c r="RM4" s="8"/>
      <c r="RN4" s="9"/>
      <c r="RO4" s="9" t="s">
        <v>72</v>
      </c>
      <c r="RP4" s="9"/>
      <c r="RQ4" s="6"/>
      <c r="RR4" s="9" t="s">
        <v>22</v>
      </c>
      <c r="RS4" s="8"/>
      <c r="RT4" s="9"/>
      <c r="RU4" s="9" t="s">
        <v>215</v>
      </c>
      <c r="RV4" s="9"/>
      <c r="RW4" s="6"/>
      <c r="RX4" s="9" t="s">
        <v>23</v>
      </c>
      <c r="RY4" s="8"/>
      <c r="RZ4" s="9"/>
      <c r="SA4" s="9" t="s">
        <v>216</v>
      </c>
      <c r="SB4" s="9"/>
      <c r="SC4" s="6"/>
      <c r="SD4" s="9" t="s">
        <v>73</v>
      </c>
      <c r="SE4" s="8"/>
      <c r="SF4" s="9"/>
      <c r="SG4" s="9" t="s">
        <v>74</v>
      </c>
      <c r="SH4" s="9"/>
      <c r="SI4" s="6"/>
      <c r="SJ4" s="9" t="s">
        <v>75</v>
      </c>
      <c r="SK4" s="8"/>
      <c r="SL4" s="9"/>
      <c r="SM4" s="9" t="s">
        <v>217</v>
      </c>
      <c r="SN4" s="9"/>
      <c r="SO4" s="6"/>
      <c r="SP4" s="9" t="s">
        <v>76</v>
      </c>
      <c r="SQ4" s="8"/>
      <c r="SR4" s="9"/>
      <c r="SS4" s="9" t="s">
        <v>218</v>
      </c>
      <c r="ST4" s="9"/>
      <c r="SU4" s="6"/>
      <c r="SV4" s="9" t="s">
        <v>219</v>
      </c>
      <c r="SW4" s="8"/>
      <c r="SX4" s="9"/>
      <c r="SY4" s="9" t="s">
        <v>77</v>
      </c>
      <c r="SZ4" s="9"/>
      <c r="TA4" s="6"/>
      <c r="TB4" s="9" t="s">
        <v>24</v>
      </c>
      <c r="TC4" s="8"/>
      <c r="TD4" s="6"/>
      <c r="TE4" s="9" t="s">
        <v>220</v>
      </c>
      <c r="TF4" s="8"/>
      <c r="TG4" s="9"/>
      <c r="TH4" s="9" t="s">
        <v>25</v>
      </c>
      <c r="TI4" s="9"/>
      <c r="TJ4" s="6"/>
      <c r="TK4" s="9" t="s">
        <v>221</v>
      </c>
      <c r="TL4" s="8"/>
      <c r="TM4" s="9"/>
      <c r="TN4" s="9" t="s">
        <v>78</v>
      </c>
      <c r="TO4" s="9"/>
      <c r="TP4" s="6"/>
      <c r="TQ4" s="9" t="s">
        <v>79</v>
      </c>
      <c r="TR4" s="8"/>
      <c r="TS4" s="6"/>
      <c r="TT4" s="13" t="s">
        <v>80</v>
      </c>
      <c r="TU4" s="8"/>
      <c r="TV4" s="6"/>
      <c r="TW4" s="13" t="s">
        <v>81</v>
      </c>
      <c r="TX4" s="8"/>
      <c r="TY4" s="6"/>
      <c r="TZ4" s="13" t="s">
        <v>82</v>
      </c>
      <c r="UA4" s="8"/>
      <c r="UB4" s="6"/>
      <c r="UC4" s="13" t="s">
        <v>83</v>
      </c>
      <c r="UD4" s="8"/>
      <c r="UE4" s="6"/>
      <c r="UF4" s="13" t="s">
        <v>84</v>
      </c>
      <c r="UG4" s="8"/>
      <c r="UH4" s="6"/>
      <c r="UI4" s="13" t="s">
        <v>85</v>
      </c>
      <c r="UJ4" s="8"/>
      <c r="UK4" s="6"/>
      <c r="UL4" s="13" t="s">
        <v>222</v>
      </c>
      <c r="UM4" s="8"/>
      <c r="UN4" s="6"/>
      <c r="UO4" s="13" t="s">
        <v>89</v>
      </c>
      <c r="UP4" s="8"/>
      <c r="UQ4" s="6"/>
      <c r="UR4" s="13" t="s">
        <v>223</v>
      </c>
      <c r="US4" s="8"/>
      <c r="UT4" s="15"/>
      <c r="UU4" s="13" t="s">
        <v>224</v>
      </c>
      <c r="UV4" s="8"/>
      <c r="UW4" s="6"/>
      <c r="UX4" s="13" t="s">
        <v>90</v>
      </c>
      <c r="UY4" s="8"/>
      <c r="UZ4" s="6"/>
      <c r="VA4" s="13" t="s">
        <v>97</v>
      </c>
      <c r="VB4" s="8"/>
      <c r="VC4" s="6"/>
      <c r="VD4" s="13" t="s">
        <v>95</v>
      </c>
      <c r="VE4" s="8"/>
      <c r="VF4" s="6"/>
      <c r="VG4" s="13" t="s">
        <v>94</v>
      </c>
      <c r="VH4" s="8"/>
      <c r="VI4" s="6"/>
      <c r="VJ4" s="13" t="s">
        <v>96</v>
      </c>
      <c r="VK4" s="8"/>
      <c r="VL4" s="6"/>
      <c r="VM4" s="13" t="s">
        <v>93</v>
      </c>
      <c r="VN4" s="8"/>
      <c r="VO4" s="6"/>
      <c r="VP4" s="13" t="s">
        <v>92</v>
      </c>
      <c r="VQ4" s="8"/>
      <c r="VR4" s="6"/>
      <c r="VS4" s="13" t="s">
        <v>91</v>
      </c>
      <c r="VT4" s="8"/>
      <c r="VU4" s="6"/>
      <c r="VV4" s="13" t="s">
        <v>228</v>
      </c>
      <c r="VW4" s="8"/>
      <c r="VX4" s="6"/>
      <c r="VY4" s="13" t="s">
        <v>98</v>
      </c>
      <c r="VZ4" s="8"/>
      <c r="WA4" s="6"/>
      <c r="WB4" s="13" t="s">
        <v>229</v>
      </c>
      <c r="WC4" s="8"/>
      <c r="WD4" s="15"/>
      <c r="WE4" s="13" t="s">
        <v>230</v>
      </c>
      <c r="WF4" s="8"/>
      <c r="WG4" s="6"/>
      <c r="WH4" s="13" t="s">
        <v>99</v>
      </c>
      <c r="WI4" s="8"/>
      <c r="WJ4" s="6"/>
      <c r="WK4" s="13" t="s">
        <v>100</v>
      </c>
      <c r="WL4" s="8"/>
      <c r="WM4" s="6"/>
      <c r="WN4" s="13" t="s">
        <v>234</v>
      </c>
      <c r="WO4" s="8"/>
      <c r="WP4" s="6"/>
      <c r="WQ4" s="13" t="s">
        <v>235</v>
      </c>
      <c r="WR4" s="8"/>
      <c r="WS4" s="6"/>
      <c r="WT4" s="13" t="s">
        <v>236</v>
      </c>
      <c r="WU4" s="8"/>
      <c r="WV4" s="6"/>
      <c r="WW4" s="13" t="s">
        <v>237</v>
      </c>
      <c r="WX4" s="8"/>
      <c r="WY4" s="6"/>
      <c r="WZ4" s="13" t="s">
        <v>238</v>
      </c>
      <c r="XA4" s="8"/>
      <c r="XB4" s="6"/>
      <c r="XC4" s="13" t="s">
        <v>239</v>
      </c>
      <c r="XD4" s="8"/>
      <c r="XE4" s="6"/>
      <c r="XF4" s="13" t="s">
        <v>240</v>
      </c>
      <c r="XG4" s="8"/>
      <c r="XH4" s="6"/>
      <c r="XI4" s="13" t="s">
        <v>241</v>
      </c>
      <c r="XJ4" s="8"/>
      <c r="XK4" s="6"/>
      <c r="XL4" s="13" t="s">
        <v>242</v>
      </c>
      <c r="XM4" s="8"/>
      <c r="XN4" s="6"/>
      <c r="XO4" s="13" t="s">
        <v>243</v>
      </c>
      <c r="XP4" s="8"/>
      <c r="XQ4" s="6"/>
      <c r="XR4" s="13" t="s">
        <v>244</v>
      </c>
      <c r="XS4" s="8"/>
      <c r="XT4" s="6"/>
      <c r="XU4" s="13" t="s">
        <v>245</v>
      </c>
      <c r="XV4" s="8"/>
      <c r="XW4" s="65"/>
      <c r="XX4" s="66" t="s">
        <v>246</v>
      </c>
      <c r="XY4" s="67"/>
      <c r="XZ4" s="65"/>
      <c r="YA4" s="66" t="s">
        <v>247</v>
      </c>
      <c r="YB4" s="67"/>
      <c r="YC4" s="65"/>
      <c r="YD4" s="66" t="s">
        <v>248</v>
      </c>
      <c r="YE4" s="67"/>
      <c r="YF4" s="65"/>
      <c r="YG4" s="66" t="s">
        <v>249</v>
      </c>
      <c r="YH4" s="67"/>
      <c r="YI4" s="65"/>
      <c r="YJ4" s="66" t="s">
        <v>250</v>
      </c>
      <c r="YK4" s="67"/>
      <c r="YL4" s="65"/>
      <c r="YM4" s="66" t="s">
        <v>251</v>
      </c>
      <c r="YN4" s="67"/>
      <c r="YO4" s="65"/>
      <c r="YP4" s="66" t="s">
        <v>252</v>
      </c>
      <c r="YQ4" s="67"/>
      <c r="YR4" s="65"/>
      <c r="YS4" s="66" t="s">
        <v>253</v>
      </c>
      <c r="YT4" s="67"/>
      <c r="YU4" s="65"/>
      <c r="YV4" s="66" t="s">
        <v>254</v>
      </c>
      <c r="YW4" s="67"/>
      <c r="YX4" s="65"/>
      <c r="YY4" s="66" t="s">
        <v>255</v>
      </c>
      <c r="YZ4" s="67"/>
      <c r="ZA4" s="65"/>
      <c r="ZB4" s="66" t="s">
        <v>256</v>
      </c>
      <c r="ZC4" s="67"/>
      <c r="ZD4" s="65"/>
      <c r="ZE4" s="66" t="s">
        <v>257</v>
      </c>
      <c r="ZF4" s="67"/>
      <c r="ZG4" s="65"/>
      <c r="ZH4" s="66" t="s">
        <v>258</v>
      </c>
      <c r="ZI4" s="67"/>
      <c r="ZJ4" s="65"/>
      <c r="ZK4" s="66" t="s">
        <v>259</v>
      </c>
      <c r="ZL4" s="67"/>
      <c r="ZM4" s="65"/>
      <c r="ZN4" s="66" t="s">
        <v>260</v>
      </c>
      <c r="ZO4" s="67"/>
      <c r="ZP4" s="65"/>
      <c r="ZQ4" s="66" t="s">
        <v>261</v>
      </c>
      <c r="ZR4" s="67"/>
      <c r="ZS4" s="65"/>
      <c r="ZT4" s="66" t="s">
        <v>262</v>
      </c>
      <c r="ZU4" s="67"/>
      <c r="ZV4" s="65"/>
      <c r="ZW4" s="66" t="s">
        <v>263</v>
      </c>
      <c r="ZX4" s="67"/>
      <c r="ZY4" s="65"/>
      <c r="ZZ4" s="66" t="s">
        <v>264</v>
      </c>
      <c r="AAA4" s="67"/>
      <c r="AAB4" s="65"/>
      <c r="AAC4" s="66" t="s">
        <v>265</v>
      </c>
      <c r="AAD4" s="67"/>
      <c r="AAE4" s="65"/>
      <c r="AAF4" s="66" t="s">
        <v>266</v>
      </c>
      <c r="AAG4" s="67"/>
      <c r="AAH4" s="65"/>
      <c r="AAI4" s="66" t="s">
        <v>267</v>
      </c>
      <c r="AAJ4" s="67"/>
      <c r="AAK4" s="65"/>
      <c r="AAL4" s="66" t="s">
        <v>268</v>
      </c>
      <c r="AAM4" s="67"/>
      <c r="AAN4" s="65"/>
      <c r="AAO4" s="66" t="s">
        <v>269</v>
      </c>
      <c r="AAP4" s="67"/>
      <c r="AAQ4" s="65"/>
      <c r="AAR4" s="66" t="s">
        <v>270</v>
      </c>
      <c r="AAS4" s="67"/>
      <c r="AAT4" s="65"/>
      <c r="AAU4" s="66" t="s">
        <v>272</v>
      </c>
      <c r="AAV4" s="67"/>
      <c r="AAW4" s="65"/>
      <c r="AAX4" s="66" t="s">
        <v>273</v>
      </c>
      <c r="AAY4" s="67"/>
      <c r="AAZ4" s="65"/>
      <c r="ABA4" s="66" t="s">
        <v>274</v>
      </c>
      <c r="ABB4" s="67"/>
      <c r="ABC4" s="65"/>
      <c r="ABD4" s="66" t="s">
        <v>275</v>
      </c>
      <c r="ABE4" s="67"/>
      <c r="ABF4" s="65"/>
      <c r="ABG4" s="66" t="s">
        <v>276</v>
      </c>
      <c r="ABH4" s="67"/>
      <c r="ABI4" s="65"/>
      <c r="ABJ4" s="66" t="s">
        <v>277</v>
      </c>
      <c r="ABK4" s="67"/>
      <c r="ABL4" s="65"/>
      <c r="ABM4" s="66" t="s">
        <v>278</v>
      </c>
      <c r="ABN4" s="67"/>
      <c r="ABO4" s="65"/>
      <c r="ABP4" s="66" t="s">
        <v>279</v>
      </c>
      <c r="ABQ4" s="67"/>
      <c r="ABR4" s="65"/>
      <c r="ABS4" s="66" t="s">
        <v>280</v>
      </c>
      <c r="ABT4" s="67"/>
      <c r="ABU4" s="65"/>
      <c r="ABV4" s="66" t="s">
        <v>281</v>
      </c>
      <c r="ABW4" s="67"/>
      <c r="ABX4" s="65"/>
      <c r="ABY4" s="66" t="s">
        <v>282</v>
      </c>
      <c r="ABZ4" s="67"/>
      <c r="ACA4" s="65"/>
      <c r="ACB4" s="66" t="s">
        <v>283</v>
      </c>
      <c r="ACC4" s="67"/>
      <c r="ACD4" s="65"/>
      <c r="ACE4" s="66" t="s">
        <v>284</v>
      </c>
      <c r="ACF4" s="67"/>
      <c r="ACG4" s="65"/>
      <c r="ACH4" s="66" t="s">
        <v>285</v>
      </c>
      <c r="ACI4" s="67"/>
      <c r="ACJ4" s="65"/>
      <c r="ACK4" s="66" t="s">
        <v>286</v>
      </c>
      <c r="ACL4" s="67"/>
      <c r="ACM4" s="65"/>
      <c r="ACN4" s="66" t="s">
        <v>287</v>
      </c>
      <c r="ACO4" s="67"/>
      <c r="ACP4" s="65"/>
      <c r="ACQ4" s="66" t="s">
        <v>288</v>
      </c>
      <c r="ACR4" s="67"/>
      <c r="ACS4" s="65"/>
      <c r="ACT4" s="66" t="s">
        <v>289</v>
      </c>
      <c r="ACU4" s="67"/>
      <c r="ACV4" s="65"/>
      <c r="ACW4" s="66" t="s">
        <v>290</v>
      </c>
      <c r="ACX4" s="67"/>
      <c r="ACY4" s="65"/>
      <c r="ACZ4" s="66" t="s">
        <v>291</v>
      </c>
      <c r="ADA4" s="67"/>
      <c r="ADB4" s="65"/>
      <c r="ADC4" s="66" t="s">
        <v>292</v>
      </c>
      <c r="ADD4" s="67"/>
      <c r="ADE4" s="65"/>
      <c r="ADF4" s="66" t="s">
        <v>293</v>
      </c>
      <c r="ADG4" s="67"/>
      <c r="ADH4" s="65"/>
      <c r="ADI4" s="66" t="s">
        <v>294</v>
      </c>
      <c r="ADJ4" s="67"/>
      <c r="ADK4" s="65"/>
      <c r="ADL4" s="66" t="s">
        <v>295</v>
      </c>
      <c r="ADM4" s="67"/>
      <c r="ADN4" s="65"/>
      <c r="ADO4" s="66" t="s">
        <v>296</v>
      </c>
      <c r="ADP4" s="67"/>
      <c r="ADQ4" s="65"/>
      <c r="ADR4" s="66" t="s">
        <v>297</v>
      </c>
      <c r="ADS4" s="67"/>
      <c r="ADT4" s="65"/>
      <c r="ADU4" s="66" t="s">
        <v>298</v>
      </c>
      <c r="ADV4" s="67"/>
      <c r="ADW4" s="65"/>
      <c r="ADX4" s="66" t="s">
        <v>299</v>
      </c>
      <c r="ADY4" s="67"/>
      <c r="ADZ4" s="65"/>
      <c r="AEA4" s="66" t="s">
        <v>300</v>
      </c>
      <c r="AEB4" s="67"/>
      <c r="AEC4" s="65"/>
      <c r="AED4" s="66" t="s">
        <v>301</v>
      </c>
      <c r="AEE4" s="67"/>
      <c r="AEF4" s="65"/>
      <c r="AEG4" s="66" t="s">
        <v>302</v>
      </c>
      <c r="AEH4" s="67"/>
      <c r="AEI4" s="65"/>
      <c r="AEJ4" s="66" t="s">
        <v>303</v>
      </c>
      <c r="AEK4" s="67"/>
      <c r="AEL4" s="65"/>
      <c r="AEM4" s="66" t="s">
        <v>304</v>
      </c>
      <c r="AEN4" s="67"/>
      <c r="AEO4" s="65"/>
      <c r="AEP4" s="66" t="s">
        <v>305</v>
      </c>
      <c r="AEQ4" s="67"/>
      <c r="AER4" s="65"/>
      <c r="AES4" s="66" t="s">
        <v>306</v>
      </c>
      <c r="AET4" s="67"/>
      <c r="AEU4" s="65"/>
      <c r="AEV4" s="66" t="s">
        <v>307</v>
      </c>
      <c r="AEW4" s="67"/>
      <c r="AEX4" s="65"/>
      <c r="AEY4" s="66" t="s">
        <v>308</v>
      </c>
      <c r="AEZ4" s="67"/>
      <c r="AFA4" s="65"/>
      <c r="AFB4" s="66" t="s">
        <v>309</v>
      </c>
      <c r="AFC4" s="67"/>
      <c r="AFD4" s="65"/>
      <c r="AFE4" s="66" t="s">
        <v>310</v>
      </c>
      <c r="AFF4" s="67"/>
      <c r="AFG4" s="65"/>
      <c r="AFH4" s="66" t="s">
        <v>311</v>
      </c>
      <c r="AFI4" s="67"/>
      <c r="AFJ4" s="65"/>
      <c r="AFK4" s="66" t="s">
        <v>312</v>
      </c>
      <c r="AFL4" s="67"/>
      <c r="AFM4" s="65"/>
      <c r="AFN4" s="66" t="s">
        <v>313</v>
      </c>
      <c r="AFO4" s="67"/>
      <c r="AFP4" s="65"/>
      <c r="AFQ4" s="66" t="s">
        <v>314</v>
      </c>
      <c r="AFR4" s="67"/>
      <c r="AFS4" s="65"/>
      <c r="AFT4" s="66" t="s">
        <v>315</v>
      </c>
      <c r="AFU4" s="67"/>
      <c r="AFV4" s="65"/>
      <c r="AFW4" s="66" t="s">
        <v>316</v>
      </c>
      <c r="AFX4" s="67"/>
      <c r="AFY4" s="65"/>
      <c r="AFZ4" s="66" t="s">
        <v>317</v>
      </c>
      <c r="AGA4" s="67"/>
      <c r="AGB4" s="65"/>
      <c r="AGC4" s="66" t="s">
        <v>318</v>
      </c>
      <c r="AGD4" s="67"/>
      <c r="AGE4" s="65"/>
      <c r="AGF4" s="66" t="s">
        <v>319</v>
      </c>
      <c r="AGG4" s="67"/>
      <c r="AGH4" s="65"/>
      <c r="AGI4" s="66" t="s">
        <v>320</v>
      </c>
      <c r="AGJ4" s="67"/>
      <c r="AGK4" s="65"/>
      <c r="AGL4" s="66" t="s">
        <v>321</v>
      </c>
      <c r="AGM4" s="67"/>
      <c r="AGN4" s="65"/>
      <c r="AGO4" s="66" t="s">
        <v>322</v>
      </c>
      <c r="AGP4" s="67"/>
      <c r="AGQ4" s="65"/>
      <c r="AGR4" s="66" t="s">
        <v>323</v>
      </c>
      <c r="AGS4" s="67"/>
      <c r="AGT4" s="65"/>
      <c r="AGU4" s="66" t="s">
        <v>324</v>
      </c>
      <c r="AGV4" s="67"/>
      <c r="AGW4" s="65"/>
      <c r="AGX4" s="66" t="s">
        <v>325</v>
      </c>
      <c r="AGY4" s="67"/>
      <c r="AGZ4" s="65"/>
      <c r="AHA4" s="66" t="s">
        <v>326</v>
      </c>
      <c r="AHB4" s="67"/>
      <c r="AHC4" s="65"/>
      <c r="AHD4" s="66" t="s">
        <v>327</v>
      </c>
      <c r="AHE4" s="67"/>
      <c r="AHF4" s="65"/>
      <c r="AHG4" s="66" t="s">
        <v>328</v>
      </c>
      <c r="AHH4" s="67"/>
      <c r="AHI4" s="65"/>
      <c r="AHJ4" s="66" t="s">
        <v>329</v>
      </c>
      <c r="AHK4" s="67"/>
      <c r="AHL4" s="65"/>
      <c r="AHM4" s="66" t="s">
        <v>330</v>
      </c>
      <c r="AHN4" s="67"/>
      <c r="AHO4" s="65"/>
      <c r="AHP4" s="66" t="s">
        <v>331</v>
      </c>
      <c r="AHQ4" s="67"/>
      <c r="AHR4" s="65"/>
      <c r="AHS4" s="66" t="s">
        <v>332</v>
      </c>
      <c r="AHT4" s="67"/>
      <c r="AHU4" s="65"/>
      <c r="AHV4" s="66" t="s">
        <v>333</v>
      </c>
      <c r="AHW4" s="67"/>
      <c r="AHX4" s="65"/>
      <c r="AHY4" s="66" t="s">
        <v>334</v>
      </c>
      <c r="AHZ4" s="67"/>
      <c r="AIA4" s="65"/>
      <c r="AIB4" s="66" t="s">
        <v>335</v>
      </c>
      <c r="AIC4" s="67"/>
      <c r="AID4" s="65"/>
      <c r="AIE4" s="66" t="s">
        <v>336</v>
      </c>
      <c r="AIF4" s="67"/>
      <c r="AIG4" s="65"/>
      <c r="AIH4" s="66" t="s">
        <v>337</v>
      </c>
      <c r="AII4" s="67"/>
    </row>
    <row r="5" spans="1:919" ht="15" customHeight="1" thickBot="1" x14ac:dyDescent="0.25">
      <c r="A5" s="54"/>
      <c r="B5" s="16" t="s">
        <v>225</v>
      </c>
      <c r="C5" s="17" t="s">
        <v>226</v>
      </c>
      <c r="D5" s="18" t="s">
        <v>2</v>
      </c>
      <c r="E5" s="17" t="s">
        <v>225</v>
      </c>
      <c r="F5" s="17" t="s">
        <v>226</v>
      </c>
      <c r="G5" s="17" t="s">
        <v>2</v>
      </c>
      <c r="H5" s="16" t="s">
        <v>225</v>
      </c>
      <c r="I5" s="17" t="s">
        <v>226</v>
      </c>
      <c r="J5" s="18" t="s">
        <v>2</v>
      </c>
      <c r="K5" s="16" t="s">
        <v>225</v>
      </c>
      <c r="L5" s="17" t="s">
        <v>226</v>
      </c>
      <c r="M5" s="18" t="s">
        <v>2</v>
      </c>
      <c r="N5" s="17" t="s">
        <v>225</v>
      </c>
      <c r="O5" s="17" t="s">
        <v>226</v>
      </c>
      <c r="P5" s="17" t="s">
        <v>2</v>
      </c>
      <c r="Q5" s="16" t="s">
        <v>225</v>
      </c>
      <c r="R5" s="17" t="s">
        <v>226</v>
      </c>
      <c r="S5" s="18" t="s">
        <v>2</v>
      </c>
      <c r="T5" s="17" t="s">
        <v>225</v>
      </c>
      <c r="U5" s="17" t="s">
        <v>226</v>
      </c>
      <c r="V5" s="17" t="s">
        <v>2</v>
      </c>
      <c r="W5" s="16" t="s">
        <v>225</v>
      </c>
      <c r="X5" s="17" t="s">
        <v>226</v>
      </c>
      <c r="Y5" s="18" t="s">
        <v>2</v>
      </c>
      <c r="Z5" s="16" t="s">
        <v>225</v>
      </c>
      <c r="AA5" s="17" t="s">
        <v>226</v>
      </c>
      <c r="AB5" s="18" t="s">
        <v>2</v>
      </c>
      <c r="AC5" s="17" t="s">
        <v>225</v>
      </c>
      <c r="AD5" s="17" t="s">
        <v>226</v>
      </c>
      <c r="AE5" s="17" t="s">
        <v>2</v>
      </c>
      <c r="AF5" s="16" t="s">
        <v>225</v>
      </c>
      <c r="AG5" s="17" t="s">
        <v>226</v>
      </c>
      <c r="AH5" s="18" t="s">
        <v>2</v>
      </c>
      <c r="AI5" s="5" t="s">
        <v>225</v>
      </c>
      <c r="AJ5" s="5" t="s">
        <v>226</v>
      </c>
      <c r="AK5" s="5" t="s">
        <v>2</v>
      </c>
      <c r="AL5" s="19" t="s">
        <v>225</v>
      </c>
      <c r="AM5" s="5" t="s">
        <v>226</v>
      </c>
      <c r="AN5" s="20" t="s">
        <v>2</v>
      </c>
      <c r="AO5" s="5" t="s">
        <v>225</v>
      </c>
      <c r="AP5" s="5" t="s">
        <v>226</v>
      </c>
      <c r="AQ5" s="5" t="s">
        <v>2</v>
      </c>
      <c r="AR5" s="19" t="s">
        <v>225</v>
      </c>
      <c r="AS5" s="5" t="s">
        <v>226</v>
      </c>
      <c r="AT5" s="20" t="s">
        <v>2</v>
      </c>
      <c r="AU5" s="5" t="s">
        <v>225</v>
      </c>
      <c r="AV5" s="5" t="s">
        <v>226</v>
      </c>
      <c r="AW5" s="5" t="s">
        <v>2</v>
      </c>
      <c r="AX5" s="19" t="s">
        <v>225</v>
      </c>
      <c r="AY5" s="5" t="s">
        <v>226</v>
      </c>
      <c r="AZ5" s="20" t="s">
        <v>2</v>
      </c>
      <c r="BA5" s="5" t="s">
        <v>225</v>
      </c>
      <c r="BB5" s="5" t="s">
        <v>226</v>
      </c>
      <c r="BC5" s="5" t="s">
        <v>2</v>
      </c>
      <c r="BD5" s="19" t="s">
        <v>225</v>
      </c>
      <c r="BE5" s="5" t="s">
        <v>226</v>
      </c>
      <c r="BF5" s="20" t="s">
        <v>2</v>
      </c>
      <c r="BG5" s="5" t="s">
        <v>225</v>
      </c>
      <c r="BH5" s="5" t="s">
        <v>226</v>
      </c>
      <c r="BI5" s="5" t="s">
        <v>2</v>
      </c>
      <c r="BJ5" s="19" t="s">
        <v>225</v>
      </c>
      <c r="BK5" s="5" t="s">
        <v>226</v>
      </c>
      <c r="BL5" s="20" t="s">
        <v>2</v>
      </c>
      <c r="BM5" s="5" t="s">
        <v>225</v>
      </c>
      <c r="BN5" s="5" t="s">
        <v>226</v>
      </c>
      <c r="BO5" s="5" t="s">
        <v>2</v>
      </c>
      <c r="BP5" s="19" t="s">
        <v>225</v>
      </c>
      <c r="BQ5" s="5" t="s">
        <v>226</v>
      </c>
      <c r="BR5" s="20" t="s">
        <v>2</v>
      </c>
      <c r="BS5" s="5" t="s">
        <v>225</v>
      </c>
      <c r="BT5" s="5" t="s">
        <v>226</v>
      </c>
      <c r="BU5" s="5" t="s">
        <v>2</v>
      </c>
      <c r="BV5" s="19" t="s">
        <v>225</v>
      </c>
      <c r="BW5" s="5" t="s">
        <v>226</v>
      </c>
      <c r="BX5" s="20" t="s">
        <v>2</v>
      </c>
      <c r="BY5" s="5" t="s">
        <v>225</v>
      </c>
      <c r="BZ5" s="5" t="s">
        <v>226</v>
      </c>
      <c r="CA5" s="5" t="s">
        <v>2</v>
      </c>
      <c r="CB5" s="19" t="s">
        <v>225</v>
      </c>
      <c r="CC5" s="5" t="s">
        <v>226</v>
      </c>
      <c r="CD5" s="20" t="s">
        <v>2</v>
      </c>
      <c r="CE5" s="19" t="s">
        <v>225</v>
      </c>
      <c r="CF5" s="5" t="s">
        <v>226</v>
      </c>
      <c r="CG5" s="20" t="s">
        <v>2</v>
      </c>
      <c r="CH5" s="5" t="s">
        <v>225</v>
      </c>
      <c r="CI5" s="5" t="s">
        <v>226</v>
      </c>
      <c r="CJ5" s="5" t="s">
        <v>2</v>
      </c>
      <c r="CK5" s="19" t="s">
        <v>225</v>
      </c>
      <c r="CL5" s="5" t="s">
        <v>226</v>
      </c>
      <c r="CM5" s="20" t="s">
        <v>2</v>
      </c>
      <c r="CN5" s="5" t="s">
        <v>225</v>
      </c>
      <c r="CO5" s="5" t="s">
        <v>226</v>
      </c>
      <c r="CP5" s="5" t="s">
        <v>2</v>
      </c>
      <c r="CQ5" s="19" t="s">
        <v>225</v>
      </c>
      <c r="CR5" s="5" t="s">
        <v>226</v>
      </c>
      <c r="CS5" s="20" t="s">
        <v>2</v>
      </c>
      <c r="CT5" s="5" t="s">
        <v>225</v>
      </c>
      <c r="CU5" s="5" t="s">
        <v>226</v>
      </c>
      <c r="CV5" s="5" t="s">
        <v>2</v>
      </c>
      <c r="CW5" s="19" t="s">
        <v>225</v>
      </c>
      <c r="CX5" s="5" t="s">
        <v>226</v>
      </c>
      <c r="CY5" s="20" t="s">
        <v>2</v>
      </c>
      <c r="CZ5" s="5" t="s">
        <v>225</v>
      </c>
      <c r="DA5" s="5" t="s">
        <v>226</v>
      </c>
      <c r="DB5" s="5" t="s">
        <v>2</v>
      </c>
      <c r="DC5" s="19" t="s">
        <v>225</v>
      </c>
      <c r="DD5" s="5" t="s">
        <v>226</v>
      </c>
      <c r="DE5" s="20" t="s">
        <v>2</v>
      </c>
      <c r="DF5" s="5" t="s">
        <v>225</v>
      </c>
      <c r="DG5" s="5" t="s">
        <v>226</v>
      </c>
      <c r="DH5" s="5" t="s">
        <v>2</v>
      </c>
      <c r="DI5" s="19" t="s">
        <v>225</v>
      </c>
      <c r="DJ5" s="5" t="s">
        <v>226</v>
      </c>
      <c r="DK5" s="20" t="s">
        <v>2</v>
      </c>
      <c r="DL5" s="5" t="s">
        <v>225</v>
      </c>
      <c r="DM5" s="5" t="s">
        <v>226</v>
      </c>
      <c r="DN5" s="5" t="s">
        <v>2</v>
      </c>
      <c r="DO5" s="19" t="s">
        <v>225</v>
      </c>
      <c r="DP5" s="5" t="s">
        <v>226</v>
      </c>
      <c r="DQ5" s="20" t="s">
        <v>2</v>
      </c>
      <c r="DR5" s="5" t="s">
        <v>225</v>
      </c>
      <c r="DS5" s="5" t="s">
        <v>226</v>
      </c>
      <c r="DT5" s="5" t="s">
        <v>2</v>
      </c>
      <c r="DU5" s="19" t="s">
        <v>225</v>
      </c>
      <c r="DV5" s="5" t="s">
        <v>226</v>
      </c>
      <c r="DW5" s="20" t="s">
        <v>2</v>
      </c>
      <c r="DX5" s="5" t="s">
        <v>225</v>
      </c>
      <c r="DY5" s="5" t="s">
        <v>226</v>
      </c>
      <c r="DZ5" s="5" t="s">
        <v>2</v>
      </c>
      <c r="EA5" s="19" t="s">
        <v>225</v>
      </c>
      <c r="EB5" s="5" t="s">
        <v>226</v>
      </c>
      <c r="EC5" s="20" t="s">
        <v>2</v>
      </c>
      <c r="ED5" s="5" t="s">
        <v>225</v>
      </c>
      <c r="EE5" s="5" t="s">
        <v>226</v>
      </c>
      <c r="EF5" s="5" t="s">
        <v>2</v>
      </c>
      <c r="EG5" s="19" t="s">
        <v>225</v>
      </c>
      <c r="EH5" s="5" t="s">
        <v>226</v>
      </c>
      <c r="EI5" s="20" t="s">
        <v>2</v>
      </c>
      <c r="EJ5" s="5" t="s">
        <v>225</v>
      </c>
      <c r="EK5" s="5" t="s">
        <v>226</v>
      </c>
      <c r="EL5" s="5" t="s">
        <v>2</v>
      </c>
      <c r="EM5" s="19" t="s">
        <v>225</v>
      </c>
      <c r="EN5" s="5" t="s">
        <v>226</v>
      </c>
      <c r="EO5" s="20" t="s">
        <v>2</v>
      </c>
      <c r="EP5" s="5" t="s">
        <v>225</v>
      </c>
      <c r="EQ5" s="5" t="s">
        <v>226</v>
      </c>
      <c r="ER5" s="5" t="s">
        <v>2</v>
      </c>
      <c r="ES5" s="19" t="s">
        <v>225</v>
      </c>
      <c r="ET5" s="5" t="s">
        <v>226</v>
      </c>
      <c r="EU5" s="20" t="s">
        <v>2</v>
      </c>
      <c r="EV5" s="5" t="s">
        <v>225</v>
      </c>
      <c r="EW5" s="5" t="s">
        <v>226</v>
      </c>
      <c r="EX5" s="5" t="s">
        <v>2</v>
      </c>
      <c r="EY5" s="19" t="s">
        <v>225</v>
      </c>
      <c r="EZ5" s="5" t="s">
        <v>226</v>
      </c>
      <c r="FA5" s="20" t="s">
        <v>2</v>
      </c>
      <c r="FB5" s="5" t="s">
        <v>225</v>
      </c>
      <c r="FC5" s="5" t="s">
        <v>226</v>
      </c>
      <c r="FD5" s="5" t="s">
        <v>2</v>
      </c>
      <c r="FE5" s="19" t="s">
        <v>225</v>
      </c>
      <c r="FF5" s="5" t="s">
        <v>226</v>
      </c>
      <c r="FG5" s="20" t="s">
        <v>2</v>
      </c>
      <c r="FH5" s="5" t="s">
        <v>225</v>
      </c>
      <c r="FI5" s="5" t="s">
        <v>226</v>
      </c>
      <c r="FJ5" s="5" t="s">
        <v>2</v>
      </c>
      <c r="FK5" s="19" t="s">
        <v>225</v>
      </c>
      <c r="FL5" s="5" t="s">
        <v>226</v>
      </c>
      <c r="FM5" s="20" t="s">
        <v>2</v>
      </c>
      <c r="FN5" s="5" t="s">
        <v>225</v>
      </c>
      <c r="FO5" s="5" t="s">
        <v>226</v>
      </c>
      <c r="FP5" s="5" t="s">
        <v>2</v>
      </c>
      <c r="FQ5" s="19" t="s">
        <v>225</v>
      </c>
      <c r="FR5" s="5" t="s">
        <v>226</v>
      </c>
      <c r="FS5" s="20" t="s">
        <v>2</v>
      </c>
      <c r="FT5" s="5" t="s">
        <v>225</v>
      </c>
      <c r="FU5" s="5" t="s">
        <v>226</v>
      </c>
      <c r="FV5" s="5" t="s">
        <v>2</v>
      </c>
      <c r="FW5" s="19" t="s">
        <v>225</v>
      </c>
      <c r="FX5" s="5" t="s">
        <v>226</v>
      </c>
      <c r="FY5" s="20" t="s">
        <v>2</v>
      </c>
      <c r="FZ5" s="5" t="s">
        <v>225</v>
      </c>
      <c r="GA5" s="5" t="s">
        <v>226</v>
      </c>
      <c r="GB5" s="5" t="s">
        <v>2</v>
      </c>
      <c r="GC5" s="19" t="s">
        <v>225</v>
      </c>
      <c r="GD5" s="5" t="s">
        <v>226</v>
      </c>
      <c r="GE5" s="20" t="s">
        <v>2</v>
      </c>
      <c r="GF5" s="5" t="s">
        <v>225</v>
      </c>
      <c r="GG5" s="5" t="s">
        <v>226</v>
      </c>
      <c r="GH5" s="5" t="s">
        <v>2</v>
      </c>
      <c r="GI5" s="19" t="s">
        <v>225</v>
      </c>
      <c r="GJ5" s="5" t="s">
        <v>226</v>
      </c>
      <c r="GK5" s="20" t="s">
        <v>2</v>
      </c>
      <c r="GL5" s="5" t="s">
        <v>225</v>
      </c>
      <c r="GM5" s="5" t="s">
        <v>226</v>
      </c>
      <c r="GN5" s="5" t="s">
        <v>2</v>
      </c>
      <c r="GO5" s="19" t="s">
        <v>225</v>
      </c>
      <c r="GP5" s="5" t="s">
        <v>226</v>
      </c>
      <c r="GQ5" s="20" t="s">
        <v>2</v>
      </c>
      <c r="GR5" s="5" t="s">
        <v>225</v>
      </c>
      <c r="GS5" s="5" t="s">
        <v>226</v>
      </c>
      <c r="GT5" s="5" t="s">
        <v>2</v>
      </c>
      <c r="GU5" s="19" t="s">
        <v>225</v>
      </c>
      <c r="GV5" s="5" t="s">
        <v>226</v>
      </c>
      <c r="GW5" s="20" t="s">
        <v>2</v>
      </c>
      <c r="GX5" s="5" t="s">
        <v>225</v>
      </c>
      <c r="GY5" s="5" t="s">
        <v>226</v>
      </c>
      <c r="GZ5" s="5" t="s">
        <v>2</v>
      </c>
      <c r="HA5" s="19" t="s">
        <v>225</v>
      </c>
      <c r="HB5" s="5" t="s">
        <v>226</v>
      </c>
      <c r="HC5" s="20" t="s">
        <v>2</v>
      </c>
      <c r="HD5" s="5" t="s">
        <v>225</v>
      </c>
      <c r="HE5" s="5" t="s">
        <v>226</v>
      </c>
      <c r="HF5" s="5" t="s">
        <v>2</v>
      </c>
      <c r="HG5" s="16" t="s">
        <v>225</v>
      </c>
      <c r="HH5" s="21" t="s">
        <v>226</v>
      </c>
      <c r="HI5" s="22" t="s">
        <v>2</v>
      </c>
      <c r="HJ5" s="21" t="s">
        <v>225</v>
      </c>
      <c r="HK5" s="21" t="s">
        <v>226</v>
      </c>
      <c r="HL5" s="21" t="s">
        <v>2</v>
      </c>
      <c r="HM5" s="23" t="s">
        <v>225</v>
      </c>
      <c r="HN5" s="21" t="s">
        <v>226</v>
      </c>
      <c r="HO5" s="22" t="s">
        <v>2</v>
      </c>
      <c r="HP5" s="21" t="s">
        <v>225</v>
      </c>
      <c r="HQ5" s="21" t="s">
        <v>226</v>
      </c>
      <c r="HR5" s="21" t="s">
        <v>2</v>
      </c>
      <c r="HS5" s="23" t="s">
        <v>225</v>
      </c>
      <c r="HT5" s="21" t="s">
        <v>226</v>
      </c>
      <c r="HU5" s="22" t="s">
        <v>2</v>
      </c>
      <c r="HV5" s="21" t="s">
        <v>225</v>
      </c>
      <c r="HW5" s="21" t="s">
        <v>226</v>
      </c>
      <c r="HX5" s="21" t="s">
        <v>2</v>
      </c>
      <c r="HY5" s="23" t="s">
        <v>225</v>
      </c>
      <c r="HZ5" s="21" t="s">
        <v>226</v>
      </c>
      <c r="IA5" s="22" t="s">
        <v>2</v>
      </c>
      <c r="IB5" s="21" t="s">
        <v>225</v>
      </c>
      <c r="IC5" s="21" t="s">
        <v>226</v>
      </c>
      <c r="ID5" s="21" t="s">
        <v>2</v>
      </c>
      <c r="IE5" s="23" t="s">
        <v>225</v>
      </c>
      <c r="IF5" s="21" t="s">
        <v>226</v>
      </c>
      <c r="IG5" s="22" t="s">
        <v>2</v>
      </c>
      <c r="IH5" s="21" t="s">
        <v>225</v>
      </c>
      <c r="II5" s="21" t="s">
        <v>226</v>
      </c>
      <c r="IJ5" s="21" t="s">
        <v>2</v>
      </c>
      <c r="IK5" s="23" t="s">
        <v>225</v>
      </c>
      <c r="IL5" s="21" t="s">
        <v>226</v>
      </c>
      <c r="IM5" s="22" t="s">
        <v>2</v>
      </c>
      <c r="IN5" s="23" t="s">
        <v>225</v>
      </c>
      <c r="IO5" s="21" t="s">
        <v>226</v>
      </c>
      <c r="IP5" s="20" t="s">
        <v>2</v>
      </c>
      <c r="IQ5" s="5" t="s">
        <v>225</v>
      </c>
      <c r="IR5" s="5" t="s">
        <v>226</v>
      </c>
      <c r="IS5" s="5" t="s">
        <v>2</v>
      </c>
      <c r="IT5" s="19" t="s">
        <v>225</v>
      </c>
      <c r="IU5" s="5" t="s">
        <v>226</v>
      </c>
      <c r="IV5" s="20" t="s">
        <v>2</v>
      </c>
      <c r="IW5" s="5" t="s">
        <v>225</v>
      </c>
      <c r="IX5" s="5" t="s">
        <v>226</v>
      </c>
      <c r="IY5" s="5" t="s">
        <v>2</v>
      </c>
      <c r="IZ5" s="19" t="s">
        <v>225</v>
      </c>
      <c r="JA5" s="5" t="s">
        <v>226</v>
      </c>
      <c r="JB5" s="20" t="s">
        <v>2</v>
      </c>
      <c r="JC5" s="5" t="s">
        <v>225</v>
      </c>
      <c r="JD5" s="5" t="s">
        <v>226</v>
      </c>
      <c r="JE5" s="5" t="s">
        <v>2</v>
      </c>
      <c r="JF5" s="19" t="s">
        <v>225</v>
      </c>
      <c r="JG5" s="5" t="s">
        <v>226</v>
      </c>
      <c r="JH5" s="20" t="s">
        <v>2</v>
      </c>
      <c r="JI5" s="5" t="s">
        <v>225</v>
      </c>
      <c r="JJ5" s="5" t="s">
        <v>226</v>
      </c>
      <c r="JK5" s="5" t="s">
        <v>2</v>
      </c>
      <c r="JL5" s="19" t="s">
        <v>225</v>
      </c>
      <c r="JM5" s="5" t="s">
        <v>226</v>
      </c>
      <c r="JN5" s="20" t="s">
        <v>2</v>
      </c>
      <c r="JO5" s="5" t="s">
        <v>225</v>
      </c>
      <c r="JP5" s="5" t="s">
        <v>226</v>
      </c>
      <c r="JQ5" s="5" t="s">
        <v>2</v>
      </c>
      <c r="JR5" s="19" t="s">
        <v>225</v>
      </c>
      <c r="JS5" s="5" t="s">
        <v>226</v>
      </c>
      <c r="JT5" s="20" t="s">
        <v>2</v>
      </c>
      <c r="JU5" s="5" t="s">
        <v>225</v>
      </c>
      <c r="JV5" s="5" t="s">
        <v>226</v>
      </c>
      <c r="JW5" s="5" t="s">
        <v>2</v>
      </c>
      <c r="JX5" s="19" t="s">
        <v>225</v>
      </c>
      <c r="JY5" s="5" t="s">
        <v>226</v>
      </c>
      <c r="JZ5" s="20" t="s">
        <v>2</v>
      </c>
      <c r="KA5" s="5" t="s">
        <v>225</v>
      </c>
      <c r="KB5" s="5" t="s">
        <v>226</v>
      </c>
      <c r="KC5" s="5" t="s">
        <v>2</v>
      </c>
      <c r="KD5" s="19" t="s">
        <v>225</v>
      </c>
      <c r="KE5" s="5" t="s">
        <v>226</v>
      </c>
      <c r="KF5" s="20" t="s">
        <v>2</v>
      </c>
      <c r="KG5" s="5" t="s">
        <v>225</v>
      </c>
      <c r="KH5" s="5" t="s">
        <v>226</v>
      </c>
      <c r="KI5" s="5" t="s">
        <v>2</v>
      </c>
      <c r="KJ5" s="19" t="s">
        <v>225</v>
      </c>
      <c r="KK5" s="5" t="s">
        <v>226</v>
      </c>
      <c r="KL5" s="20" t="s">
        <v>2</v>
      </c>
      <c r="KM5" s="5" t="s">
        <v>225</v>
      </c>
      <c r="KN5" s="5" t="s">
        <v>226</v>
      </c>
      <c r="KO5" s="5" t="s">
        <v>2</v>
      </c>
      <c r="KP5" s="19" t="s">
        <v>225</v>
      </c>
      <c r="KQ5" s="5" t="s">
        <v>226</v>
      </c>
      <c r="KR5" s="20" t="s">
        <v>2</v>
      </c>
      <c r="KS5" s="5" t="s">
        <v>225</v>
      </c>
      <c r="KT5" s="5" t="s">
        <v>226</v>
      </c>
      <c r="KU5" s="5" t="s">
        <v>2</v>
      </c>
      <c r="KV5" s="19" t="s">
        <v>225</v>
      </c>
      <c r="KW5" s="5" t="s">
        <v>226</v>
      </c>
      <c r="KX5" s="20" t="s">
        <v>2</v>
      </c>
      <c r="KY5" s="5" t="s">
        <v>225</v>
      </c>
      <c r="KZ5" s="5" t="s">
        <v>226</v>
      </c>
      <c r="LA5" s="5" t="s">
        <v>2</v>
      </c>
      <c r="LB5" s="19" t="s">
        <v>225</v>
      </c>
      <c r="LC5" s="5" t="s">
        <v>226</v>
      </c>
      <c r="LD5" s="20" t="s">
        <v>2</v>
      </c>
      <c r="LE5" s="5" t="s">
        <v>225</v>
      </c>
      <c r="LF5" s="5" t="s">
        <v>226</v>
      </c>
      <c r="LG5" s="5" t="s">
        <v>2</v>
      </c>
      <c r="LH5" s="19" t="s">
        <v>225</v>
      </c>
      <c r="LI5" s="5" t="s">
        <v>226</v>
      </c>
      <c r="LJ5" s="20" t="s">
        <v>2</v>
      </c>
      <c r="LK5" s="5" t="s">
        <v>225</v>
      </c>
      <c r="LL5" s="5" t="s">
        <v>226</v>
      </c>
      <c r="LM5" s="5" t="s">
        <v>2</v>
      </c>
      <c r="LN5" s="19" t="s">
        <v>225</v>
      </c>
      <c r="LO5" s="5" t="s">
        <v>226</v>
      </c>
      <c r="LP5" s="20" t="s">
        <v>2</v>
      </c>
      <c r="LQ5" s="5" t="s">
        <v>225</v>
      </c>
      <c r="LR5" s="5" t="s">
        <v>226</v>
      </c>
      <c r="LS5" s="5" t="s">
        <v>2</v>
      </c>
      <c r="LT5" s="19" t="s">
        <v>225</v>
      </c>
      <c r="LU5" s="5" t="s">
        <v>226</v>
      </c>
      <c r="LV5" s="20" t="s">
        <v>2</v>
      </c>
      <c r="LW5" s="19" t="s">
        <v>225</v>
      </c>
      <c r="LX5" s="5" t="s">
        <v>226</v>
      </c>
      <c r="LY5" s="20" t="s">
        <v>2</v>
      </c>
      <c r="LZ5" s="5" t="s">
        <v>225</v>
      </c>
      <c r="MA5" s="5" t="s">
        <v>226</v>
      </c>
      <c r="MB5" s="5" t="s">
        <v>2</v>
      </c>
      <c r="MC5" s="19" t="s">
        <v>225</v>
      </c>
      <c r="MD5" s="5" t="s">
        <v>226</v>
      </c>
      <c r="ME5" s="20" t="s">
        <v>2</v>
      </c>
      <c r="MF5" s="5" t="s">
        <v>225</v>
      </c>
      <c r="MG5" s="5" t="s">
        <v>226</v>
      </c>
      <c r="MH5" s="5" t="s">
        <v>2</v>
      </c>
      <c r="MI5" s="19" t="s">
        <v>225</v>
      </c>
      <c r="MJ5" s="5" t="s">
        <v>226</v>
      </c>
      <c r="MK5" s="20" t="s">
        <v>2</v>
      </c>
      <c r="ML5" s="5" t="s">
        <v>225</v>
      </c>
      <c r="MM5" s="5" t="s">
        <v>226</v>
      </c>
      <c r="MN5" s="5" t="s">
        <v>2</v>
      </c>
      <c r="MO5" s="19" t="s">
        <v>225</v>
      </c>
      <c r="MP5" s="5" t="s">
        <v>226</v>
      </c>
      <c r="MQ5" s="20" t="s">
        <v>2</v>
      </c>
      <c r="MR5" s="5" t="s">
        <v>225</v>
      </c>
      <c r="MS5" s="5" t="s">
        <v>226</v>
      </c>
      <c r="MT5" s="5" t="s">
        <v>2</v>
      </c>
      <c r="MU5" s="19" t="s">
        <v>225</v>
      </c>
      <c r="MV5" s="5" t="s">
        <v>226</v>
      </c>
      <c r="MW5" s="5" t="s">
        <v>2</v>
      </c>
      <c r="MX5" s="19" t="s">
        <v>225</v>
      </c>
      <c r="MY5" s="5" t="s">
        <v>226</v>
      </c>
      <c r="MZ5" s="20" t="s">
        <v>2</v>
      </c>
      <c r="NA5" s="5" t="s">
        <v>225</v>
      </c>
      <c r="NB5" s="5" t="s">
        <v>226</v>
      </c>
      <c r="NC5" s="20" t="s">
        <v>2</v>
      </c>
      <c r="ND5" s="5" t="s">
        <v>225</v>
      </c>
      <c r="NE5" s="5" t="s">
        <v>226</v>
      </c>
      <c r="NF5" s="5" t="s">
        <v>2</v>
      </c>
      <c r="NG5" s="19" t="s">
        <v>225</v>
      </c>
      <c r="NH5" s="5" t="s">
        <v>226</v>
      </c>
      <c r="NI5" s="20" t="s">
        <v>2</v>
      </c>
      <c r="NJ5" s="5" t="s">
        <v>225</v>
      </c>
      <c r="NK5" s="5" t="s">
        <v>226</v>
      </c>
      <c r="NL5" s="5" t="s">
        <v>2</v>
      </c>
      <c r="NM5" s="19" t="s">
        <v>225</v>
      </c>
      <c r="NN5" s="5" t="s">
        <v>226</v>
      </c>
      <c r="NO5" s="20" t="s">
        <v>2</v>
      </c>
      <c r="NP5" s="5" t="s">
        <v>225</v>
      </c>
      <c r="NQ5" s="5" t="s">
        <v>226</v>
      </c>
      <c r="NR5" s="5" t="s">
        <v>2</v>
      </c>
      <c r="NS5" s="19" t="s">
        <v>225</v>
      </c>
      <c r="NT5" s="5" t="s">
        <v>226</v>
      </c>
      <c r="NU5" s="20" t="s">
        <v>2</v>
      </c>
      <c r="NV5" s="5" t="s">
        <v>225</v>
      </c>
      <c r="NW5" s="5" t="s">
        <v>226</v>
      </c>
      <c r="NX5" s="5" t="s">
        <v>2</v>
      </c>
      <c r="NY5" s="19" t="s">
        <v>225</v>
      </c>
      <c r="NZ5" s="5" t="s">
        <v>226</v>
      </c>
      <c r="OA5" s="20" t="s">
        <v>2</v>
      </c>
      <c r="OB5" s="5" t="s">
        <v>225</v>
      </c>
      <c r="OC5" s="5" t="s">
        <v>226</v>
      </c>
      <c r="OD5" s="5" t="s">
        <v>2</v>
      </c>
      <c r="OE5" s="19" t="s">
        <v>225</v>
      </c>
      <c r="OF5" s="5" t="s">
        <v>226</v>
      </c>
      <c r="OG5" s="20" t="s">
        <v>2</v>
      </c>
      <c r="OH5" s="5" t="s">
        <v>225</v>
      </c>
      <c r="OI5" s="5" t="s">
        <v>226</v>
      </c>
      <c r="OJ5" s="5" t="s">
        <v>2</v>
      </c>
      <c r="OK5" s="19" t="s">
        <v>225</v>
      </c>
      <c r="OL5" s="5" t="s">
        <v>226</v>
      </c>
      <c r="OM5" s="20" t="s">
        <v>2</v>
      </c>
      <c r="ON5" s="5" t="s">
        <v>225</v>
      </c>
      <c r="OO5" s="5" t="s">
        <v>226</v>
      </c>
      <c r="OP5" s="5" t="s">
        <v>2</v>
      </c>
      <c r="OQ5" s="19" t="s">
        <v>225</v>
      </c>
      <c r="OR5" s="5" t="s">
        <v>226</v>
      </c>
      <c r="OS5" s="20" t="s">
        <v>2</v>
      </c>
      <c r="OT5" s="5" t="s">
        <v>225</v>
      </c>
      <c r="OU5" s="5" t="s">
        <v>226</v>
      </c>
      <c r="OV5" s="5" t="s">
        <v>2</v>
      </c>
      <c r="OW5" s="19" t="s">
        <v>225</v>
      </c>
      <c r="OX5" s="5" t="s">
        <v>226</v>
      </c>
      <c r="OY5" s="20" t="s">
        <v>2</v>
      </c>
      <c r="OZ5" s="5" t="s">
        <v>225</v>
      </c>
      <c r="PA5" s="5" t="s">
        <v>226</v>
      </c>
      <c r="PB5" s="5" t="s">
        <v>2</v>
      </c>
      <c r="PC5" s="19" t="s">
        <v>225</v>
      </c>
      <c r="PD5" s="5" t="s">
        <v>226</v>
      </c>
      <c r="PE5" s="20" t="s">
        <v>2</v>
      </c>
      <c r="PF5" s="5" t="s">
        <v>225</v>
      </c>
      <c r="PG5" s="5" t="s">
        <v>226</v>
      </c>
      <c r="PH5" s="5" t="s">
        <v>2</v>
      </c>
      <c r="PI5" s="19" t="s">
        <v>225</v>
      </c>
      <c r="PJ5" s="5" t="s">
        <v>226</v>
      </c>
      <c r="PK5" s="20" t="s">
        <v>2</v>
      </c>
      <c r="PL5" s="5" t="s">
        <v>225</v>
      </c>
      <c r="PM5" s="5" t="s">
        <v>226</v>
      </c>
      <c r="PN5" s="20" t="s">
        <v>2</v>
      </c>
      <c r="PO5" s="19" t="s">
        <v>225</v>
      </c>
      <c r="PP5" s="5" t="s">
        <v>226</v>
      </c>
      <c r="PQ5" s="20" t="s">
        <v>2</v>
      </c>
      <c r="PR5" s="5" t="s">
        <v>225</v>
      </c>
      <c r="PS5" s="5" t="s">
        <v>226</v>
      </c>
      <c r="PT5" s="5" t="s">
        <v>2</v>
      </c>
      <c r="PU5" s="19" t="s">
        <v>225</v>
      </c>
      <c r="PV5" s="5" t="s">
        <v>226</v>
      </c>
      <c r="PW5" s="20" t="s">
        <v>2</v>
      </c>
      <c r="PX5" s="5" t="s">
        <v>225</v>
      </c>
      <c r="PY5" s="5" t="s">
        <v>226</v>
      </c>
      <c r="PZ5" s="5" t="s">
        <v>2</v>
      </c>
      <c r="QA5" s="19" t="s">
        <v>225</v>
      </c>
      <c r="QB5" s="5" t="s">
        <v>226</v>
      </c>
      <c r="QC5" s="20" t="s">
        <v>2</v>
      </c>
      <c r="QD5" s="5" t="s">
        <v>225</v>
      </c>
      <c r="QE5" s="5" t="s">
        <v>226</v>
      </c>
      <c r="QF5" s="5" t="s">
        <v>2</v>
      </c>
      <c r="QG5" s="19" t="s">
        <v>225</v>
      </c>
      <c r="QH5" s="5" t="s">
        <v>226</v>
      </c>
      <c r="QI5" s="20" t="s">
        <v>2</v>
      </c>
      <c r="QJ5" s="5" t="s">
        <v>225</v>
      </c>
      <c r="QK5" s="5" t="s">
        <v>226</v>
      </c>
      <c r="QL5" s="5" t="s">
        <v>2</v>
      </c>
      <c r="QM5" s="19" t="s">
        <v>225</v>
      </c>
      <c r="QN5" s="5" t="s">
        <v>226</v>
      </c>
      <c r="QO5" s="20" t="s">
        <v>2</v>
      </c>
      <c r="QP5" s="5" t="s">
        <v>225</v>
      </c>
      <c r="QQ5" s="5" t="s">
        <v>226</v>
      </c>
      <c r="QR5" s="5" t="s">
        <v>2</v>
      </c>
      <c r="QS5" s="19" t="s">
        <v>225</v>
      </c>
      <c r="QT5" s="5" t="s">
        <v>226</v>
      </c>
      <c r="QU5" s="20" t="s">
        <v>2</v>
      </c>
      <c r="QV5" s="5" t="s">
        <v>225</v>
      </c>
      <c r="QW5" s="5" t="s">
        <v>226</v>
      </c>
      <c r="QX5" s="5" t="s">
        <v>2</v>
      </c>
      <c r="QY5" s="19" t="s">
        <v>225</v>
      </c>
      <c r="QZ5" s="5" t="s">
        <v>226</v>
      </c>
      <c r="RA5" s="20" t="s">
        <v>2</v>
      </c>
      <c r="RB5" s="5" t="s">
        <v>225</v>
      </c>
      <c r="RC5" s="5" t="s">
        <v>226</v>
      </c>
      <c r="RD5" s="5" t="s">
        <v>2</v>
      </c>
      <c r="RE5" s="19" t="s">
        <v>225</v>
      </c>
      <c r="RF5" s="5" t="s">
        <v>226</v>
      </c>
      <c r="RG5" s="20" t="s">
        <v>2</v>
      </c>
      <c r="RH5" s="5" t="s">
        <v>225</v>
      </c>
      <c r="RI5" s="5" t="s">
        <v>226</v>
      </c>
      <c r="RJ5" s="5" t="s">
        <v>2</v>
      </c>
      <c r="RK5" s="19" t="s">
        <v>225</v>
      </c>
      <c r="RL5" s="5" t="s">
        <v>226</v>
      </c>
      <c r="RM5" s="20" t="s">
        <v>2</v>
      </c>
      <c r="RN5" s="5" t="s">
        <v>225</v>
      </c>
      <c r="RO5" s="5" t="s">
        <v>226</v>
      </c>
      <c r="RP5" s="5" t="s">
        <v>2</v>
      </c>
      <c r="RQ5" s="19" t="s">
        <v>225</v>
      </c>
      <c r="RR5" s="5" t="s">
        <v>226</v>
      </c>
      <c r="RS5" s="20" t="s">
        <v>2</v>
      </c>
      <c r="RT5" s="5" t="s">
        <v>225</v>
      </c>
      <c r="RU5" s="5" t="s">
        <v>226</v>
      </c>
      <c r="RV5" s="5" t="s">
        <v>2</v>
      </c>
      <c r="RW5" s="19" t="s">
        <v>225</v>
      </c>
      <c r="RX5" s="5" t="s">
        <v>226</v>
      </c>
      <c r="RY5" s="20" t="s">
        <v>2</v>
      </c>
      <c r="RZ5" s="5" t="s">
        <v>225</v>
      </c>
      <c r="SA5" s="5" t="s">
        <v>226</v>
      </c>
      <c r="SB5" s="5" t="s">
        <v>2</v>
      </c>
      <c r="SC5" s="19" t="s">
        <v>225</v>
      </c>
      <c r="SD5" s="5" t="s">
        <v>226</v>
      </c>
      <c r="SE5" s="20" t="s">
        <v>2</v>
      </c>
      <c r="SF5" s="5" t="s">
        <v>225</v>
      </c>
      <c r="SG5" s="5" t="s">
        <v>226</v>
      </c>
      <c r="SH5" s="5" t="s">
        <v>2</v>
      </c>
      <c r="SI5" s="19" t="s">
        <v>225</v>
      </c>
      <c r="SJ5" s="5" t="s">
        <v>226</v>
      </c>
      <c r="SK5" s="20" t="s">
        <v>2</v>
      </c>
      <c r="SL5" s="5" t="s">
        <v>225</v>
      </c>
      <c r="SM5" s="5" t="s">
        <v>226</v>
      </c>
      <c r="SN5" s="5" t="s">
        <v>2</v>
      </c>
      <c r="SO5" s="19" t="s">
        <v>225</v>
      </c>
      <c r="SP5" s="5" t="s">
        <v>226</v>
      </c>
      <c r="SQ5" s="20" t="s">
        <v>2</v>
      </c>
      <c r="SR5" s="5" t="s">
        <v>225</v>
      </c>
      <c r="SS5" s="5" t="s">
        <v>226</v>
      </c>
      <c r="ST5" s="5" t="s">
        <v>2</v>
      </c>
      <c r="SU5" s="19" t="s">
        <v>225</v>
      </c>
      <c r="SV5" s="5" t="s">
        <v>226</v>
      </c>
      <c r="SW5" s="20" t="s">
        <v>2</v>
      </c>
      <c r="SX5" s="5" t="s">
        <v>225</v>
      </c>
      <c r="SY5" s="5" t="s">
        <v>226</v>
      </c>
      <c r="SZ5" s="5" t="s">
        <v>2</v>
      </c>
      <c r="TA5" s="19" t="s">
        <v>225</v>
      </c>
      <c r="TB5" s="5" t="s">
        <v>226</v>
      </c>
      <c r="TC5" s="20" t="s">
        <v>2</v>
      </c>
      <c r="TD5" s="19" t="s">
        <v>225</v>
      </c>
      <c r="TE5" s="5" t="s">
        <v>226</v>
      </c>
      <c r="TF5" s="20" t="s">
        <v>2</v>
      </c>
      <c r="TG5" s="5" t="s">
        <v>225</v>
      </c>
      <c r="TH5" s="5" t="s">
        <v>226</v>
      </c>
      <c r="TI5" s="5" t="s">
        <v>2</v>
      </c>
      <c r="TJ5" s="19" t="s">
        <v>225</v>
      </c>
      <c r="TK5" s="5" t="s">
        <v>226</v>
      </c>
      <c r="TL5" s="20" t="s">
        <v>2</v>
      </c>
      <c r="TM5" s="5" t="s">
        <v>225</v>
      </c>
      <c r="TN5" s="5" t="s">
        <v>226</v>
      </c>
      <c r="TO5" s="5" t="s">
        <v>2</v>
      </c>
      <c r="TP5" s="19" t="s">
        <v>225</v>
      </c>
      <c r="TQ5" s="5" t="s">
        <v>226</v>
      </c>
      <c r="TR5" s="20" t="s">
        <v>2</v>
      </c>
      <c r="TS5" s="19" t="s">
        <v>225</v>
      </c>
      <c r="TT5" s="5" t="s">
        <v>226</v>
      </c>
      <c r="TU5" s="20" t="s">
        <v>2</v>
      </c>
      <c r="TV5" s="19" t="s">
        <v>225</v>
      </c>
      <c r="TW5" s="5" t="s">
        <v>226</v>
      </c>
      <c r="TX5" s="20" t="s">
        <v>2</v>
      </c>
      <c r="TY5" s="19" t="s">
        <v>225</v>
      </c>
      <c r="TZ5" s="5" t="s">
        <v>226</v>
      </c>
      <c r="UA5" s="20" t="s">
        <v>2</v>
      </c>
      <c r="UB5" s="19" t="s">
        <v>225</v>
      </c>
      <c r="UC5" s="5" t="s">
        <v>226</v>
      </c>
      <c r="UD5" s="20" t="s">
        <v>2</v>
      </c>
      <c r="UE5" s="19" t="s">
        <v>225</v>
      </c>
      <c r="UF5" s="5" t="s">
        <v>226</v>
      </c>
      <c r="UG5" s="20" t="s">
        <v>2</v>
      </c>
      <c r="UH5" s="19" t="s">
        <v>225</v>
      </c>
      <c r="UI5" s="5" t="s">
        <v>226</v>
      </c>
      <c r="UJ5" s="20" t="s">
        <v>2</v>
      </c>
      <c r="UK5" s="19" t="s">
        <v>225</v>
      </c>
      <c r="UL5" s="5" t="s">
        <v>226</v>
      </c>
      <c r="UM5" s="20" t="s">
        <v>2</v>
      </c>
      <c r="UN5" s="19" t="s">
        <v>225</v>
      </c>
      <c r="UO5" s="5" t="s">
        <v>226</v>
      </c>
      <c r="UP5" s="20" t="s">
        <v>2</v>
      </c>
      <c r="UQ5" s="19" t="s">
        <v>225</v>
      </c>
      <c r="UR5" s="5" t="s">
        <v>226</v>
      </c>
      <c r="US5" s="20" t="s">
        <v>2</v>
      </c>
      <c r="UT5" s="19" t="s">
        <v>225</v>
      </c>
      <c r="UU5" s="5" t="s">
        <v>226</v>
      </c>
      <c r="UV5" s="20" t="s">
        <v>2</v>
      </c>
      <c r="UW5" s="19" t="s">
        <v>225</v>
      </c>
      <c r="UX5" s="5" t="s">
        <v>226</v>
      </c>
      <c r="UY5" s="20" t="s">
        <v>2</v>
      </c>
      <c r="UZ5" s="19" t="s">
        <v>225</v>
      </c>
      <c r="VA5" s="5" t="s">
        <v>226</v>
      </c>
      <c r="VB5" s="20" t="s">
        <v>2</v>
      </c>
      <c r="VC5" s="19" t="s">
        <v>225</v>
      </c>
      <c r="VD5" s="5" t="s">
        <v>226</v>
      </c>
      <c r="VE5" s="20" t="s">
        <v>2</v>
      </c>
      <c r="VF5" s="19" t="s">
        <v>225</v>
      </c>
      <c r="VG5" s="5" t="s">
        <v>226</v>
      </c>
      <c r="VH5" s="20" t="s">
        <v>2</v>
      </c>
      <c r="VI5" s="19" t="s">
        <v>225</v>
      </c>
      <c r="VJ5" s="5" t="s">
        <v>226</v>
      </c>
      <c r="VK5" s="20" t="s">
        <v>2</v>
      </c>
      <c r="VL5" s="19" t="s">
        <v>225</v>
      </c>
      <c r="VM5" s="5" t="s">
        <v>226</v>
      </c>
      <c r="VN5" s="20" t="s">
        <v>2</v>
      </c>
      <c r="VO5" s="19" t="s">
        <v>225</v>
      </c>
      <c r="VP5" s="5" t="s">
        <v>226</v>
      </c>
      <c r="VQ5" s="20" t="s">
        <v>2</v>
      </c>
      <c r="VR5" s="19" t="s">
        <v>225</v>
      </c>
      <c r="VS5" s="5" t="s">
        <v>226</v>
      </c>
      <c r="VT5" s="20" t="s">
        <v>2</v>
      </c>
      <c r="VU5" s="19" t="s">
        <v>225</v>
      </c>
      <c r="VV5" s="5" t="s">
        <v>226</v>
      </c>
      <c r="VW5" s="20" t="s">
        <v>2</v>
      </c>
      <c r="VX5" s="19" t="s">
        <v>225</v>
      </c>
      <c r="VY5" s="5" t="s">
        <v>226</v>
      </c>
      <c r="VZ5" s="20" t="s">
        <v>2</v>
      </c>
      <c r="WA5" s="19" t="s">
        <v>225</v>
      </c>
      <c r="WB5" s="5" t="s">
        <v>226</v>
      </c>
      <c r="WC5" s="20" t="s">
        <v>2</v>
      </c>
      <c r="WD5" s="19" t="s">
        <v>225</v>
      </c>
      <c r="WE5" s="5" t="s">
        <v>226</v>
      </c>
      <c r="WF5" s="20" t="s">
        <v>2</v>
      </c>
      <c r="WG5" s="19" t="s">
        <v>225</v>
      </c>
      <c r="WH5" s="5" t="s">
        <v>226</v>
      </c>
      <c r="WI5" s="20" t="s">
        <v>2</v>
      </c>
      <c r="WJ5" s="19" t="s">
        <v>225</v>
      </c>
      <c r="WK5" s="5" t="s">
        <v>226</v>
      </c>
      <c r="WL5" s="20" t="s">
        <v>2</v>
      </c>
      <c r="WM5" s="19" t="s">
        <v>225</v>
      </c>
      <c r="WN5" s="5" t="s">
        <v>226</v>
      </c>
      <c r="WO5" s="20" t="s">
        <v>2</v>
      </c>
      <c r="WP5" s="19" t="s">
        <v>225</v>
      </c>
      <c r="WQ5" s="5" t="s">
        <v>226</v>
      </c>
      <c r="WR5" s="20" t="s">
        <v>2</v>
      </c>
      <c r="WS5" s="19" t="s">
        <v>225</v>
      </c>
      <c r="WT5" s="5" t="s">
        <v>226</v>
      </c>
      <c r="WU5" s="20" t="s">
        <v>2</v>
      </c>
      <c r="WV5" s="19" t="s">
        <v>225</v>
      </c>
      <c r="WW5" s="5" t="s">
        <v>226</v>
      </c>
      <c r="WX5" s="20" t="s">
        <v>2</v>
      </c>
      <c r="WY5" s="19" t="s">
        <v>225</v>
      </c>
      <c r="WZ5" s="5" t="s">
        <v>226</v>
      </c>
      <c r="XA5" s="20" t="s">
        <v>2</v>
      </c>
      <c r="XB5" s="19" t="s">
        <v>225</v>
      </c>
      <c r="XC5" s="5" t="s">
        <v>226</v>
      </c>
      <c r="XD5" s="20" t="s">
        <v>2</v>
      </c>
      <c r="XE5" s="19" t="s">
        <v>225</v>
      </c>
      <c r="XF5" s="5" t="s">
        <v>226</v>
      </c>
      <c r="XG5" s="20" t="s">
        <v>2</v>
      </c>
      <c r="XH5" s="19" t="s">
        <v>225</v>
      </c>
      <c r="XI5" s="5" t="s">
        <v>226</v>
      </c>
      <c r="XJ5" s="20" t="s">
        <v>2</v>
      </c>
      <c r="XK5" s="19" t="s">
        <v>225</v>
      </c>
      <c r="XL5" s="5" t="s">
        <v>226</v>
      </c>
      <c r="XM5" s="20" t="s">
        <v>2</v>
      </c>
      <c r="XN5" s="19" t="s">
        <v>225</v>
      </c>
      <c r="XO5" s="5" t="s">
        <v>226</v>
      </c>
      <c r="XP5" s="20" t="s">
        <v>2</v>
      </c>
      <c r="XQ5" s="19" t="s">
        <v>225</v>
      </c>
      <c r="XR5" s="5" t="s">
        <v>226</v>
      </c>
      <c r="XS5" s="20" t="s">
        <v>2</v>
      </c>
      <c r="XT5" s="19" t="s">
        <v>225</v>
      </c>
      <c r="XU5" s="5" t="s">
        <v>226</v>
      </c>
      <c r="XV5" s="20" t="s">
        <v>2</v>
      </c>
      <c r="XW5" s="68" t="s">
        <v>225</v>
      </c>
      <c r="XX5" s="69" t="s">
        <v>226</v>
      </c>
      <c r="XY5" s="70" t="s">
        <v>2</v>
      </c>
      <c r="XZ5" s="68" t="s">
        <v>225</v>
      </c>
      <c r="YA5" s="69" t="s">
        <v>226</v>
      </c>
      <c r="YB5" s="70" t="s">
        <v>2</v>
      </c>
      <c r="YC5" s="68" t="s">
        <v>225</v>
      </c>
      <c r="YD5" s="69" t="s">
        <v>226</v>
      </c>
      <c r="YE5" s="70" t="s">
        <v>2</v>
      </c>
      <c r="YF5" s="68" t="s">
        <v>225</v>
      </c>
      <c r="YG5" s="69" t="s">
        <v>226</v>
      </c>
      <c r="YH5" s="70" t="s">
        <v>2</v>
      </c>
      <c r="YI5" s="68" t="s">
        <v>225</v>
      </c>
      <c r="YJ5" s="69" t="s">
        <v>226</v>
      </c>
      <c r="YK5" s="70" t="s">
        <v>2</v>
      </c>
      <c r="YL5" s="68" t="s">
        <v>225</v>
      </c>
      <c r="YM5" s="69" t="s">
        <v>226</v>
      </c>
      <c r="YN5" s="70" t="s">
        <v>2</v>
      </c>
      <c r="YO5" s="68" t="s">
        <v>225</v>
      </c>
      <c r="YP5" s="69" t="s">
        <v>226</v>
      </c>
      <c r="YQ5" s="70" t="s">
        <v>2</v>
      </c>
      <c r="YR5" s="68" t="s">
        <v>225</v>
      </c>
      <c r="YS5" s="69" t="s">
        <v>226</v>
      </c>
      <c r="YT5" s="70" t="s">
        <v>2</v>
      </c>
      <c r="YU5" s="68" t="s">
        <v>225</v>
      </c>
      <c r="YV5" s="69" t="s">
        <v>226</v>
      </c>
      <c r="YW5" s="70" t="s">
        <v>2</v>
      </c>
      <c r="YX5" s="68" t="s">
        <v>225</v>
      </c>
      <c r="YY5" s="69" t="s">
        <v>226</v>
      </c>
      <c r="YZ5" s="70" t="s">
        <v>2</v>
      </c>
      <c r="ZA5" s="68" t="s">
        <v>225</v>
      </c>
      <c r="ZB5" s="69" t="s">
        <v>226</v>
      </c>
      <c r="ZC5" s="70" t="s">
        <v>2</v>
      </c>
      <c r="ZD5" s="68" t="s">
        <v>225</v>
      </c>
      <c r="ZE5" s="69" t="s">
        <v>226</v>
      </c>
      <c r="ZF5" s="70" t="s">
        <v>2</v>
      </c>
      <c r="ZG5" s="68" t="s">
        <v>225</v>
      </c>
      <c r="ZH5" s="69" t="s">
        <v>226</v>
      </c>
      <c r="ZI5" s="70" t="s">
        <v>2</v>
      </c>
      <c r="ZJ5" s="68" t="s">
        <v>225</v>
      </c>
      <c r="ZK5" s="69" t="s">
        <v>226</v>
      </c>
      <c r="ZL5" s="70" t="s">
        <v>2</v>
      </c>
      <c r="ZM5" s="68" t="s">
        <v>225</v>
      </c>
      <c r="ZN5" s="69" t="s">
        <v>226</v>
      </c>
      <c r="ZO5" s="70" t="s">
        <v>2</v>
      </c>
      <c r="ZP5" s="68" t="s">
        <v>225</v>
      </c>
      <c r="ZQ5" s="69" t="s">
        <v>226</v>
      </c>
      <c r="ZR5" s="70" t="s">
        <v>2</v>
      </c>
      <c r="ZS5" s="68" t="s">
        <v>225</v>
      </c>
      <c r="ZT5" s="69" t="s">
        <v>226</v>
      </c>
      <c r="ZU5" s="70" t="s">
        <v>2</v>
      </c>
      <c r="ZV5" s="68" t="s">
        <v>225</v>
      </c>
      <c r="ZW5" s="69" t="s">
        <v>226</v>
      </c>
      <c r="ZX5" s="70" t="s">
        <v>2</v>
      </c>
      <c r="ZY5" s="68" t="s">
        <v>225</v>
      </c>
      <c r="ZZ5" s="69" t="s">
        <v>226</v>
      </c>
      <c r="AAA5" s="70" t="s">
        <v>2</v>
      </c>
      <c r="AAB5" s="68" t="s">
        <v>225</v>
      </c>
      <c r="AAC5" s="69" t="s">
        <v>226</v>
      </c>
      <c r="AAD5" s="70" t="s">
        <v>2</v>
      </c>
      <c r="AAE5" s="68" t="s">
        <v>225</v>
      </c>
      <c r="AAF5" s="69" t="s">
        <v>226</v>
      </c>
      <c r="AAG5" s="70" t="s">
        <v>2</v>
      </c>
      <c r="AAH5" s="68" t="s">
        <v>225</v>
      </c>
      <c r="AAI5" s="69" t="s">
        <v>226</v>
      </c>
      <c r="AAJ5" s="70" t="s">
        <v>2</v>
      </c>
      <c r="AAK5" s="68" t="s">
        <v>225</v>
      </c>
      <c r="AAL5" s="69" t="s">
        <v>226</v>
      </c>
      <c r="AAM5" s="70" t="s">
        <v>2</v>
      </c>
      <c r="AAN5" s="68" t="s">
        <v>225</v>
      </c>
      <c r="AAO5" s="69" t="s">
        <v>226</v>
      </c>
      <c r="AAP5" s="70" t="s">
        <v>2</v>
      </c>
      <c r="AAQ5" s="68" t="s">
        <v>225</v>
      </c>
      <c r="AAR5" s="69" t="s">
        <v>226</v>
      </c>
      <c r="AAS5" s="70" t="s">
        <v>2</v>
      </c>
      <c r="AAT5" s="68" t="s">
        <v>225</v>
      </c>
      <c r="AAU5" s="69" t="s">
        <v>226</v>
      </c>
      <c r="AAV5" s="70" t="s">
        <v>2</v>
      </c>
      <c r="AAW5" s="68" t="s">
        <v>225</v>
      </c>
      <c r="AAX5" s="69" t="s">
        <v>226</v>
      </c>
      <c r="AAY5" s="70" t="s">
        <v>2</v>
      </c>
      <c r="AAZ5" s="68" t="s">
        <v>225</v>
      </c>
      <c r="ABA5" s="69" t="s">
        <v>226</v>
      </c>
      <c r="ABB5" s="70" t="s">
        <v>2</v>
      </c>
      <c r="ABC5" s="68" t="s">
        <v>225</v>
      </c>
      <c r="ABD5" s="69" t="s">
        <v>226</v>
      </c>
      <c r="ABE5" s="70" t="s">
        <v>2</v>
      </c>
      <c r="ABF5" s="68" t="s">
        <v>225</v>
      </c>
      <c r="ABG5" s="69" t="s">
        <v>226</v>
      </c>
      <c r="ABH5" s="70" t="s">
        <v>2</v>
      </c>
      <c r="ABI5" s="68" t="s">
        <v>225</v>
      </c>
      <c r="ABJ5" s="69" t="s">
        <v>226</v>
      </c>
      <c r="ABK5" s="70" t="s">
        <v>2</v>
      </c>
      <c r="ABL5" s="68" t="s">
        <v>225</v>
      </c>
      <c r="ABM5" s="69" t="s">
        <v>226</v>
      </c>
      <c r="ABN5" s="70" t="s">
        <v>2</v>
      </c>
      <c r="ABO5" s="68" t="s">
        <v>225</v>
      </c>
      <c r="ABP5" s="69" t="s">
        <v>226</v>
      </c>
      <c r="ABQ5" s="70" t="s">
        <v>2</v>
      </c>
      <c r="ABR5" s="68" t="s">
        <v>225</v>
      </c>
      <c r="ABS5" s="69" t="s">
        <v>226</v>
      </c>
      <c r="ABT5" s="70" t="s">
        <v>2</v>
      </c>
      <c r="ABU5" s="68" t="s">
        <v>225</v>
      </c>
      <c r="ABV5" s="69" t="s">
        <v>226</v>
      </c>
      <c r="ABW5" s="70" t="s">
        <v>2</v>
      </c>
      <c r="ABX5" s="68" t="s">
        <v>225</v>
      </c>
      <c r="ABY5" s="69" t="s">
        <v>226</v>
      </c>
      <c r="ABZ5" s="70" t="s">
        <v>2</v>
      </c>
      <c r="ACA5" s="68" t="s">
        <v>225</v>
      </c>
      <c r="ACB5" s="69" t="s">
        <v>226</v>
      </c>
      <c r="ACC5" s="70" t="s">
        <v>2</v>
      </c>
      <c r="ACD5" s="68" t="s">
        <v>225</v>
      </c>
      <c r="ACE5" s="69" t="s">
        <v>226</v>
      </c>
      <c r="ACF5" s="70" t="s">
        <v>2</v>
      </c>
      <c r="ACG5" s="68" t="s">
        <v>225</v>
      </c>
      <c r="ACH5" s="69" t="s">
        <v>226</v>
      </c>
      <c r="ACI5" s="70" t="s">
        <v>2</v>
      </c>
      <c r="ACJ5" s="68" t="s">
        <v>225</v>
      </c>
      <c r="ACK5" s="69" t="s">
        <v>226</v>
      </c>
      <c r="ACL5" s="70" t="s">
        <v>2</v>
      </c>
      <c r="ACM5" s="68" t="s">
        <v>225</v>
      </c>
      <c r="ACN5" s="69" t="s">
        <v>226</v>
      </c>
      <c r="ACO5" s="70" t="s">
        <v>2</v>
      </c>
      <c r="ACP5" s="68" t="s">
        <v>225</v>
      </c>
      <c r="ACQ5" s="69" t="s">
        <v>226</v>
      </c>
      <c r="ACR5" s="70" t="s">
        <v>2</v>
      </c>
      <c r="ACS5" s="68" t="s">
        <v>225</v>
      </c>
      <c r="ACT5" s="69" t="s">
        <v>226</v>
      </c>
      <c r="ACU5" s="70" t="s">
        <v>2</v>
      </c>
      <c r="ACV5" s="68" t="s">
        <v>225</v>
      </c>
      <c r="ACW5" s="69" t="s">
        <v>226</v>
      </c>
      <c r="ACX5" s="70" t="s">
        <v>2</v>
      </c>
      <c r="ACY5" s="68" t="s">
        <v>225</v>
      </c>
      <c r="ACZ5" s="69" t="s">
        <v>226</v>
      </c>
      <c r="ADA5" s="70" t="s">
        <v>2</v>
      </c>
      <c r="ADB5" s="68" t="s">
        <v>225</v>
      </c>
      <c r="ADC5" s="69" t="s">
        <v>226</v>
      </c>
      <c r="ADD5" s="70" t="s">
        <v>2</v>
      </c>
      <c r="ADE5" s="68" t="s">
        <v>225</v>
      </c>
      <c r="ADF5" s="69" t="s">
        <v>226</v>
      </c>
      <c r="ADG5" s="70" t="s">
        <v>2</v>
      </c>
      <c r="ADH5" s="68" t="s">
        <v>225</v>
      </c>
      <c r="ADI5" s="69" t="s">
        <v>226</v>
      </c>
      <c r="ADJ5" s="70" t="s">
        <v>2</v>
      </c>
      <c r="ADK5" s="68" t="s">
        <v>225</v>
      </c>
      <c r="ADL5" s="69" t="s">
        <v>226</v>
      </c>
      <c r="ADM5" s="70" t="s">
        <v>2</v>
      </c>
      <c r="ADN5" s="68" t="s">
        <v>225</v>
      </c>
      <c r="ADO5" s="69" t="s">
        <v>226</v>
      </c>
      <c r="ADP5" s="70" t="s">
        <v>2</v>
      </c>
      <c r="ADQ5" s="68" t="s">
        <v>225</v>
      </c>
      <c r="ADR5" s="69" t="s">
        <v>226</v>
      </c>
      <c r="ADS5" s="70" t="s">
        <v>2</v>
      </c>
      <c r="ADT5" s="68" t="s">
        <v>225</v>
      </c>
      <c r="ADU5" s="69" t="s">
        <v>226</v>
      </c>
      <c r="ADV5" s="70" t="s">
        <v>2</v>
      </c>
      <c r="ADW5" s="68" t="s">
        <v>225</v>
      </c>
      <c r="ADX5" s="69" t="s">
        <v>226</v>
      </c>
      <c r="ADY5" s="70" t="s">
        <v>2</v>
      </c>
      <c r="ADZ5" s="68" t="s">
        <v>225</v>
      </c>
      <c r="AEA5" s="69" t="s">
        <v>226</v>
      </c>
      <c r="AEB5" s="70" t="s">
        <v>2</v>
      </c>
      <c r="AEC5" s="68" t="s">
        <v>225</v>
      </c>
      <c r="AED5" s="69" t="s">
        <v>226</v>
      </c>
      <c r="AEE5" s="70" t="s">
        <v>2</v>
      </c>
      <c r="AEF5" s="68" t="s">
        <v>225</v>
      </c>
      <c r="AEG5" s="69" t="s">
        <v>226</v>
      </c>
      <c r="AEH5" s="70" t="s">
        <v>2</v>
      </c>
      <c r="AEI5" s="68" t="s">
        <v>225</v>
      </c>
      <c r="AEJ5" s="69" t="s">
        <v>226</v>
      </c>
      <c r="AEK5" s="70" t="s">
        <v>2</v>
      </c>
      <c r="AEL5" s="68" t="s">
        <v>225</v>
      </c>
      <c r="AEM5" s="69" t="s">
        <v>226</v>
      </c>
      <c r="AEN5" s="70" t="s">
        <v>2</v>
      </c>
      <c r="AEO5" s="68" t="s">
        <v>225</v>
      </c>
      <c r="AEP5" s="69" t="s">
        <v>226</v>
      </c>
      <c r="AEQ5" s="70" t="s">
        <v>2</v>
      </c>
      <c r="AER5" s="68" t="s">
        <v>225</v>
      </c>
      <c r="AES5" s="69" t="s">
        <v>226</v>
      </c>
      <c r="AET5" s="70" t="s">
        <v>2</v>
      </c>
      <c r="AEU5" s="68" t="s">
        <v>225</v>
      </c>
      <c r="AEV5" s="69" t="s">
        <v>226</v>
      </c>
      <c r="AEW5" s="70" t="s">
        <v>2</v>
      </c>
      <c r="AEX5" s="68" t="s">
        <v>225</v>
      </c>
      <c r="AEY5" s="69" t="s">
        <v>226</v>
      </c>
      <c r="AEZ5" s="70" t="s">
        <v>2</v>
      </c>
      <c r="AFA5" s="68" t="s">
        <v>225</v>
      </c>
      <c r="AFB5" s="69" t="s">
        <v>226</v>
      </c>
      <c r="AFC5" s="70" t="s">
        <v>2</v>
      </c>
      <c r="AFD5" s="68" t="s">
        <v>225</v>
      </c>
      <c r="AFE5" s="69" t="s">
        <v>226</v>
      </c>
      <c r="AFF5" s="70" t="s">
        <v>2</v>
      </c>
      <c r="AFG5" s="68" t="s">
        <v>225</v>
      </c>
      <c r="AFH5" s="69" t="s">
        <v>226</v>
      </c>
      <c r="AFI5" s="70" t="s">
        <v>2</v>
      </c>
      <c r="AFJ5" s="68" t="s">
        <v>225</v>
      </c>
      <c r="AFK5" s="69" t="s">
        <v>226</v>
      </c>
      <c r="AFL5" s="70" t="s">
        <v>2</v>
      </c>
      <c r="AFM5" s="68" t="s">
        <v>225</v>
      </c>
      <c r="AFN5" s="69" t="s">
        <v>226</v>
      </c>
      <c r="AFO5" s="70" t="s">
        <v>2</v>
      </c>
      <c r="AFP5" s="68" t="s">
        <v>225</v>
      </c>
      <c r="AFQ5" s="69" t="s">
        <v>226</v>
      </c>
      <c r="AFR5" s="70" t="s">
        <v>2</v>
      </c>
      <c r="AFS5" s="68" t="s">
        <v>225</v>
      </c>
      <c r="AFT5" s="69" t="s">
        <v>226</v>
      </c>
      <c r="AFU5" s="70" t="s">
        <v>2</v>
      </c>
      <c r="AFV5" s="68" t="s">
        <v>225</v>
      </c>
      <c r="AFW5" s="69" t="s">
        <v>226</v>
      </c>
      <c r="AFX5" s="70" t="s">
        <v>2</v>
      </c>
      <c r="AFY5" s="68" t="s">
        <v>225</v>
      </c>
      <c r="AFZ5" s="69" t="s">
        <v>226</v>
      </c>
      <c r="AGA5" s="70" t="s">
        <v>2</v>
      </c>
      <c r="AGB5" s="68" t="s">
        <v>225</v>
      </c>
      <c r="AGC5" s="69" t="s">
        <v>226</v>
      </c>
      <c r="AGD5" s="70" t="s">
        <v>2</v>
      </c>
      <c r="AGE5" s="68" t="s">
        <v>225</v>
      </c>
      <c r="AGF5" s="69" t="s">
        <v>226</v>
      </c>
      <c r="AGG5" s="70" t="s">
        <v>2</v>
      </c>
      <c r="AGH5" s="68" t="s">
        <v>225</v>
      </c>
      <c r="AGI5" s="69" t="s">
        <v>226</v>
      </c>
      <c r="AGJ5" s="70" t="s">
        <v>2</v>
      </c>
      <c r="AGK5" s="68" t="s">
        <v>225</v>
      </c>
      <c r="AGL5" s="69" t="s">
        <v>226</v>
      </c>
      <c r="AGM5" s="70" t="s">
        <v>2</v>
      </c>
      <c r="AGN5" s="68" t="s">
        <v>225</v>
      </c>
      <c r="AGO5" s="69" t="s">
        <v>226</v>
      </c>
      <c r="AGP5" s="70" t="s">
        <v>2</v>
      </c>
      <c r="AGQ5" s="68" t="s">
        <v>225</v>
      </c>
      <c r="AGR5" s="69" t="s">
        <v>226</v>
      </c>
      <c r="AGS5" s="70" t="s">
        <v>2</v>
      </c>
      <c r="AGT5" s="68" t="s">
        <v>225</v>
      </c>
      <c r="AGU5" s="69" t="s">
        <v>226</v>
      </c>
      <c r="AGV5" s="70" t="s">
        <v>2</v>
      </c>
      <c r="AGW5" s="68" t="s">
        <v>225</v>
      </c>
      <c r="AGX5" s="69" t="s">
        <v>226</v>
      </c>
      <c r="AGY5" s="70" t="s">
        <v>2</v>
      </c>
      <c r="AGZ5" s="68" t="s">
        <v>225</v>
      </c>
      <c r="AHA5" s="69" t="s">
        <v>226</v>
      </c>
      <c r="AHB5" s="70" t="s">
        <v>2</v>
      </c>
      <c r="AHC5" s="68" t="s">
        <v>225</v>
      </c>
      <c r="AHD5" s="69" t="s">
        <v>226</v>
      </c>
      <c r="AHE5" s="70" t="s">
        <v>2</v>
      </c>
      <c r="AHF5" s="68" t="s">
        <v>225</v>
      </c>
      <c r="AHG5" s="69" t="s">
        <v>226</v>
      </c>
      <c r="AHH5" s="70" t="s">
        <v>2</v>
      </c>
      <c r="AHI5" s="68" t="s">
        <v>225</v>
      </c>
      <c r="AHJ5" s="69" t="s">
        <v>226</v>
      </c>
      <c r="AHK5" s="70" t="s">
        <v>2</v>
      </c>
      <c r="AHL5" s="68" t="s">
        <v>225</v>
      </c>
      <c r="AHM5" s="69" t="s">
        <v>226</v>
      </c>
      <c r="AHN5" s="70" t="s">
        <v>2</v>
      </c>
      <c r="AHO5" s="68" t="s">
        <v>225</v>
      </c>
      <c r="AHP5" s="69" t="s">
        <v>226</v>
      </c>
      <c r="AHQ5" s="70" t="s">
        <v>2</v>
      </c>
      <c r="AHR5" s="68" t="s">
        <v>225</v>
      </c>
      <c r="AHS5" s="69" t="s">
        <v>226</v>
      </c>
      <c r="AHT5" s="70" t="s">
        <v>2</v>
      </c>
      <c r="AHU5" s="68" t="s">
        <v>225</v>
      </c>
      <c r="AHV5" s="69" t="s">
        <v>226</v>
      </c>
      <c r="AHW5" s="70" t="s">
        <v>2</v>
      </c>
      <c r="AHX5" s="68" t="s">
        <v>225</v>
      </c>
      <c r="AHY5" s="69" t="s">
        <v>226</v>
      </c>
      <c r="AHZ5" s="70" t="s">
        <v>2</v>
      </c>
      <c r="AIA5" s="68" t="s">
        <v>225</v>
      </c>
      <c r="AIB5" s="69" t="s">
        <v>226</v>
      </c>
      <c r="AIC5" s="70" t="s">
        <v>2</v>
      </c>
      <c r="AID5" s="68" t="s">
        <v>225</v>
      </c>
      <c r="AIE5" s="69" t="s">
        <v>226</v>
      </c>
      <c r="AIF5" s="70" t="s">
        <v>2</v>
      </c>
      <c r="AIG5" s="68" t="s">
        <v>225</v>
      </c>
      <c r="AIH5" s="69" t="s">
        <v>226</v>
      </c>
      <c r="AII5" s="70" t="s">
        <v>2</v>
      </c>
    </row>
    <row r="6" spans="1:919" ht="15" customHeight="1" x14ac:dyDescent="0.2">
      <c r="A6" s="58" t="s">
        <v>101</v>
      </c>
      <c r="B6" s="37"/>
      <c r="C6" s="38"/>
      <c r="D6" s="39"/>
      <c r="E6" s="2"/>
      <c r="F6" s="2"/>
      <c r="G6" s="2"/>
      <c r="H6" s="37"/>
      <c r="I6" s="38"/>
      <c r="J6" s="39"/>
      <c r="K6" s="2"/>
      <c r="L6" s="2"/>
      <c r="M6" s="2"/>
      <c r="N6" s="37"/>
      <c r="O6" s="38"/>
      <c r="P6" s="39"/>
      <c r="Q6" s="2"/>
      <c r="R6" s="2"/>
      <c r="S6" s="2"/>
      <c r="T6" s="37"/>
      <c r="U6" s="38"/>
      <c r="V6" s="39"/>
      <c r="W6" s="2"/>
      <c r="X6" s="2"/>
      <c r="Y6" s="2"/>
      <c r="Z6" s="37"/>
      <c r="AA6" s="38"/>
      <c r="AB6" s="39"/>
      <c r="AC6" s="2"/>
      <c r="AD6" s="2"/>
      <c r="AE6" s="2"/>
      <c r="AF6" s="37"/>
      <c r="AG6" s="38"/>
      <c r="AH6" s="39"/>
      <c r="AL6" s="40"/>
      <c r="AM6" s="41"/>
      <c r="AN6" s="42"/>
      <c r="AR6" s="40"/>
      <c r="AS6" s="41"/>
      <c r="AT6" s="42"/>
      <c r="AX6" s="40"/>
      <c r="AY6" s="41"/>
      <c r="AZ6" s="42"/>
      <c r="BD6" s="40"/>
      <c r="BE6" s="41"/>
      <c r="BF6" s="42"/>
      <c r="BJ6" s="40"/>
      <c r="BK6" s="41"/>
      <c r="BL6" s="42"/>
      <c r="BP6" s="40"/>
      <c r="BQ6" s="41"/>
      <c r="BR6" s="42"/>
      <c r="BV6" s="40"/>
      <c r="BW6" s="41"/>
      <c r="BX6" s="42"/>
      <c r="CB6" s="40"/>
      <c r="CC6" s="41"/>
      <c r="CD6" s="42"/>
      <c r="CH6" s="40"/>
      <c r="CI6" s="41"/>
      <c r="CJ6" s="42"/>
      <c r="CN6" s="40"/>
      <c r="CO6" s="41"/>
      <c r="CP6" s="42"/>
      <c r="CT6" s="40"/>
      <c r="CU6" s="41"/>
      <c r="CV6" s="42"/>
      <c r="CZ6" s="40"/>
      <c r="DA6" s="41"/>
      <c r="DB6" s="42"/>
      <c r="DF6" s="40"/>
      <c r="DG6" s="41"/>
      <c r="DH6" s="42"/>
      <c r="DL6" s="40"/>
      <c r="DM6" s="41"/>
      <c r="DN6" s="42"/>
      <c r="DR6" s="40"/>
      <c r="DS6" s="41"/>
      <c r="DT6" s="42"/>
      <c r="DX6" s="40"/>
      <c r="DY6" s="41"/>
      <c r="DZ6" s="42"/>
      <c r="ED6" s="40"/>
      <c r="EE6" s="41"/>
      <c r="EF6" s="42"/>
      <c r="EJ6" s="40"/>
      <c r="EK6" s="41"/>
      <c r="EL6" s="42"/>
      <c r="EP6" s="40"/>
      <c r="EQ6" s="41"/>
      <c r="ER6" s="42"/>
      <c r="EV6" s="40"/>
      <c r="EW6" s="41"/>
      <c r="EX6" s="42"/>
      <c r="FB6" s="40"/>
      <c r="FC6" s="41"/>
      <c r="FD6" s="42"/>
      <c r="FH6" s="40"/>
      <c r="FI6" s="41"/>
      <c r="FJ6" s="42"/>
      <c r="FN6" s="40"/>
      <c r="FO6" s="41"/>
      <c r="FP6" s="42"/>
      <c r="FT6" s="40"/>
      <c r="FU6" s="41"/>
      <c r="FV6" s="42"/>
      <c r="FZ6" s="40"/>
      <c r="GA6" s="41"/>
      <c r="GB6" s="42"/>
      <c r="GF6" s="40"/>
      <c r="GG6" s="41"/>
      <c r="GH6" s="42"/>
      <c r="GL6" s="40"/>
      <c r="GM6" s="41"/>
      <c r="GN6" s="42"/>
      <c r="GR6" s="40"/>
      <c r="GS6" s="41"/>
      <c r="GT6" s="42"/>
      <c r="GX6" s="40"/>
      <c r="GY6" s="41"/>
      <c r="GZ6" s="42"/>
      <c r="HD6" s="40"/>
      <c r="HE6" s="41"/>
      <c r="HF6" s="42"/>
      <c r="HG6" s="2"/>
      <c r="HH6" s="52"/>
      <c r="HI6" s="52"/>
      <c r="HJ6" s="11"/>
      <c r="HK6" s="7"/>
      <c r="HL6" s="10"/>
      <c r="HM6" s="52"/>
      <c r="HN6" s="52"/>
      <c r="HO6" s="52"/>
      <c r="HP6" s="11"/>
      <c r="HQ6" s="7"/>
      <c r="HR6" s="10"/>
      <c r="HS6" s="52"/>
      <c r="HT6" s="52"/>
      <c r="HU6" s="52"/>
      <c r="HV6" s="11"/>
      <c r="HW6" s="7"/>
      <c r="HX6" s="10"/>
      <c r="HY6" s="52"/>
      <c r="HZ6" s="52"/>
      <c r="IA6" s="52"/>
      <c r="IB6" s="11"/>
      <c r="IC6" s="7"/>
      <c r="ID6" s="10"/>
      <c r="IE6" s="52"/>
      <c r="IF6" s="52"/>
      <c r="IG6" s="52"/>
      <c r="IH6" s="11"/>
      <c r="II6" s="7"/>
      <c r="IJ6" s="10"/>
      <c r="IK6" s="52"/>
      <c r="IL6" s="52"/>
      <c r="IM6" s="52"/>
      <c r="IN6" s="11"/>
      <c r="IO6" s="7"/>
      <c r="IP6" s="42"/>
      <c r="IT6" s="40"/>
      <c r="IU6" s="41"/>
      <c r="IV6" s="42"/>
      <c r="IZ6" s="40"/>
      <c r="JA6" s="41"/>
      <c r="JB6" s="42"/>
      <c r="JF6" s="40"/>
      <c r="JG6" s="41"/>
      <c r="JH6" s="42"/>
      <c r="JL6" s="40"/>
      <c r="JM6" s="41"/>
      <c r="JN6" s="42"/>
      <c r="JR6" s="40"/>
      <c r="JS6" s="41"/>
      <c r="JT6" s="42"/>
      <c r="JX6" s="40"/>
      <c r="JY6" s="41"/>
      <c r="JZ6" s="42"/>
      <c r="KD6" s="40"/>
      <c r="KE6" s="41"/>
      <c r="KF6" s="42"/>
      <c r="KJ6" s="40"/>
      <c r="KK6" s="41"/>
      <c r="KL6" s="42"/>
      <c r="KP6" s="40"/>
      <c r="KQ6" s="41"/>
      <c r="KR6" s="42"/>
      <c r="KV6" s="40"/>
      <c r="KW6" s="41"/>
      <c r="KX6" s="42"/>
      <c r="LB6" s="40"/>
      <c r="LC6" s="41"/>
      <c r="LD6" s="42"/>
      <c r="LH6" s="40"/>
      <c r="LI6" s="41"/>
      <c r="LJ6" s="42"/>
      <c r="LN6" s="40"/>
      <c r="LO6" s="41"/>
      <c r="LP6" s="42"/>
      <c r="LT6" s="40"/>
      <c r="LU6" s="41"/>
      <c r="LV6" s="42"/>
      <c r="LW6" s="35"/>
      <c r="LY6" s="36"/>
      <c r="LZ6" s="41"/>
      <c r="MA6" s="41"/>
      <c r="MB6" s="41"/>
      <c r="MC6" s="35"/>
      <c r="ME6" s="36"/>
      <c r="MF6" s="41"/>
      <c r="MG6" s="41"/>
      <c r="MH6" s="42"/>
      <c r="ML6" s="40"/>
      <c r="MM6" s="41"/>
      <c r="MN6" s="42"/>
      <c r="MR6" s="40"/>
      <c r="MS6" s="41"/>
      <c r="MT6" s="42"/>
      <c r="MX6" s="35"/>
      <c r="MZ6" s="36"/>
      <c r="ND6" s="40"/>
      <c r="NE6" s="41"/>
      <c r="NF6" s="42"/>
      <c r="NJ6" s="40"/>
      <c r="NK6" s="41"/>
      <c r="NL6" s="42"/>
      <c r="NP6" s="40"/>
      <c r="NQ6" s="41"/>
      <c r="NR6" s="42"/>
      <c r="NV6" s="40"/>
      <c r="NW6" s="41"/>
      <c r="NX6" s="42"/>
      <c r="OB6" s="40"/>
      <c r="OC6" s="41"/>
      <c r="OD6" s="42"/>
      <c r="OH6" s="40"/>
      <c r="OI6" s="41"/>
      <c r="OJ6" s="42"/>
      <c r="ON6" s="40"/>
      <c r="OO6" s="41"/>
      <c r="OP6" s="42"/>
      <c r="OT6" s="40"/>
      <c r="OU6" s="41"/>
      <c r="OV6" s="42"/>
      <c r="OZ6" s="40"/>
      <c r="PA6" s="41"/>
      <c r="PB6" s="42"/>
      <c r="PF6" s="40"/>
      <c r="PG6" s="41"/>
      <c r="PH6" s="42"/>
      <c r="PL6" s="40"/>
      <c r="PM6" s="41"/>
      <c r="PN6" s="42"/>
      <c r="PR6" s="40"/>
      <c r="PS6" s="41"/>
      <c r="PT6" s="42"/>
      <c r="PX6" s="40"/>
      <c r="PY6" s="41"/>
      <c r="PZ6" s="42"/>
      <c r="QD6" s="40"/>
      <c r="QE6" s="41"/>
      <c r="QF6" s="42"/>
      <c r="QJ6" s="40"/>
      <c r="QK6" s="41"/>
      <c r="QL6" s="42"/>
      <c r="QP6" s="40"/>
      <c r="QQ6" s="41"/>
      <c r="QR6" s="42"/>
      <c r="QV6" s="40"/>
      <c r="QW6" s="41"/>
      <c r="QX6" s="42"/>
      <c r="RB6" s="40"/>
      <c r="RC6" s="41"/>
      <c r="RD6" s="42"/>
      <c r="RH6" s="40"/>
      <c r="RI6" s="41"/>
      <c r="RJ6" s="42"/>
      <c r="RN6" s="40"/>
      <c r="RO6" s="41"/>
      <c r="RP6" s="42"/>
      <c r="RT6" s="40"/>
      <c r="RU6" s="41"/>
      <c r="RV6" s="42"/>
      <c r="RW6" s="40"/>
      <c r="RX6" s="41"/>
      <c r="RY6" s="42"/>
      <c r="SC6" s="40"/>
      <c r="SD6" s="41"/>
      <c r="SE6" s="42"/>
      <c r="SI6" s="40"/>
      <c r="SJ6" s="41"/>
      <c r="SK6" s="42"/>
      <c r="SO6" s="40"/>
      <c r="SP6" s="41"/>
      <c r="SQ6" s="42"/>
      <c r="SU6" s="40"/>
      <c r="SV6" s="41"/>
      <c r="SW6" s="42"/>
      <c r="TA6" s="40"/>
      <c r="TB6" s="41"/>
      <c r="TC6" s="42"/>
      <c r="TG6" s="40"/>
      <c r="TH6" s="41"/>
      <c r="TI6" s="42"/>
      <c r="TM6" s="40"/>
      <c r="TN6" s="41"/>
      <c r="TO6" s="42"/>
      <c r="TS6" s="40"/>
      <c r="TT6" s="41"/>
      <c r="TU6" s="42"/>
      <c r="TY6" s="40"/>
      <c r="TZ6" s="41"/>
      <c r="UA6" s="42"/>
      <c r="UE6" s="40"/>
      <c r="UF6" s="41"/>
      <c r="UG6" s="42"/>
      <c r="UK6" s="40"/>
      <c r="UL6" s="41"/>
      <c r="UM6" s="42"/>
      <c r="UQ6" s="40"/>
      <c r="UR6" s="41"/>
      <c r="US6" s="42"/>
      <c r="UW6" s="40"/>
      <c r="UX6" s="41"/>
      <c r="UY6" s="42"/>
      <c r="VC6" s="40"/>
      <c r="VD6" s="41"/>
      <c r="VE6" s="42"/>
      <c r="VI6" s="40"/>
      <c r="VJ6" s="41"/>
      <c r="VK6" s="42"/>
      <c r="VO6" s="40"/>
      <c r="VP6" s="41"/>
      <c r="VQ6" s="42"/>
      <c r="VU6" s="40"/>
      <c r="VV6" s="41"/>
      <c r="VW6" s="42"/>
      <c r="WA6" s="40"/>
      <c r="WB6" s="41"/>
      <c r="WC6" s="42"/>
      <c r="WG6" s="40"/>
      <c r="WH6" s="41"/>
      <c r="WI6" s="42"/>
      <c r="WJ6" s="40"/>
      <c r="WK6" s="41"/>
      <c r="WL6" s="42"/>
      <c r="WM6" s="40"/>
      <c r="WN6" s="41"/>
      <c r="WO6" s="42"/>
      <c r="WP6" s="40"/>
      <c r="WQ6" s="41"/>
      <c r="WR6" s="42"/>
      <c r="WS6" s="40"/>
      <c r="WT6" s="41"/>
      <c r="WU6" s="42"/>
      <c r="WV6" s="40"/>
      <c r="WW6" s="41"/>
      <c r="WX6" s="42"/>
      <c r="WY6" s="40"/>
      <c r="WZ6" s="41"/>
      <c r="XA6" s="42"/>
      <c r="XB6" s="40"/>
      <c r="XC6" s="41"/>
      <c r="XD6" s="42"/>
      <c r="XE6" s="40"/>
      <c r="XF6" s="41"/>
      <c r="XG6" s="42"/>
      <c r="XH6" s="40"/>
      <c r="XI6" s="41"/>
      <c r="XJ6" s="42"/>
      <c r="XK6" s="40"/>
      <c r="XL6" s="41"/>
      <c r="XM6" s="42"/>
      <c r="XN6" s="40"/>
      <c r="XO6" s="41"/>
      <c r="XP6" s="42"/>
      <c r="XQ6" s="40"/>
      <c r="XR6" s="41"/>
      <c r="XS6" s="42"/>
      <c r="XT6" s="40"/>
      <c r="XU6" s="41"/>
      <c r="XV6" s="42"/>
      <c r="XW6" s="71"/>
      <c r="XX6" s="72"/>
      <c r="XY6" s="73"/>
      <c r="XZ6" s="71"/>
      <c r="YA6" s="72"/>
      <c r="YB6" s="73"/>
      <c r="YC6" s="71"/>
      <c r="YD6" s="72"/>
      <c r="YE6" s="73"/>
      <c r="YF6" s="71"/>
      <c r="YG6" s="72"/>
      <c r="YH6" s="73"/>
      <c r="YI6" s="71"/>
      <c r="YJ6" s="72"/>
      <c r="YK6" s="73"/>
      <c r="YL6" s="71"/>
      <c r="YM6" s="72"/>
      <c r="YN6" s="73"/>
      <c r="YO6" s="71"/>
      <c r="YP6" s="72"/>
      <c r="YQ6" s="73"/>
      <c r="YR6" s="71"/>
      <c r="YS6" s="72"/>
      <c r="YT6" s="73"/>
      <c r="YU6" s="71"/>
      <c r="YV6" s="72"/>
      <c r="YW6" s="73"/>
      <c r="YX6" s="71"/>
      <c r="YY6" s="72"/>
      <c r="YZ6" s="73"/>
      <c r="ZA6" s="71"/>
      <c r="ZB6" s="72"/>
      <c r="ZC6" s="73"/>
      <c r="ZD6" s="71"/>
      <c r="ZE6" s="72"/>
      <c r="ZF6" s="73"/>
      <c r="ZG6" s="71"/>
      <c r="ZH6" s="72"/>
      <c r="ZI6" s="73"/>
      <c r="ZJ6" s="71"/>
      <c r="ZK6" s="72"/>
      <c r="ZL6" s="73"/>
      <c r="ZM6" s="71"/>
      <c r="ZN6" s="72"/>
      <c r="ZO6" s="73"/>
      <c r="ZP6" s="71"/>
      <c r="ZQ6" s="72"/>
      <c r="ZR6" s="73"/>
      <c r="ZS6" s="71"/>
      <c r="ZT6" s="72"/>
      <c r="ZU6" s="73"/>
      <c r="ZV6" s="71"/>
      <c r="ZW6" s="72"/>
      <c r="ZX6" s="73"/>
      <c r="ZY6" s="71"/>
      <c r="ZZ6" s="72"/>
      <c r="AAA6" s="73"/>
      <c r="AAB6" s="71"/>
      <c r="AAC6" s="72"/>
      <c r="AAD6" s="73"/>
      <c r="AAE6" s="71"/>
      <c r="AAF6" s="72"/>
      <c r="AAG6" s="73"/>
      <c r="AAH6" s="71"/>
      <c r="AAI6" s="72"/>
      <c r="AAJ6" s="73"/>
      <c r="AAK6" s="71"/>
      <c r="AAL6" s="72"/>
      <c r="AAM6" s="73"/>
      <c r="AAN6" s="71"/>
      <c r="AAO6" s="72"/>
      <c r="AAP6" s="73"/>
      <c r="AAQ6" s="71"/>
      <c r="AAR6" s="72"/>
      <c r="AAS6" s="73"/>
      <c r="AAT6" s="71"/>
      <c r="AAU6" s="72"/>
      <c r="AAV6" s="73"/>
      <c r="AAW6" s="71"/>
      <c r="AAX6" s="72"/>
      <c r="AAY6" s="73"/>
      <c r="AAZ6" s="71"/>
      <c r="ABA6" s="72"/>
      <c r="ABB6" s="73"/>
      <c r="ABC6" s="71"/>
      <c r="ABD6" s="72"/>
      <c r="ABE6" s="73"/>
      <c r="ABF6" s="71"/>
      <c r="ABG6" s="72"/>
      <c r="ABH6" s="73"/>
      <c r="ABI6" s="71"/>
      <c r="ABJ6" s="72"/>
      <c r="ABK6" s="73"/>
      <c r="ABL6" s="71"/>
      <c r="ABM6" s="72"/>
      <c r="ABN6" s="73"/>
      <c r="ABO6" s="71"/>
      <c r="ABP6" s="72"/>
      <c r="ABQ6" s="73"/>
      <c r="ABR6" s="71"/>
      <c r="ABS6" s="72"/>
      <c r="ABT6" s="73"/>
      <c r="ABU6" s="71"/>
      <c r="ABV6" s="72"/>
      <c r="ABW6" s="73"/>
      <c r="ABX6" s="71"/>
      <c r="ABY6" s="72"/>
      <c r="ABZ6" s="73"/>
      <c r="ACA6" s="71"/>
      <c r="ACB6" s="72"/>
      <c r="ACC6" s="73"/>
      <c r="ACD6" s="71"/>
      <c r="ACE6" s="72"/>
      <c r="ACF6" s="73"/>
      <c r="ACG6" s="71"/>
      <c r="ACH6" s="72"/>
      <c r="ACI6" s="73"/>
      <c r="ACJ6" s="71"/>
      <c r="ACK6" s="72"/>
      <c r="ACL6" s="73"/>
      <c r="ACM6" s="71"/>
      <c r="ACN6" s="72"/>
      <c r="ACO6" s="73"/>
      <c r="ACP6" s="71"/>
      <c r="ACQ6" s="72"/>
      <c r="ACR6" s="73"/>
      <c r="ACS6" s="71"/>
      <c r="ACT6" s="72"/>
      <c r="ACU6" s="73"/>
      <c r="ACV6" s="71"/>
      <c r="ACW6" s="72"/>
      <c r="ACX6" s="73"/>
      <c r="ACY6" s="71"/>
      <c r="ACZ6" s="72"/>
      <c r="ADA6" s="73"/>
      <c r="ADB6" s="71"/>
      <c r="ADC6" s="72"/>
      <c r="ADD6" s="73"/>
      <c r="ADE6" s="71"/>
      <c r="ADF6" s="72"/>
      <c r="ADG6" s="73"/>
      <c r="ADH6" s="71"/>
      <c r="ADI6" s="72"/>
      <c r="ADJ6" s="73"/>
      <c r="ADK6" s="71"/>
      <c r="ADL6" s="72"/>
      <c r="ADM6" s="73"/>
      <c r="ADN6" s="71"/>
      <c r="ADO6" s="72"/>
      <c r="ADP6" s="73"/>
      <c r="ADQ6" s="71"/>
      <c r="ADR6" s="72"/>
      <c r="ADS6" s="73"/>
      <c r="ADT6" s="71"/>
      <c r="ADU6" s="72"/>
      <c r="ADV6" s="73"/>
      <c r="ADW6" s="71"/>
      <c r="ADX6" s="72"/>
      <c r="ADY6" s="73"/>
      <c r="ADZ6" s="71"/>
      <c r="AEA6" s="72"/>
      <c r="AEB6" s="73"/>
      <c r="AEC6" s="71"/>
      <c r="AED6" s="72"/>
      <c r="AEE6" s="73"/>
      <c r="AEF6" s="71"/>
      <c r="AEG6" s="72"/>
      <c r="AEH6" s="73"/>
      <c r="AEI6" s="71"/>
      <c r="AEJ6" s="72"/>
      <c r="AEK6" s="73"/>
      <c r="AEL6" s="71"/>
      <c r="AEM6" s="72"/>
      <c r="AEN6" s="73"/>
      <c r="AEO6" s="71"/>
      <c r="AEP6" s="72"/>
      <c r="AEQ6" s="73"/>
      <c r="AER6" s="71"/>
      <c r="AES6" s="72"/>
      <c r="AET6" s="73"/>
      <c r="AEU6" s="71"/>
      <c r="AEV6" s="72"/>
      <c r="AEW6" s="73"/>
      <c r="AEX6" s="71"/>
      <c r="AEY6" s="72"/>
      <c r="AEZ6" s="73"/>
      <c r="AFA6" s="71"/>
      <c r="AFB6" s="72"/>
      <c r="AFC6" s="73"/>
      <c r="AFD6" s="71"/>
      <c r="AFE6" s="72"/>
      <c r="AFF6" s="73"/>
      <c r="AFG6" s="71"/>
      <c r="AFH6" s="72"/>
      <c r="AFI6" s="73"/>
      <c r="AFJ6" s="71"/>
      <c r="AFK6" s="72"/>
      <c r="AFL6" s="73"/>
      <c r="AFM6" s="71"/>
      <c r="AFN6" s="72"/>
      <c r="AFO6" s="73"/>
      <c r="AFP6" s="71"/>
      <c r="AFQ6" s="72"/>
      <c r="AFR6" s="73"/>
      <c r="AFS6" s="71"/>
      <c r="AFT6" s="72"/>
      <c r="AFU6" s="73"/>
      <c r="AFV6" s="71"/>
      <c r="AFW6" s="72"/>
      <c r="AFX6" s="73"/>
      <c r="AFY6" s="71"/>
      <c r="AFZ6" s="72"/>
      <c r="AGA6" s="73"/>
      <c r="AGB6" s="71"/>
      <c r="AGC6" s="72"/>
      <c r="AGD6" s="73"/>
      <c r="AGE6" s="71"/>
      <c r="AGF6" s="72"/>
      <c r="AGG6" s="73"/>
      <c r="AGH6" s="71"/>
      <c r="AGI6" s="72"/>
      <c r="AGJ6" s="73"/>
      <c r="AGK6" s="71"/>
      <c r="AGL6" s="72"/>
      <c r="AGM6" s="73"/>
      <c r="AGN6" s="71"/>
      <c r="AGO6" s="72"/>
      <c r="AGP6" s="73"/>
      <c r="AGQ6" s="71"/>
      <c r="AGR6" s="72"/>
      <c r="AGS6" s="73"/>
      <c r="AGT6" s="71"/>
      <c r="AGU6" s="72"/>
      <c r="AGV6" s="73"/>
      <c r="AGW6" s="71"/>
      <c r="AGX6" s="72"/>
      <c r="AGY6" s="73"/>
      <c r="AGZ6" s="71"/>
      <c r="AHA6" s="72"/>
      <c r="AHB6" s="73"/>
      <c r="AHC6" s="71"/>
      <c r="AHD6" s="72"/>
      <c r="AHE6" s="73"/>
      <c r="AHF6" s="71"/>
      <c r="AHG6" s="72"/>
      <c r="AHH6" s="73"/>
      <c r="AHI6" s="71"/>
      <c r="AHJ6" s="72"/>
      <c r="AHK6" s="73"/>
      <c r="AHL6" s="71"/>
      <c r="AHM6" s="72"/>
      <c r="AHN6" s="73"/>
      <c r="AHO6" s="71"/>
      <c r="AHP6" s="72"/>
      <c r="AHQ6" s="73"/>
      <c r="AHR6" s="71"/>
      <c r="AHS6" s="72"/>
      <c r="AHT6" s="73"/>
      <c r="AHU6" s="71"/>
      <c r="AHV6" s="72"/>
      <c r="AHW6" s="73"/>
      <c r="AHX6" s="71"/>
      <c r="AHY6" s="72"/>
      <c r="AHZ6" s="73"/>
      <c r="AIA6" s="71"/>
      <c r="AIB6" s="72"/>
      <c r="AIC6" s="73"/>
      <c r="AID6" s="71"/>
      <c r="AIE6" s="72"/>
      <c r="AIF6" s="73"/>
      <c r="AIG6" s="71"/>
      <c r="AIH6" s="72"/>
      <c r="AII6" s="73"/>
    </row>
    <row r="7" spans="1:919" ht="15" customHeight="1" x14ac:dyDescent="0.2">
      <c r="A7" s="59" t="s">
        <v>26</v>
      </c>
      <c r="B7" s="55">
        <v>16184.000000000002</v>
      </c>
      <c r="C7" s="56">
        <v>453</v>
      </c>
      <c r="D7" s="57">
        <v>16637</v>
      </c>
      <c r="E7" s="56">
        <v>16903</v>
      </c>
      <c r="F7" s="56">
        <v>5573</v>
      </c>
      <c r="G7" s="57">
        <v>22476</v>
      </c>
      <c r="H7" s="55">
        <v>15520.999999999996</v>
      </c>
      <c r="I7" s="56">
        <v>4603</v>
      </c>
      <c r="J7" s="57">
        <v>20123.999999999996</v>
      </c>
      <c r="K7" s="55">
        <v>13273.999999999998</v>
      </c>
      <c r="L7" s="56">
        <v>6290</v>
      </c>
      <c r="M7" s="57">
        <v>19563.999999999996</v>
      </c>
      <c r="N7" s="55">
        <v>20848.999999999996</v>
      </c>
      <c r="O7" s="56">
        <v>6359</v>
      </c>
      <c r="P7" s="57">
        <v>27208</v>
      </c>
      <c r="Q7" s="55">
        <v>18263.999999999996</v>
      </c>
      <c r="R7" s="56">
        <v>6318.0000000000009</v>
      </c>
      <c r="S7" s="57">
        <v>24581.999999999996</v>
      </c>
      <c r="T7" s="55">
        <v>16042.999999999996</v>
      </c>
      <c r="U7" s="56">
        <v>6915.0000000000009</v>
      </c>
      <c r="V7" s="57">
        <v>22958</v>
      </c>
      <c r="W7" s="55">
        <v>11894.999999999996</v>
      </c>
      <c r="X7" s="56">
        <v>6242.0000000000009</v>
      </c>
      <c r="Y7" s="57">
        <v>18136.999999999996</v>
      </c>
      <c r="Z7" s="55">
        <v>9243.9999999999964</v>
      </c>
      <c r="AA7" s="56">
        <v>5574.0000000000018</v>
      </c>
      <c r="AB7" s="57">
        <v>14817.999999999998</v>
      </c>
      <c r="AC7" s="55">
        <v>6780</v>
      </c>
      <c r="AD7" s="56">
        <v>4483</v>
      </c>
      <c r="AE7" s="57">
        <v>11263</v>
      </c>
      <c r="AF7" s="55">
        <v>4659.0000000000009</v>
      </c>
      <c r="AG7" s="56">
        <v>4059.9999999999995</v>
      </c>
      <c r="AH7" s="57">
        <v>8719.0000000000018</v>
      </c>
      <c r="AI7" s="55">
        <v>17486</v>
      </c>
      <c r="AJ7" s="56">
        <v>4080</v>
      </c>
      <c r="AK7" s="57">
        <v>21566.000000000004</v>
      </c>
      <c r="AL7" s="55">
        <v>15184</v>
      </c>
      <c r="AM7" s="56">
        <v>3912</v>
      </c>
      <c r="AN7" s="57">
        <v>19096</v>
      </c>
      <c r="AO7" s="55">
        <v>13729.999999999998</v>
      </c>
      <c r="AP7" s="56">
        <v>6145.0000000000009</v>
      </c>
      <c r="AQ7" s="57">
        <v>19875</v>
      </c>
      <c r="AR7" s="55">
        <v>12900.999999999998</v>
      </c>
      <c r="AS7" s="56">
        <v>7317.0000000000009</v>
      </c>
      <c r="AT7" s="57">
        <v>20218</v>
      </c>
      <c r="AU7" s="55">
        <v>11515.999999999998</v>
      </c>
      <c r="AV7" s="56">
        <v>7369.0000000000018</v>
      </c>
      <c r="AW7" s="57">
        <v>18884.999999999996</v>
      </c>
      <c r="AX7" s="55">
        <v>9426.9999999999982</v>
      </c>
      <c r="AY7" s="56">
        <v>7084.0000000000009</v>
      </c>
      <c r="AZ7" s="57">
        <v>16511</v>
      </c>
      <c r="BA7" s="55">
        <v>7091.9999999999982</v>
      </c>
      <c r="BB7" s="56">
        <v>4713.0000000000009</v>
      </c>
      <c r="BC7" s="57">
        <v>11805</v>
      </c>
      <c r="BD7" s="55">
        <v>15748.999999999998</v>
      </c>
      <c r="BE7" s="56">
        <v>4349.0000000000009</v>
      </c>
      <c r="BF7" s="57">
        <v>20098</v>
      </c>
      <c r="BG7" s="56">
        <v>12539</v>
      </c>
      <c r="BH7" s="56">
        <v>3827.0000000000014</v>
      </c>
      <c r="BI7" s="57">
        <v>16366</v>
      </c>
      <c r="BJ7" s="55">
        <v>9494</v>
      </c>
      <c r="BK7" s="56">
        <v>1520.0000000000014</v>
      </c>
      <c r="BL7" s="57">
        <v>11014.000000000002</v>
      </c>
      <c r="BM7" s="55">
        <v>6457</v>
      </c>
      <c r="BN7" s="56">
        <v>1329.0000000000016</v>
      </c>
      <c r="BO7" s="57">
        <v>7786.0000000000018</v>
      </c>
      <c r="BP7" s="55">
        <v>4224</v>
      </c>
      <c r="BQ7" s="56">
        <v>1069.0000000000014</v>
      </c>
      <c r="BR7" s="57">
        <v>5293.0000000000009</v>
      </c>
      <c r="BS7" s="55">
        <v>15800</v>
      </c>
      <c r="BT7" s="56">
        <v>900</v>
      </c>
      <c r="BU7" s="57">
        <v>16700</v>
      </c>
      <c r="BV7" s="55">
        <v>12700.000000000002</v>
      </c>
      <c r="BW7" s="56">
        <v>2000</v>
      </c>
      <c r="BX7" s="57">
        <v>14700.000000000002</v>
      </c>
      <c r="BY7" s="55">
        <v>10400</v>
      </c>
      <c r="BZ7" s="56">
        <v>4500</v>
      </c>
      <c r="CA7" s="57">
        <v>14900</v>
      </c>
      <c r="CB7" s="55">
        <v>8600</v>
      </c>
      <c r="CC7" s="56">
        <v>5100</v>
      </c>
      <c r="CD7" s="57">
        <v>13700</v>
      </c>
      <c r="CE7" s="55">
        <v>7399.9999999999991</v>
      </c>
      <c r="CF7" s="56">
        <v>4699.9999999999991</v>
      </c>
      <c r="CG7" s="57">
        <v>12099.999999999998</v>
      </c>
      <c r="CH7" s="55">
        <v>7699.9999999999991</v>
      </c>
      <c r="CI7" s="56">
        <v>4800</v>
      </c>
      <c r="CJ7" s="57">
        <v>12500</v>
      </c>
      <c r="CK7" s="55">
        <v>15899.999999999998</v>
      </c>
      <c r="CL7" s="56">
        <v>3399.9999999999995</v>
      </c>
      <c r="CM7" s="57">
        <v>19299.999999999996</v>
      </c>
      <c r="CN7" s="55">
        <v>13299.999999999998</v>
      </c>
      <c r="CO7" s="56">
        <v>1699.9999999999993</v>
      </c>
      <c r="CP7" s="57">
        <v>14999.999999999998</v>
      </c>
      <c r="CQ7" s="55">
        <v>10000</v>
      </c>
      <c r="CR7" s="56">
        <v>1199.9999999999993</v>
      </c>
      <c r="CS7" s="57">
        <v>11200</v>
      </c>
      <c r="CT7" s="55">
        <v>6200</v>
      </c>
      <c r="CU7" s="56">
        <v>999.9999999999992</v>
      </c>
      <c r="CV7" s="57">
        <v>7199.9999999999991</v>
      </c>
      <c r="CW7" s="55">
        <v>4100.0000000000009</v>
      </c>
      <c r="CX7" s="56">
        <v>499.99999999999926</v>
      </c>
      <c r="CY7" s="57">
        <v>4600</v>
      </c>
      <c r="CZ7" s="55">
        <v>2500.0000000000009</v>
      </c>
      <c r="DA7" s="56">
        <v>1999.9999999999991</v>
      </c>
      <c r="DB7" s="57">
        <v>4500</v>
      </c>
      <c r="DC7" s="55">
        <v>16000</v>
      </c>
      <c r="DD7" s="56">
        <v>1700</v>
      </c>
      <c r="DE7" s="57">
        <v>17700</v>
      </c>
      <c r="DF7" s="55">
        <v>13500.000000000002</v>
      </c>
      <c r="DG7" s="56">
        <v>1400</v>
      </c>
      <c r="DH7" s="57">
        <v>14900.000000000002</v>
      </c>
      <c r="DI7" s="55">
        <v>13200.000000000004</v>
      </c>
      <c r="DJ7" s="56">
        <v>3000.0000000000005</v>
      </c>
      <c r="DK7" s="57">
        <v>16200.000000000004</v>
      </c>
      <c r="DL7" s="55">
        <v>12100.000000000004</v>
      </c>
      <c r="DM7" s="56">
        <v>3600.0000000000005</v>
      </c>
      <c r="DN7" s="57">
        <v>15700.000000000004</v>
      </c>
      <c r="DO7" s="55">
        <v>10900.000000000002</v>
      </c>
      <c r="DP7" s="56">
        <v>3399.9999999999995</v>
      </c>
      <c r="DQ7" s="57">
        <v>14300</v>
      </c>
      <c r="DR7" s="55">
        <v>8500.0000000000018</v>
      </c>
      <c r="DS7" s="56">
        <v>3400</v>
      </c>
      <c r="DT7" s="57">
        <v>11900.000000000002</v>
      </c>
      <c r="DU7" s="55">
        <v>6200.0000000000018</v>
      </c>
      <c r="DV7" s="56">
        <v>2900</v>
      </c>
      <c r="DW7" s="57">
        <v>9100.0000000000018</v>
      </c>
      <c r="DX7" s="55">
        <v>4300.0000000000027</v>
      </c>
      <c r="DY7" s="56">
        <v>2400.0000000000005</v>
      </c>
      <c r="DZ7" s="57">
        <v>6700.0000000000027</v>
      </c>
      <c r="EA7" s="55">
        <v>15100.000000000002</v>
      </c>
      <c r="EB7" s="56">
        <v>2100.0000000000005</v>
      </c>
      <c r="EC7" s="57">
        <v>17200.000000000004</v>
      </c>
      <c r="ED7" s="55">
        <v>21200.000000000004</v>
      </c>
      <c r="EE7" s="56">
        <v>1700.0000000000005</v>
      </c>
      <c r="EF7" s="57">
        <v>22900.000000000004</v>
      </c>
      <c r="EG7" s="55">
        <v>18400.000000000004</v>
      </c>
      <c r="EH7" s="56">
        <v>1800.0000000000005</v>
      </c>
      <c r="EI7" s="57">
        <v>20200.000000000004</v>
      </c>
      <c r="EJ7" s="55">
        <v>16100.000000000002</v>
      </c>
      <c r="EK7" s="56">
        <v>1600.0000000000005</v>
      </c>
      <c r="EL7" s="57">
        <v>17700.000000000004</v>
      </c>
      <c r="EM7" s="55">
        <v>13400</v>
      </c>
      <c r="EN7" s="56">
        <v>1600</v>
      </c>
      <c r="EO7" s="57">
        <v>15000</v>
      </c>
      <c r="EP7" s="55">
        <v>11300</v>
      </c>
      <c r="EQ7" s="56">
        <v>2000.0000000000005</v>
      </c>
      <c r="ER7" s="57">
        <v>13300</v>
      </c>
      <c r="ES7" s="55">
        <v>11800</v>
      </c>
      <c r="ET7" s="56">
        <v>4300.0000000000009</v>
      </c>
      <c r="EU7" s="57">
        <v>16100.000000000002</v>
      </c>
      <c r="EV7" s="55">
        <v>12000</v>
      </c>
      <c r="EW7" s="56">
        <v>6300.0000000000009</v>
      </c>
      <c r="EX7" s="57">
        <v>18300</v>
      </c>
      <c r="EY7" s="55">
        <v>10100</v>
      </c>
      <c r="EZ7" s="56">
        <v>6000.0000000000009</v>
      </c>
      <c r="FA7" s="57">
        <v>16100.000000000002</v>
      </c>
      <c r="FB7" s="55">
        <v>8299.9999999999982</v>
      </c>
      <c r="FC7" s="56">
        <v>6000.0000000000018</v>
      </c>
      <c r="FD7" s="57">
        <v>14300</v>
      </c>
      <c r="FE7" s="55">
        <v>15100.000000000002</v>
      </c>
      <c r="FF7" s="56">
        <v>5500.0000000000018</v>
      </c>
      <c r="FG7" s="57">
        <v>20600</v>
      </c>
      <c r="FH7" s="55">
        <v>15200.000000000004</v>
      </c>
      <c r="FI7" s="56">
        <v>4500.0000000000018</v>
      </c>
      <c r="FJ7" s="57">
        <v>19700.000000000004</v>
      </c>
      <c r="FK7" s="55">
        <v>11700.000000000004</v>
      </c>
      <c r="FL7" s="56">
        <v>3700.0000000000014</v>
      </c>
      <c r="FM7" s="57">
        <v>15400.000000000004</v>
      </c>
      <c r="FN7" s="55">
        <v>9100.0000000000036</v>
      </c>
      <c r="FO7" s="56">
        <v>3000.0000000000018</v>
      </c>
      <c r="FP7" s="57">
        <v>12100.000000000005</v>
      </c>
      <c r="FQ7" s="55">
        <v>6800.0000000000036</v>
      </c>
      <c r="FR7" s="56">
        <v>2600.0000000000018</v>
      </c>
      <c r="FS7" s="57">
        <v>9400.0000000000055</v>
      </c>
      <c r="FT7" s="55">
        <v>15600.000000000002</v>
      </c>
      <c r="FU7" s="56">
        <v>2800.0000000000018</v>
      </c>
      <c r="FV7" s="57">
        <v>18400.000000000004</v>
      </c>
      <c r="FW7" s="55">
        <v>13600</v>
      </c>
      <c r="FX7" s="56">
        <v>2200</v>
      </c>
      <c r="FY7" s="57">
        <v>15800</v>
      </c>
      <c r="FZ7" s="55">
        <v>12200.000000000002</v>
      </c>
      <c r="GA7" s="56">
        <v>2100</v>
      </c>
      <c r="GB7" s="57">
        <v>14300</v>
      </c>
      <c r="GC7" s="55">
        <v>16600</v>
      </c>
      <c r="GD7" s="56">
        <v>3499.9999999999995</v>
      </c>
      <c r="GE7" s="57">
        <v>20100</v>
      </c>
      <c r="GF7" s="55">
        <v>18500.000000000004</v>
      </c>
      <c r="GG7" s="56">
        <v>5599.9999999999991</v>
      </c>
      <c r="GH7" s="57">
        <v>24100</v>
      </c>
      <c r="GI7" s="55">
        <v>22300</v>
      </c>
      <c r="GJ7" s="56">
        <v>5399.9999999999982</v>
      </c>
      <c r="GK7" s="57">
        <v>27700</v>
      </c>
      <c r="GL7" s="55">
        <v>19900</v>
      </c>
      <c r="GM7" s="56">
        <v>6600</v>
      </c>
      <c r="GN7" s="57">
        <v>26500</v>
      </c>
      <c r="GO7" s="55">
        <v>16600</v>
      </c>
      <c r="GP7" s="56">
        <v>6000</v>
      </c>
      <c r="GQ7" s="57">
        <v>22600</v>
      </c>
      <c r="GR7" s="55">
        <v>13900</v>
      </c>
      <c r="GS7" s="56">
        <v>4300</v>
      </c>
      <c r="GT7" s="57">
        <v>18200</v>
      </c>
      <c r="GU7" s="55">
        <v>10900</v>
      </c>
      <c r="GV7" s="56">
        <v>3200</v>
      </c>
      <c r="GW7" s="57">
        <v>14100.000000000002</v>
      </c>
      <c r="GX7" s="55">
        <v>7100</v>
      </c>
      <c r="GY7" s="56">
        <v>2500</v>
      </c>
      <c r="GZ7" s="57">
        <v>9600</v>
      </c>
      <c r="HA7" s="55">
        <v>18100</v>
      </c>
      <c r="HB7" s="56">
        <v>2100</v>
      </c>
      <c r="HC7" s="57">
        <v>20200.000000000004</v>
      </c>
      <c r="HD7" s="55">
        <v>16200.000000000004</v>
      </c>
      <c r="HE7" s="56">
        <v>1800.0000000000002</v>
      </c>
      <c r="HF7" s="57">
        <v>18000.000000000004</v>
      </c>
      <c r="HG7" s="55">
        <v>13300</v>
      </c>
      <c r="HH7" s="56">
        <v>1300</v>
      </c>
      <c r="HI7" s="57">
        <v>14600.000000000002</v>
      </c>
      <c r="HJ7" s="55">
        <v>10500</v>
      </c>
      <c r="HK7" s="56">
        <v>900</v>
      </c>
      <c r="HL7" s="57">
        <v>11400</v>
      </c>
      <c r="HM7" s="55">
        <v>11100.000000000002</v>
      </c>
      <c r="HN7" s="56">
        <v>4400</v>
      </c>
      <c r="HO7" s="57">
        <v>15500.000000000002</v>
      </c>
      <c r="HP7" s="55">
        <v>11800</v>
      </c>
      <c r="HQ7" s="56">
        <v>7300.0000000000009</v>
      </c>
      <c r="HR7" s="57">
        <v>19100</v>
      </c>
      <c r="HS7" s="55">
        <v>8500</v>
      </c>
      <c r="HT7" s="56">
        <v>5700</v>
      </c>
      <c r="HU7" s="57">
        <v>14200</v>
      </c>
      <c r="HV7" s="55">
        <v>17200</v>
      </c>
      <c r="HW7" s="56">
        <v>4700</v>
      </c>
      <c r="HX7" s="57">
        <v>21900</v>
      </c>
      <c r="HY7" s="55">
        <v>13499.999999999998</v>
      </c>
      <c r="HZ7" s="56">
        <v>3200</v>
      </c>
      <c r="IA7" s="57">
        <v>16700</v>
      </c>
      <c r="IB7" s="55">
        <v>10699.999999999998</v>
      </c>
      <c r="IC7" s="56">
        <v>1600.0000000000002</v>
      </c>
      <c r="ID7" s="57">
        <v>12299.999999999996</v>
      </c>
      <c r="IE7" s="55">
        <v>6500</v>
      </c>
      <c r="IF7" s="56">
        <v>1200</v>
      </c>
      <c r="IG7" s="57">
        <v>7700</v>
      </c>
      <c r="IH7" s="55">
        <v>3100</v>
      </c>
      <c r="II7" s="56">
        <v>1100</v>
      </c>
      <c r="IJ7" s="57">
        <v>4200</v>
      </c>
      <c r="IK7" s="55">
        <v>15900</v>
      </c>
      <c r="IL7" s="56">
        <v>1100</v>
      </c>
      <c r="IM7" s="57">
        <v>17000</v>
      </c>
      <c r="IN7" s="55">
        <v>13800</v>
      </c>
      <c r="IO7" s="56">
        <v>1100</v>
      </c>
      <c r="IP7" s="57">
        <v>14900</v>
      </c>
      <c r="IQ7" s="55">
        <v>11000</v>
      </c>
      <c r="IR7" s="56">
        <v>1100</v>
      </c>
      <c r="IS7" s="57">
        <v>12100</v>
      </c>
      <c r="IT7" s="55">
        <v>7800</v>
      </c>
      <c r="IU7" s="56">
        <v>1100</v>
      </c>
      <c r="IV7" s="57">
        <v>8900</v>
      </c>
      <c r="IW7" s="55">
        <v>7400</v>
      </c>
      <c r="IX7" s="56">
        <v>4100</v>
      </c>
      <c r="IY7" s="57">
        <v>11500</v>
      </c>
      <c r="IZ7" s="55">
        <v>6000</v>
      </c>
      <c r="JA7" s="56">
        <v>5100</v>
      </c>
      <c r="JB7" s="57">
        <v>11100</v>
      </c>
      <c r="JC7" s="55">
        <v>5400</v>
      </c>
      <c r="JD7" s="56">
        <v>4399.9999999999991</v>
      </c>
      <c r="JE7" s="57">
        <v>9800</v>
      </c>
      <c r="JF7" s="55">
        <v>23999.999999999996</v>
      </c>
      <c r="JG7" s="56">
        <v>3599.9999999999991</v>
      </c>
      <c r="JH7" s="57">
        <v>27599.999999999993</v>
      </c>
      <c r="JI7" s="55">
        <v>19699.999999999996</v>
      </c>
      <c r="JJ7" s="56">
        <v>2699.9999999999991</v>
      </c>
      <c r="JK7" s="57">
        <v>22399.999999999996</v>
      </c>
      <c r="JL7" s="55">
        <v>15899.999999999995</v>
      </c>
      <c r="JM7" s="56">
        <v>1699.9999999999995</v>
      </c>
      <c r="JN7" s="57">
        <v>17599.999999999993</v>
      </c>
      <c r="JO7" s="55">
        <v>11400</v>
      </c>
      <c r="JP7" s="56">
        <v>1200</v>
      </c>
      <c r="JQ7" s="57">
        <v>12600</v>
      </c>
      <c r="JR7" s="55">
        <v>22800</v>
      </c>
      <c r="JS7" s="56">
        <v>800</v>
      </c>
      <c r="JT7" s="57">
        <v>23600</v>
      </c>
      <c r="JU7" s="55">
        <v>19100</v>
      </c>
      <c r="JV7" s="56">
        <v>800</v>
      </c>
      <c r="JW7" s="57">
        <v>19900.000000000004</v>
      </c>
      <c r="JX7" s="55">
        <v>14000</v>
      </c>
      <c r="JY7" s="56">
        <v>700.00000000000011</v>
      </c>
      <c r="JZ7" s="57">
        <v>14700</v>
      </c>
      <c r="KA7" s="55">
        <v>16200</v>
      </c>
      <c r="KB7" s="56">
        <v>600</v>
      </c>
      <c r="KC7" s="57">
        <v>16800</v>
      </c>
      <c r="KD7" s="55">
        <v>14100</v>
      </c>
      <c r="KE7" s="56">
        <v>1600.0000000000002</v>
      </c>
      <c r="KF7" s="57">
        <v>15700</v>
      </c>
      <c r="KG7" s="55">
        <v>18300.000000000004</v>
      </c>
      <c r="KH7" s="56">
        <v>6900</v>
      </c>
      <c r="KI7" s="57">
        <v>25200.000000000004</v>
      </c>
      <c r="KJ7" s="55">
        <v>19000.000000000004</v>
      </c>
      <c r="KK7" s="56">
        <v>11700.000000000002</v>
      </c>
      <c r="KL7" s="57">
        <v>30700.000000000004</v>
      </c>
      <c r="KM7" s="55">
        <v>15400.000000000002</v>
      </c>
      <c r="KN7" s="56">
        <v>10700.000000000002</v>
      </c>
      <c r="KO7" s="57">
        <v>26100</v>
      </c>
      <c r="KP7" s="55">
        <v>17400</v>
      </c>
      <c r="KQ7" s="56">
        <v>10200.000000000002</v>
      </c>
      <c r="KR7" s="57">
        <v>27600</v>
      </c>
      <c r="KS7" s="55">
        <v>14099.999999999998</v>
      </c>
      <c r="KT7" s="56">
        <v>9100.0000000000018</v>
      </c>
      <c r="KU7" s="57">
        <v>23200</v>
      </c>
      <c r="KV7" s="55">
        <v>11699.999999999998</v>
      </c>
      <c r="KW7" s="56">
        <v>7900.0000000000018</v>
      </c>
      <c r="KX7" s="57">
        <v>19600</v>
      </c>
      <c r="KY7" s="55">
        <v>7299.9999999999982</v>
      </c>
      <c r="KZ7" s="56">
        <v>7100.0000000000027</v>
      </c>
      <c r="LA7" s="57">
        <v>14400</v>
      </c>
      <c r="LB7" s="55">
        <v>4299.9999999999973</v>
      </c>
      <c r="LC7" s="56">
        <v>6300.0000000000027</v>
      </c>
      <c r="LD7" s="57">
        <v>10600</v>
      </c>
      <c r="LE7" s="55">
        <v>11899.999999999996</v>
      </c>
      <c r="LF7" s="56">
        <v>5800.0000000000027</v>
      </c>
      <c r="LG7" s="56">
        <v>17700</v>
      </c>
      <c r="LH7" s="55">
        <v>9199.9999999999982</v>
      </c>
      <c r="LI7" s="56">
        <v>5600.0000000000036</v>
      </c>
      <c r="LJ7" s="57">
        <v>14800</v>
      </c>
      <c r="LK7" s="56">
        <v>6700</v>
      </c>
      <c r="LL7" s="56">
        <v>5000</v>
      </c>
      <c r="LM7" s="56">
        <v>11700</v>
      </c>
      <c r="LN7" s="55">
        <v>5900</v>
      </c>
      <c r="LO7" s="56">
        <v>6199.9999999999991</v>
      </c>
      <c r="LP7" s="57">
        <v>12100</v>
      </c>
      <c r="LQ7" s="56">
        <v>11700</v>
      </c>
      <c r="LR7" s="56">
        <v>12700</v>
      </c>
      <c r="LS7" s="56">
        <v>24400</v>
      </c>
      <c r="LT7" s="55">
        <v>24500</v>
      </c>
      <c r="LU7" s="56">
        <v>20700</v>
      </c>
      <c r="LV7" s="57">
        <v>45200</v>
      </c>
      <c r="LW7" s="55">
        <v>28400</v>
      </c>
      <c r="LX7" s="56">
        <v>19500</v>
      </c>
      <c r="LY7" s="57">
        <v>47900</v>
      </c>
      <c r="LZ7" s="56">
        <v>29400</v>
      </c>
      <c r="MA7" s="56">
        <v>17400.000000000004</v>
      </c>
      <c r="MB7" s="56">
        <v>46800</v>
      </c>
      <c r="MC7" s="55">
        <v>28400</v>
      </c>
      <c r="MD7" s="56">
        <v>14400.000000000002</v>
      </c>
      <c r="ME7" s="57">
        <v>42800</v>
      </c>
      <c r="MF7" s="56">
        <v>25800</v>
      </c>
      <c r="MG7" s="56">
        <v>11600.000000000002</v>
      </c>
      <c r="MH7" s="57">
        <v>37400.000000000007</v>
      </c>
      <c r="MI7" s="55">
        <v>21700.000000000004</v>
      </c>
      <c r="MJ7" s="56">
        <v>8800.0000000000018</v>
      </c>
      <c r="MK7" s="57">
        <v>30500.000000000007</v>
      </c>
      <c r="ML7" s="55">
        <v>18000.000000000004</v>
      </c>
      <c r="MM7" s="56">
        <v>7300.0000000000027</v>
      </c>
      <c r="MN7" s="57">
        <v>25300.000000000004</v>
      </c>
      <c r="MO7" s="55">
        <v>13900.000000000002</v>
      </c>
      <c r="MP7" s="56">
        <v>5800.0000000000027</v>
      </c>
      <c r="MQ7" s="57">
        <v>19700.000000000004</v>
      </c>
      <c r="MR7" s="55">
        <v>9000.0000000000036</v>
      </c>
      <c r="MS7" s="56">
        <v>4500.0000000000027</v>
      </c>
      <c r="MT7" s="57">
        <v>13500.000000000007</v>
      </c>
      <c r="MU7" s="55">
        <v>7100</v>
      </c>
      <c r="MV7" s="56">
        <v>4100</v>
      </c>
      <c r="MW7" s="56">
        <v>11200</v>
      </c>
      <c r="MX7" s="55">
        <v>15000</v>
      </c>
      <c r="MY7" s="56">
        <v>3900</v>
      </c>
      <c r="MZ7" s="57">
        <v>18900</v>
      </c>
      <c r="NA7" s="56">
        <v>24200</v>
      </c>
      <c r="NB7" s="56">
        <v>5400</v>
      </c>
      <c r="NC7" s="57">
        <v>29600</v>
      </c>
      <c r="ND7" s="55">
        <v>30700</v>
      </c>
      <c r="NE7" s="56">
        <v>10500</v>
      </c>
      <c r="NF7" s="57">
        <v>41200</v>
      </c>
      <c r="NG7" s="55">
        <v>32000</v>
      </c>
      <c r="NH7" s="56">
        <v>11700</v>
      </c>
      <c r="NI7" s="57">
        <v>43700</v>
      </c>
      <c r="NJ7" s="55">
        <v>28700</v>
      </c>
      <c r="NK7" s="56">
        <v>11100</v>
      </c>
      <c r="NL7" s="57">
        <v>39800</v>
      </c>
      <c r="NM7" s="55">
        <v>28000</v>
      </c>
      <c r="NN7" s="56">
        <v>9600</v>
      </c>
      <c r="NO7" s="57">
        <v>37600</v>
      </c>
      <c r="NP7" s="55">
        <v>27200</v>
      </c>
      <c r="NQ7" s="56">
        <v>8100</v>
      </c>
      <c r="NR7" s="57">
        <v>35300</v>
      </c>
      <c r="NS7" s="55">
        <v>23000</v>
      </c>
      <c r="NT7" s="56">
        <v>7000</v>
      </c>
      <c r="NU7" s="57">
        <v>30000</v>
      </c>
      <c r="NV7" s="55">
        <v>20000</v>
      </c>
      <c r="NW7" s="56">
        <v>5900</v>
      </c>
      <c r="NX7" s="57">
        <v>25900</v>
      </c>
      <c r="NY7" s="55">
        <v>18300</v>
      </c>
      <c r="NZ7" s="56">
        <v>4000</v>
      </c>
      <c r="OA7" s="57">
        <v>22300</v>
      </c>
      <c r="OB7" s="55">
        <v>17000</v>
      </c>
      <c r="OC7" s="56">
        <v>3300</v>
      </c>
      <c r="OD7" s="57">
        <v>20300</v>
      </c>
      <c r="OE7" s="55">
        <v>16300</v>
      </c>
      <c r="OF7" s="56">
        <v>2600</v>
      </c>
      <c r="OG7" s="57">
        <v>18900</v>
      </c>
      <c r="OH7" s="55">
        <v>17800</v>
      </c>
      <c r="OI7" s="56">
        <v>2000</v>
      </c>
      <c r="OJ7" s="57">
        <v>19800</v>
      </c>
      <c r="OK7" s="55">
        <v>18100</v>
      </c>
      <c r="OL7" s="56">
        <v>2300</v>
      </c>
      <c r="OM7" s="57">
        <v>20400</v>
      </c>
      <c r="ON7" s="55">
        <v>29200</v>
      </c>
      <c r="OO7" s="56">
        <v>8800</v>
      </c>
      <c r="OP7" s="57">
        <v>38000</v>
      </c>
      <c r="OQ7" s="55">
        <v>26800</v>
      </c>
      <c r="OR7" s="56">
        <v>8600</v>
      </c>
      <c r="OS7" s="57">
        <v>35400</v>
      </c>
      <c r="OT7" s="55">
        <v>31700</v>
      </c>
      <c r="OU7" s="56">
        <v>7300</v>
      </c>
      <c r="OV7" s="57">
        <v>39000</v>
      </c>
      <c r="OW7" s="55">
        <v>28800</v>
      </c>
      <c r="OX7" s="56">
        <v>5800</v>
      </c>
      <c r="OY7" s="57">
        <v>34600</v>
      </c>
      <c r="OZ7" s="55">
        <v>26500</v>
      </c>
      <c r="PA7" s="56">
        <v>4100</v>
      </c>
      <c r="PB7" s="57">
        <v>30600</v>
      </c>
      <c r="PC7" s="55">
        <v>22900</v>
      </c>
      <c r="PD7" s="56">
        <v>2700</v>
      </c>
      <c r="PE7" s="57">
        <v>25600</v>
      </c>
      <c r="PF7" s="55">
        <v>19100</v>
      </c>
      <c r="PG7" s="56">
        <v>2000</v>
      </c>
      <c r="PH7" s="57">
        <v>21100</v>
      </c>
      <c r="PI7" s="55">
        <v>26700</v>
      </c>
      <c r="PJ7" s="56">
        <v>1600</v>
      </c>
      <c r="PK7" s="57">
        <v>28300</v>
      </c>
      <c r="PL7" s="55">
        <v>24600</v>
      </c>
      <c r="PM7" s="56">
        <v>1200</v>
      </c>
      <c r="PN7" s="57">
        <v>25800</v>
      </c>
      <c r="PO7" s="55">
        <v>22500</v>
      </c>
      <c r="PP7" s="56">
        <v>800</v>
      </c>
      <c r="PQ7" s="57">
        <v>23300</v>
      </c>
      <c r="PR7" s="55">
        <v>19700</v>
      </c>
      <c r="PS7" s="56">
        <v>1900</v>
      </c>
      <c r="PT7" s="57">
        <v>21600</v>
      </c>
      <c r="PU7" s="55">
        <v>25100</v>
      </c>
      <c r="PV7" s="56">
        <v>6200</v>
      </c>
      <c r="PW7" s="57">
        <v>31300</v>
      </c>
      <c r="PX7" s="55">
        <v>36700</v>
      </c>
      <c r="PY7" s="56">
        <v>9400</v>
      </c>
      <c r="PZ7" s="57">
        <v>46100</v>
      </c>
      <c r="QA7" s="55">
        <v>33700</v>
      </c>
      <c r="QB7" s="56">
        <v>10500</v>
      </c>
      <c r="QC7" s="57">
        <v>44200</v>
      </c>
      <c r="QD7" s="55">
        <v>30400</v>
      </c>
      <c r="QE7" s="56">
        <v>9000</v>
      </c>
      <c r="QF7" s="57">
        <v>39400</v>
      </c>
      <c r="QG7" s="55">
        <v>34300</v>
      </c>
      <c r="QH7" s="56">
        <v>6900</v>
      </c>
      <c r="QI7" s="57">
        <v>41200</v>
      </c>
      <c r="QJ7" s="55">
        <v>30300</v>
      </c>
      <c r="QK7" s="56">
        <v>5300</v>
      </c>
      <c r="QL7" s="57">
        <v>35600</v>
      </c>
      <c r="QM7" s="55">
        <v>25700</v>
      </c>
      <c r="QN7" s="56">
        <v>4700</v>
      </c>
      <c r="QO7" s="57">
        <v>30400</v>
      </c>
      <c r="QP7" s="55">
        <v>21300</v>
      </c>
      <c r="QQ7" s="56">
        <v>3600</v>
      </c>
      <c r="QR7" s="57">
        <v>24900</v>
      </c>
      <c r="QS7" s="55">
        <v>27400</v>
      </c>
      <c r="QT7" s="56">
        <v>3200</v>
      </c>
      <c r="QU7" s="57">
        <v>30600</v>
      </c>
      <c r="QV7" s="55">
        <v>23700</v>
      </c>
      <c r="QW7" s="56">
        <v>2700</v>
      </c>
      <c r="QX7" s="57">
        <v>26400</v>
      </c>
      <c r="QY7" s="55">
        <v>20500</v>
      </c>
      <c r="QZ7" s="56">
        <v>2400</v>
      </c>
      <c r="RA7" s="57">
        <v>22900</v>
      </c>
      <c r="RB7" s="55">
        <v>17800</v>
      </c>
      <c r="RC7" s="56">
        <v>2500</v>
      </c>
      <c r="RD7" s="57">
        <v>20300</v>
      </c>
      <c r="RE7" s="55">
        <v>29200</v>
      </c>
      <c r="RF7" s="56">
        <v>6600</v>
      </c>
      <c r="RG7" s="57">
        <v>35800</v>
      </c>
      <c r="RH7" s="55">
        <v>31300</v>
      </c>
      <c r="RI7" s="56">
        <v>8600</v>
      </c>
      <c r="RJ7" s="57">
        <v>39900</v>
      </c>
      <c r="RK7" s="55">
        <v>29200</v>
      </c>
      <c r="RL7" s="56">
        <v>7900</v>
      </c>
      <c r="RM7" s="57">
        <v>37100</v>
      </c>
      <c r="RN7" s="55">
        <v>37000</v>
      </c>
      <c r="RO7" s="56">
        <v>6900</v>
      </c>
      <c r="RP7" s="57">
        <v>43900</v>
      </c>
      <c r="RQ7" s="55">
        <v>33300</v>
      </c>
      <c r="RR7" s="56">
        <v>4800</v>
      </c>
      <c r="RS7" s="57">
        <v>38100</v>
      </c>
      <c r="RT7" s="55">
        <v>30100</v>
      </c>
      <c r="RU7" s="56">
        <v>3200</v>
      </c>
      <c r="RV7" s="57">
        <v>33300</v>
      </c>
      <c r="RW7" s="55">
        <v>25400</v>
      </c>
      <c r="RX7" s="56">
        <v>2200</v>
      </c>
      <c r="RY7" s="57">
        <v>27600</v>
      </c>
      <c r="RZ7" s="55">
        <v>22300</v>
      </c>
      <c r="SA7" s="56">
        <v>1600</v>
      </c>
      <c r="SB7" s="57">
        <v>23900</v>
      </c>
      <c r="SC7" s="55">
        <v>19500</v>
      </c>
      <c r="SD7" s="56">
        <v>1300</v>
      </c>
      <c r="SE7" s="57">
        <v>20800</v>
      </c>
      <c r="SF7" s="55">
        <v>15700</v>
      </c>
      <c r="SG7" s="56">
        <v>999.99999999999898</v>
      </c>
      <c r="SH7" s="57">
        <v>16700</v>
      </c>
      <c r="SI7" s="55">
        <v>12700</v>
      </c>
      <c r="SJ7" s="56">
        <v>1000</v>
      </c>
      <c r="SK7" s="57">
        <v>13700</v>
      </c>
      <c r="SL7" s="55">
        <v>14600</v>
      </c>
      <c r="SM7" s="56">
        <v>2000</v>
      </c>
      <c r="SN7" s="57">
        <v>16600</v>
      </c>
      <c r="SO7" s="55">
        <v>32400</v>
      </c>
      <c r="SP7" s="56">
        <v>8700</v>
      </c>
      <c r="SQ7" s="57">
        <v>41100</v>
      </c>
      <c r="SR7" s="55">
        <v>51500</v>
      </c>
      <c r="SS7" s="56">
        <v>11700</v>
      </c>
      <c r="ST7" s="57">
        <v>63200</v>
      </c>
      <c r="SU7" s="55">
        <v>51500</v>
      </c>
      <c r="SV7" s="56">
        <v>10400</v>
      </c>
      <c r="SW7" s="57">
        <v>61900</v>
      </c>
      <c r="SX7" s="55">
        <v>48000</v>
      </c>
      <c r="SY7" s="56">
        <v>9800</v>
      </c>
      <c r="SZ7" s="57">
        <v>57800</v>
      </c>
      <c r="TA7" s="55">
        <v>53300</v>
      </c>
      <c r="TB7" s="56">
        <v>8600</v>
      </c>
      <c r="TC7" s="57">
        <v>61900</v>
      </c>
      <c r="TD7" s="55">
        <v>49000</v>
      </c>
      <c r="TE7" s="56">
        <v>7300</v>
      </c>
      <c r="TF7" s="57">
        <v>56300</v>
      </c>
      <c r="TG7" s="55">
        <v>42700</v>
      </c>
      <c r="TH7" s="56">
        <v>6400</v>
      </c>
      <c r="TI7" s="57">
        <v>49100</v>
      </c>
      <c r="TJ7" s="55">
        <v>37900</v>
      </c>
      <c r="TK7" s="56">
        <v>5800</v>
      </c>
      <c r="TL7" s="57">
        <v>43700</v>
      </c>
      <c r="TM7" s="55">
        <v>34200</v>
      </c>
      <c r="TN7" s="56">
        <v>5400</v>
      </c>
      <c r="TO7" s="57">
        <v>39600</v>
      </c>
      <c r="TP7" s="55">
        <v>28700</v>
      </c>
      <c r="TQ7" s="56">
        <v>4800</v>
      </c>
      <c r="TR7" s="57">
        <v>33500</v>
      </c>
      <c r="TS7" s="55">
        <v>24717</v>
      </c>
      <c r="TT7" s="56">
        <v>4462</v>
      </c>
      <c r="TU7" s="57">
        <v>29179</v>
      </c>
      <c r="TV7" s="55">
        <v>21659</v>
      </c>
      <c r="TW7" s="56">
        <v>4950</v>
      </c>
      <c r="TX7" s="57">
        <v>26609</v>
      </c>
      <c r="TY7" s="55">
        <v>28875</v>
      </c>
      <c r="TZ7" s="56">
        <v>10375</v>
      </c>
      <c r="UA7" s="57">
        <v>39250</v>
      </c>
      <c r="UB7" s="55">
        <v>50495</v>
      </c>
      <c r="UC7" s="56">
        <v>15051</v>
      </c>
      <c r="UD7" s="57">
        <v>65546</v>
      </c>
      <c r="UE7" s="55">
        <v>47245</v>
      </c>
      <c r="UF7" s="56">
        <v>15201</v>
      </c>
      <c r="UG7" s="57">
        <v>62446</v>
      </c>
      <c r="UH7" s="55">
        <v>43383</v>
      </c>
      <c r="UI7" s="56">
        <v>13619</v>
      </c>
      <c r="UJ7" s="57">
        <v>57002</v>
      </c>
      <c r="UK7" s="55">
        <v>49642</v>
      </c>
      <c r="UL7" s="56">
        <v>12271</v>
      </c>
      <c r="UM7" s="57">
        <v>61913</v>
      </c>
      <c r="UN7" s="55">
        <v>44022</v>
      </c>
      <c r="UO7" s="56">
        <v>10284</v>
      </c>
      <c r="UP7" s="57">
        <v>54306</v>
      </c>
      <c r="UQ7" s="55">
        <v>38462</v>
      </c>
      <c r="UR7" s="56">
        <v>9543</v>
      </c>
      <c r="US7" s="57">
        <v>48005</v>
      </c>
      <c r="UT7" s="55">
        <v>33879</v>
      </c>
      <c r="UU7" s="56">
        <v>8569</v>
      </c>
      <c r="UV7" s="57">
        <v>42448</v>
      </c>
      <c r="UW7" s="55">
        <v>28405</v>
      </c>
      <c r="UX7" s="56">
        <v>8012</v>
      </c>
      <c r="UY7" s="57">
        <v>36417</v>
      </c>
      <c r="UZ7" s="55">
        <v>24585</v>
      </c>
      <c r="VA7" s="56">
        <v>7241</v>
      </c>
      <c r="VB7" s="57">
        <v>31826</v>
      </c>
      <c r="VC7" s="55">
        <v>21005</v>
      </c>
      <c r="VD7" s="56">
        <v>6887</v>
      </c>
      <c r="VE7" s="57">
        <f>VC7+VD7</f>
        <v>27892</v>
      </c>
      <c r="VF7" s="55">
        <v>16420</v>
      </c>
      <c r="VG7" s="56">
        <v>6667</v>
      </c>
      <c r="VH7" s="57">
        <f>VF7+VG7</f>
        <v>23087</v>
      </c>
      <c r="VI7" s="55">
        <v>19452</v>
      </c>
      <c r="VJ7" s="56">
        <v>8679</v>
      </c>
      <c r="VK7" s="57">
        <f>VI7+VJ7</f>
        <v>28131</v>
      </c>
      <c r="VL7" s="55">
        <v>26650</v>
      </c>
      <c r="VM7" s="56">
        <v>12363</v>
      </c>
      <c r="VN7" s="57">
        <f>VL7+VM7</f>
        <v>39013</v>
      </c>
      <c r="VO7" s="55">
        <v>22925</v>
      </c>
      <c r="VP7" s="56">
        <v>11803</v>
      </c>
      <c r="VQ7" s="57">
        <f>VO7+VP7</f>
        <v>34728</v>
      </c>
      <c r="VR7" s="55">
        <v>21242</v>
      </c>
      <c r="VS7" s="56">
        <v>9912</v>
      </c>
      <c r="VT7" s="57">
        <f>VR7+VS7</f>
        <v>31154</v>
      </c>
      <c r="VU7" s="55">
        <v>24329</v>
      </c>
      <c r="VV7" s="56">
        <v>7995</v>
      </c>
      <c r="VW7" s="57">
        <f>VU7+VV7</f>
        <v>32324</v>
      </c>
      <c r="VX7" s="55">
        <v>20893</v>
      </c>
      <c r="VY7" s="56">
        <v>6335</v>
      </c>
      <c r="VZ7" s="57">
        <f>VX7+VY7</f>
        <v>27228</v>
      </c>
      <c r="WA7" s="55">
        <v>16384</v>
      </c>
      <c r="WB7" s="56">
        <v>4948</v>
      </c>
      <c r="WC7" s="57">
        <f>WA7+WB7</f>
        <v>21332</v>
      </c>
      <c r="WD7" s="55">
        <v>11989</v>
      </c>
      <c r="WE7" s="56">
        <v>4408</v>
      </c>
      <c r="WF7" s="57">
        <f>WD7+WE7</f>
        <v>16397</v>
      </c>
      <c r="WG7" s="55">
        <v>12665</v>
      </c>
      <c r="WH7" s="56">
        <v>3946</v>
      </c>
      <c r="WI7" s="57">
        <f>WG7+WH7</f>
        <v>16611</v>
      </c>
      <c r="WJ7" s="55">
        <v>11515</v>
      </c>
      <c r="WK7" s="56">
        <v>3336</v>
      </c>
      <c r="WL7" s="57">
        <f>WJ7+WK7</f>
        <v>14851</v>
      </c>
      <c r="WM7" s="55">
        <v>7751</v>
      </c>
      <c r="WN7" s="56">
        <v>2947</v>
      </c>
      <c r="WO7" s="57">
        <f>WM7+WN7</f>
        <v>10698</v>
      </c>
      <c r="WP7" s="55">
        <f>WM35</f>
        <v>14979</v>
      </c>
      <c r="WQ7" s="56">
        <f>WN35</f>
        <v>2745</v>
      </c>
      <c r="WR7" s="57">
        <f>WP7+WQ7</f>
        <v>17724</v>
      </c>
      <c r="WS7" s="55">
        <f>WP35</f>
        <v>21920</v>
      </c>
      <c r="WT7" s="56">
        <v>3783</v>
      </c>
      <c r="WU7" s="57">
        <f>WS7+WT7</f>
        <v>25703</v>
      </c>
      <c r="WV7" s="55">
        <f>WS35</f>
        <v>23145</v>
      </c>
      <c r="WW7" s="56">
        <f>WT35</f>
        <v>4776</v>
      </c>
      <c r="WX7" s="57">
        <f>WV7+WW7</f>
        <v>27921</v>
      </c>
      <c r="WY7" s="55">
        <f>WV35</f>
        <v>20156</v>
      </c>
      <c r="WZ7" s="56">
        <f>WW35</f>
        <v>4324</v>
      </c>
      <c r="XA7" s="57">
        <f>WY7+WZ7</f>
        <v>24480</v>
      </c>
      <c r="XB7" s="55">
        <f>WY35</f>
        <v>14991</v>
      </c>
      <c r="XC7" s="56">
        <f>WZ35</f>
        <v>3596</v>
      </c>
      <c r="XD7" s="57">
        <f>XB7+XC7</f>
        <v>18587</v>
      </c>
      <c r="XE7" s="55">
        <f>XB35</f>
        <v>21034</v>
      </c>
      <c r="XF7" s="56">
        <f>XC35</f>
        <v>2060</v>
      </c>
      <c r="XG7" s="57">
        <f>XE7+XF7</f>
        <v>23094</v>
      </c>
      <c r="XH7" s="55">
        <f>XE35</f>
        <v>17206</v>
      </c>
      <c r="XI7" s="56">
        <f>XF35</f>
        <v>1271</v>
      </c>
      <c r="XJ7" s="57">
        <f>XH7+XI7</f>
        <v>18477</v>
      </c>
      <c r="XK7" s="55">
        <f>XH35</f>
        <v>17020</v>
      </c>
      <c r="XL7" s="56">
        <f>XI35</f>
        <v>1546</v>
      </c>
      <c r="XM7" s="57">
        <f>XK7+XL7</f>
        <v>18566</v>
      </c>
      <c r="XN7" s="55">
        <v>29943</v>
      </c>
      <c r="XO7" s="56">
        <v>2356</v>
      </c>
      <c r="XP7" s="57">
        <f>XN7+XO7</f>
        <v>32299</v>
      </c>
      <c r="XQ7" s="55">
        <v>25309</v>
      </c>
      <c r="XR7" s="56">
        <v>1970</v>
      </c>
      <c r="XS7" s="57">
        <f>XQ7+XR7</f>
        <v>27279</v>
      </c>
      <c r="XT7" s="55">
        <v>21145</v>
      </c>
      <c r="XU7" s="56">
        <v>1752</v>
      </c>
      <c r="XV7" s="57">
        <f>XT7+XU7</f>
        <v>22897</v>
      </c>
      <c r="XW7" s="74">
        <v>17141</v>
      </c>
      <c r="XX7" s="75">
        <v>1147</v>
      </c>
      <c r="XY7" s="76">
        <f>XW7+XX7</f>
        <v>18288</v>
      </c>
      <c r="XZ7" s="74">
        <v>12944</v>
      </c>
      <c r="YA7" s="75">
        <v>1457</v>
      </c>
      <c r="YB7" s="76">
        <f>XZ7+YA7</f>
        <v>14401</v>
      </c>
      <c r="YC7" s="74">
        <v>27787</v>
      </c>
      <c r="YD7" s="75">
        <v>4740</v>
      </c>
      <c r="YE7" s="76">
        <f>YC7+YD7</f>
        <v>32527</v>
      </c>
      <c r="YF7" s="74">
        <v>30208</v>
      </c>
      <c r="YG7" s="75">
        <v>6874</v>
      </c>
      <c r="YH7" s="76">
        <f>YF7+YG7</f>
        <v>37082</v>
      </c>
      <c r="YI7" s="74">
        <v>55547</v>
      </c>
      <c r="YJ7" s="75">
        <v>7419</v>
      </c>
      <c r="YK7" s="76">
        <f>YI7+YJ7</f>
        <v>62966</v>
      </c>
      <c r="YL7" s="74">
        <v>48263</v>
      </c>
      <c r="YM7" s="75">
        <v>6022</v>
      </c>
      <c r="YN7" s="76">
        <f>YL7+YM7</f>
        <v>54285</v>
      </c>
      <c r="YO7" s="74">
        <v>42183</v>
      </c>
      <c r="YP7" s="75">
        <v>4705</v>
      </c>
      <c r="YQ7" s="76">
        <f>YO7+YP7</f>
        <v>46888</v>
      </c>
      <c r="YR7" s="74">
        <v>36929</v>
      </c>
      <c r="YS7" s="75">
        <v>3497</v>
      </c>
      <c r="YT7" s="76">
        <f>YR7+YS7</f>
        <v>40426</v>
      </c>
      <c r="YU7" s="74">
        <v>31543</v>
      </c>
      <c r="YV7" s="75">
        <v>2968</v>
      </c>
      <c r="YW7" s="76">
        <f>YU7+YV7</f>
        <v>34511</v>
      </c>
      <c r="YX7" s="74">
        <v>26973</v>
      </c>
      <c r="YY7" s="75">
        <v>2738</v>
      </c>
      <c r="YZ7" s="76">
        <f>YX7+YY7</f>
        <v>29711</v>
      </c>
      <c r="ZA7" s="74">
        <v>22282</v>
      </c>
      <c r="ZB7" s="75">
        <v>2558</v>
      </c>
      <c r="ZC7" s="76">
        <f>ZA7+ZB7</f>
        <v>24840</v>
      </c>
      <c r="ZD7" s="74">
        <v>17678</v>
      </c>
      <c r="ZE7" s="75">
        <v>2360</v>
      </c>
      <c r="ZF7" s="76">
        <f>ZD7+ZE7</f>
        <v>20038</v>
      </c>
      <c r="ZG7" s="74">
        <v>13033</v>
      </c>
      <c r="ZH7" s="75">
        <v>2313</v>
      </c>
      <c r="ZI7" s="76">
        <f>ZG7+ZH7</f>
        <v>15346</v>
      </c>
      <c r="ZJ7" s="74">
        <v>11794</v>
      </c>
      <c r="ZK7" s="75">
        <v>3300</v>
      </c>
      <c r="ZL7" s="76">
        <f>ZJ7+ZK7</f>
        <v>15094</v>
      </c>
      <c r="ZM7" s="74">
        <v>31225</v>
      </c>
      <c r="ZN7" s="75">
        <v>8146</v>
      </c>
      <c r="ZO7" s="76">
        <f>ZM7+ZN7</f>
        <v>39371</v>
      </c>
      <c r="ZP7" s="74">
        <v>43151</v>
      </c>
      <c r="ZQ7" s="75">
        <v>9726</v>
      </c>
      <c r="ZR7" s="76">
        <f>ZP7+ZQ7</f>
        <v>52877</v>
      </c>
      <c r="ZS7" s="74">
        <v>53060</v>
      </c>
      <c r="ZT7" s="75">
        <v>8994</v>
      </c>
      <c r="ZU7" s="76">
        <f>ZS7+ZT7</f>
        <v>62054</v>
      </c>
      <c r="ZV7" s="74">
        <v>46028</v>
      </c>
      <c r="ZW7" s="75">
        <v>7345</v>
      </c>
      <c r="ZX7" s="76">
        <f>ZV7+ZW7</f>
        <v>53373</v>
      </c>
      <c r="ZY7" s="74">
        <v>40331</v>
      </c>
      <c r="ZZ7" s="75">
        <v>7088</v>
      </c>
      <c r="AAA7" s="76">
        <f>ZY7+ZZ7</f>
        <v>47419</v>
      </c>
      <c r="AAB7" s="74">
        <v>36375</v>
      </c>
      <c r="AAC7" s="75">
        <v>6368</v>
      </c>
      <c r="AAD7" s="76">
        <f>AAB7+AAC7</f>
        <v>42743</v>
      </c>
      <c r="AAE7" s="74">
        <v>31295</v>
      </c>
      <c r="AAF7" s="75">
        <v>5770</v>
      </c>
      <c r="AAG7" s="76">
        <f>AAE7+AAF7</f>
        <v>37065</v>
      </c>
      <c r="AAH7" s="74">
        <v>37257</v>
      </c>
      <c r="AAI7" s="75">
        <v>5464</v>
      </c>
      <c r="AAJ7" s="76">
        <f>AAH7+AAI7</f>
        <v>42721</v>
      </c>
      <c r="AAK7" s="74">
        <v>32061</v>
      </c>
      <c r="AAL7" s="75">
        <v>5334</v>
      </c>
      <c r="AAM7" s="76">
        <f>AAK7+AAL7</f>
        <v>37395</v>
      </c>
      <c r="AAN7" s="74">
        <v>27364</v>
      </c>
      <c r="AAO7" s="75">
        <v>5123</v>
      </c>
      <c r="AAP7" s="76">
        <f>AAN7+AAO7</f>
        <v>32487</v>
      </c>
      <c r="AAQ7" s="74">
        <v>22800</v>
      </c>
      <c r="AAR7" s="75">
        <v>4813</v>
      </c>
      <c r="AAS7" s="76">
        <f>AAQ7+AAR7</f>
        <v>27613</v>
      </c>
      <c r="AAT7" s="74">
        <v>18840</v>
      </c>
      <c r="AAU7" s="75">
        <f>AAR35</f>
        <v>4647</v>
      </c>
      <c r="AAV7" s="76">
        <f>AAT7+AAU7</f>
        <v>23487</v>
      </c>
      <c r="AAW7" s="74">
        <v>22411</v>
      </c>
      <c r="AAX7" s="75">
        <f>AAU35</f>
        <v>6632</v>
      </c>
      <c r="AAY7" s="76">
        <f>AAW7+AAX7</f>
        <v>29043</v>
      </c>
      <c r="AAZ7" s="74">
        <f>AAW35</f>
        <v>25517</v>
      </c>
      <c r="ABA7" s="75">
        <f>AAX35</f>
        <v>8529</v>
      </c>
      <c r="ABB7" s="76">
        <f>AAZ7+ABA7</f>
        <v>34046</v>
      </c>
      <c r="ABC7" s="74">
        <v>43256</v>
      </c>
      <c r="ABD7" s="75">
        <f>ABA35</f>
        <v>8117</v>
      </c>
      <c r="ABE7" s="76">
        <f>ABC7+ABD7</f>
        <v>51373</v>
      </c>
      <c r="ABF7" s="74">
        <f>ABC35</f>
        <v>37147</v>
      </c>
      <c r="ABG7" s="75">
        <f>ABD35</f>
        <v>7304</v>
      </c>
      <c r="ABH7" s="76">
        <f>ABF7+ABG7</f>
        <v>44451</v>
      </c>
      <c r="ABI7" s="74">
        <f>ABF35</f>
        <v>31704</v>
      </c>
      <c r="ABJ7" s="75">
        <f>ABG35</f>
        <v>6383</v>
      </c>
      <c r="ABK7" s="76">
        <f>ABI7+ABJ7</f>
        <v>38087</v>
      </c>
      <c r="ABL7" s="74">
        <f>ABI35</f>
        <v>27264</v>
      </c>
      <c r="ABM7" s="75">
        <f>ABJ35</f>
        <v>4613</v>
      </c>
      <c r="ABN7" s="76">
        <f>ABL7+ABM7</f>
        <v>31877</v>
      </c>
      <c r="ABO7" s="74">
        <f>ABL35</f>
        <v>21829</v>
      </c>
      <c r="ABP7" s="75">
        <f>ABM35</f>
        <v>3609</v>
      </c>
      <c r="ABQ7" s="76">
        <f>ABO7+ABP7</f>
        <v>25438</v>
      </c>
      <c r="ABR7" s="74">
        <f>ABO35</f>
        <v>16966</v>
      </c>
      <c r="ABS7" s="75">
        <f>ABP35</f>
        <v>3275</v>
      </c>
      <c r="ABT7" s="76">
        <f>ABR7+ABS7</f>
        <v>20241</v>
      </c>
      <c r="ABU7" s="74">
        <f>ABR35</f>
        <v>11922</v>
      </c>
      <c r="ABV7" s="75">
        <f>ABS35</f>
        <v>2930</v>
      </c>
      <c r="ABW7" s="76">
        <f>ABU7+ABV7</f>
        <v>14852</v>
      </c>
      <c r="ABX7" s="74">
        <f>ABU35</f>
        <v>23773</v>
      </c>
      <c r="ABY7" s="75">
        <f>ABV35</f>
        <v>2831</v>
      </c>
      <c r="ABZ7" s="76">
        <f>ABX7+ABY7</f>
        <v>26604</v>
      </c>
      <c r="ACA7" s="74">
        <f>ABX35</f>
        <v>20138</v>
      </c>
      <c r="ACB7" s="75">
        <f>ABY35</f>
        <v>2602</v>
      </c>
      <c r="ACC7" s="76">
        <f>ACA7+ACB7</f>
        <v>22740</v>
      </c>
      <c r="ACD7" s="74">
        <f>ACA35</f>
        <v>16210</v>
      </c>
      <c r="ACE7" s="75">
        <f>ACB35</f>
        <v>2722</v>
      </c>
      <c r="ACF7" s="76">
        <f>ACD7+ACE7</f>
        <v>18932</v>
      </c>
      <c r="ACG7" s="74">
        <f>ACD35</f>
        <v>25027</v>
      </c>
      <c r="ACH7" s="75">
        <f>ACE35</f>
        <v>9887</v>
      </c>
      <c r="ACI7" s="76">
        <f>ACG7+ACH7</f>
        <v>34914</v>
      </c>
      <c r="ACJ7" s="74">
        <f>ACG35</f>
        <v>27360</v>
      </c>
      <c r="ACK7" s="75">
        <f>ACH35</f>
        <v>13416</v>
      </c>
      <c r="ACL7" s="76">
        <f>ACJ7+ACK7</f>
        <v>40776</v>
      </c>
      <c r="ACM7" s="74">
        <f>ACJ35</f>
        <v>46054</v>
      </c>
      <c r="ACN7" s="75">
        <f>ACK35</f>
        <v>12854</v>
      </c>
      <c r="ACO7" s="76">
        <f>ACM7+ACN7</f>
        <v>58908</v>
      </c>
      <c r="ACP7" s="74">
        <f>ACM35</f>
        <v>41677</v>
      </c>
      <c r="ACQ7" s="75">
        <f>ACN35</f>
        <v>11505</v>
      </c>
      <c r="ACR7" s="76">
        <f>ACP7+ACQ7</f>
        <v>53182</v>
      </c>
      <c r="ACS7" s="74">
        <f>ACP35</f>
        <v>37664</v>
      </c>
      <c r="ACT7" s="75">
        <f>ACQ35</f>
        <v>9589</v>
      </c>
      <c r="ACU7" s="76">
        <f>ACS7+ACT7</f>
        <v>47253</v>
      </c>
      <c r="ACV7" s="74">
        <f>ACS35</f>
        <v>33149</v>
      </c>
      <c r="ACW7" s="75">
        <f>ACT35</f>
        <v>8256</v>
      </c>
      <c r="ACX7" s="76">
        <f>ACV7+ACW7</f>
        <v>41405</v>
      </c>
      <c r="ACY7" s="74">
        <f>ACV35</f>
        <v>28135</v>
      </c>
      <c r="ACZ7" s="75">
        <f>ACW35</f>
        <v>7243</v>
      </c>
      <c r="ADA7" s="76">
        <f>ACY7+ACZ7</f>
        <v>35378</v>
      </c>
      <c r="ADB7" s="74">
        <f>ACY35</f>
        <v>23966</v>
      </c>
      <c r="ADC7" s="75">
        <f>ACZ35</f>
        <v>6639</v>
      </c>
      <c r="ADD7" s="76">
        <f>ADB7+ADC7</f>
        <v>30605</v>
      </c>
      <c r="ADE7" s="74">
        <f>ADB35</f>
        <v>19143</v>
      </c>
      <c r="ADF7" s="75">
        <f>ADC35</f>
        <v>6157</v>
      </c>
      <c r="ADG7" s="76">
        <f>ADE7+ADF7</f>
        <v>25300</v>
      </c>
      <c r="ADH7" s="74">
        <f>ADE35</f>
        <v>14905</v>
      </c>
      <c r="ADI7" s="75">
        <f>ADF35</f>
        <v>5143</v>
      </c>
      <c r="ADJ7" s="76">
        <f>ADH7+ADI7</f>
        <v>20048</v>
      </c>
      <c r="ADK7" s="74">
        <f>ADH35</f>
        <v>11188</v>
      </c>
      <c r="ADL7" s="75">
        <f>ADI35</f>
        <v>4125</v>
      </c>
      <c r="ADM7" s="76">
        <f>ADK7+ADL7</f>
        <v>15313</v>
      </c>
      <c r="ADN7" s="74">
        <f>ADK35</f>
        <v>9716</v>
      </c>
      <c r="ADO7" s="75">
        <f>ADL35</f>
        <v>3739</v>
      </c>
      <c r="ADP7" s="76">
        <f>ADN7+ADO7</f>
        <v>13455</v>
      </c>
      <c r="ADQ7" s="74">
        <f>ADN35</f>
        <v>9957</v>
      </c>
      <c r="ADR7" s="75">
        <f>ADO35</f>
        <v>5189</v>
      </c>
      <c r="ADS7" s="76">
        <f>ADQ7+ADR7</f>
        <v>15146</v>
      </c>
      <c r="ADT7" s="74">
        <f>ADQ35</f>
        <v>38627</v>
      </c>
      <c r="ADU7" s="75">
        <f>ADR35</f>
        <v>4698</v>
      </c>
      <c r="ADV7" s="76">
        <f>ADT7+ADU7</f>
        <v>43325</v>
      </c>
      <c r="ADW7" s="74">
        <f>ADT35</f>
        <v>34469</v>
      </c>
      <c r="ADX7" s="75">
        <f>ADU35</f>
        <v>5457</v>
      </c>
      <c r="ADY7" s="76">
        <f>ADW7+ADX7</f>
        <v>39926</v>
      </c>
      <c r="ADZ7" s="74">
        <f>ADW35</f>
        <v>28725</v>
      </c>
      <c r="AEA7" s="75">
        <f>ADX35</f>
        <v>4296</v>
      </c>
      <c r="AEB7" s="76">
        <f>ADZ7+AEA7</f>
        <v>33021</v>
      </c>
      <c r="AEC7" s="74">
        <f>ADZ35</f>
        <v>22415</v>
      </c>
      <c r="AED7" s="75">
        <f>AEA35</f>
        <v>3385</v>
      </c>
      <c r="AEE7" s="76">
        <f>AEC7+AED7</f>
        <v>25800</v>
      </c>
      <c r="AEF7" s="74">
        <f>AEC35</f>
        <v>17283</v>
      </c>
      <c r="AEG7" s="75">
        <f>AED35</f>
        <v>2737</v>
      </c>
      <c r="AEH7" s="76">
        <f>AEF7+AEG7</f>
        <v>20020</v>
      </c>
      <c r="AEI7" s="74">
        <f>AEF35</f>
        <v>18475</v>
      </c>
      <c r="AEJ7" s="75">
        <f>AEG35</f>
        <v>2359</v>
      </c>
      <c r="AEK7" s="76">
        <f>AEI7+AEJ7</f>
        <v>20834</v>
      </c>
      <c r="AEL7" s="74">
        <f>AEI35</f>
        <v>37792</v>
      </c>
      <c r="AEM7" s="75">
        <f>AEJ35</f>
        <v>2244</v>
      </c>
      <c r="AEN7" s="76">
        <f>AEL7+AEM7</f>
        <v>40036</v>
      </c>
      <c r="AEO7" s="74">
        <f>AEL35</f>
        <v>32983</v>
      </c>
      <c r="AEP7" s="75">
        <f>AEM35</f>
        <v>1902</v>
      </c>
      <c r="AEQ7" s="76">
        <f>AEO7+AEP7</f>
        <v>34885</v>
      </c>
      <c r="AER7" s="74">
        <f>AEO35</f>
        <v>27906</v>
      </c>
      <c r="AES7" s="75">
        <f>AEP35</f>
        <v>1581</v>
      </c>
      <c r="AET7" s="76">
        <f>AER7+AES7</f>
        <v>29487</v>
      </c>
      <c r="AEU7" s="74">
        <f>AER35</f>
        <v>23280</v>
      </c>
      <c r="AEV7" s="75">
        <f>AES35</f>
        <v>1522</v>
      </c>
      <c r="AEW7" s="76">
        <f>AEU7+AEV7</f>
        <v>24802</v>
      </c>
      <c r="AEX7" s="74">
        <f>AEU35</f>
        <v>18426</v>
      </c>
      <c r="AEY7" s="75">
        <f>AEV35</f>
        <v>1543</v>
      </c>
      <c r="AEZ7" s="76">
        <f>AEX7+AEY7</f>
        <v>19969</v>
      </c>
      <c r="AFA7" s="74">
        <f>AEX35</f>
        <v>27470</v>
      </c>
      <c r="AFB7" s="75">
        <f>AEY35</f>
        <v>5225</v>
      </c>
      <c r="AFC7" s="76">
        <f>AFA7+AFB7</f>
        <v>32695</v>
      </c>
      <c r="AFD7" s="74">
        <f>AFA35</f>
        <v>48283</v>
      </c>
      <c r="AFE7" s="75">
        <f>AFB35</f>
        <v>9496</v>
      </c>
      <c r="AFF7" s="76">
        <f>AFD7+AFE7</f>
        <v>57779</v>
      </c>
      <c r="AFG7" s="74">
        <f>AFD35</f>
        <v>45062</v>
      </c>
      <c r="AFH7" s="75">
        <f>AFE35</f>
        <v>9787</v>
      </c>
      <c r="AFI7" s="76">
        <f>AFG7+AFH7</f>
        <v>54849</v>
      </c>
      <c r="AFJ7" s="74">
        <f>AFG35</f>
        <v>38152</v>
      </c>
      <c r="AFK7" s="75">
        <f>AFH35</f>
        <v>9061</v>
      </c>
      <c r="AFL7" s="76">
        <f>AFJ7+AFK7</f>
        <v>47213</v>
      </c>
      <c r="AFM7" s="74">
        <f>AFJ35</f>
        <v>51876</v>
      </c>
      <c r="AFN7" s="75">
        <f>AFK35</f>
        <v>8007</v>
      </c>
      <c r="AFO7" s="76">
        <f>AFM7+AFN7</f>
        <v>59883</v>
      </c>
      <c r="AFP7" s="74">
        <f>AFM35</f>
        <v>48026</v>
      </c>
      <c r="AFQ7" s="75">
        <f>AFN35</f>
        <v>6904</v>
      </c>
      <c r="AFR7" s="76">
        <f>AFP7+AFQ7</f>
        <v>54930</v>
      </c>
      <c r="AFS7" s="74">
        <f>AFP35</f>
        <v>43304</v>
      </c>
      <c r="AFT7" s="75">
        <f>AFQ35</f>
        <v>5928</v>
      </c>
      <c r="AFU7" s="76">
        <f>AFS7+AFT7</f>
        <v>49232</v>
      </c>
      <c r="AFV7" s="74">
        <f>AFS35</f>
        <v>40281</v>
      </c>
      <c r="AFW7" s="75">
        <f>AFT35</f>
        <v>5504</v>
      </c>
      <c r="AFX7" s="76">
        <f>AFV7+AFW7</f>
        <v>45785</v>
      </c>
      <c r="AFY7" s="74">
        <f>AFV35</f>
        <v>37418</v>
      </c>
      <c r="AFZ7" s="75">
        <f>AFW35</f>
        <v>5287</v>
      </c>
      <c r="AGA7" s="76">
        <f>AFY7+AFZ7</f>
        <v>42705</v>
      </c>
      <c r="AGB7" s="74">
        <f>AFY35</f>
        <v>34221</v>
      </c>
      <c r="AGC7" s="75">
        <f>AFZ35</f>
        <v>4572</v>
      </c>
      <c r="AGD7" s="76">
        <f>AGB7+AGC7</f>
        <v>38793</v>
      </c>
      <c r="AGE7" s="74">
        <f>AGB35</f>
        <v>29855</v>
      </c>
      <c r="AGF7" s="75">
        <f>AGC35</f>
        <v>4390</v>
      </c>
      <c r="AGG7" s="76">
        <f>AGE7+AGF7</f>
        <v>34245</v>
      </c>
      <c r="AGH7" s="74">
        <f>AGE35</f>
        <v>23729</v>
      </c>
      <c r="AGI7" s="75">
        <f>AGF35</f>
        <v>4551</v>
      </c>
      <c r="AGJ7" s="76">
        <f>AGH7+AGI7</f>
        <v>28280</v>
      </c>
      <c r="AGK7" s="74">
        <f>AGH35</f>
        <v>37712</v>
      </c>
      <c r="AGL7" s="75">
        <f>AGI35</f>
        <v>7190</v>
      </c>
      <c r="AGM7" s="76">
        <f>AGK7+AGL7</f>
        <v>44902</v>
      </c>
      <c r="AGN7" s="74">
        <f>AGK35</f>
        <v>57012</v>
      </c>
      <c r="AGO7" s="75">
        <f>AGL35</f>
        <v>10984</v>
      </c>
      <c r="AGP7" s="76">
        <f>AGN7+AGO7</f>
        <v>67996</v>
      </c>
      <c r="AGQ7" s="74">
        <f>AGN35</f>
        <v>54299</v>
      </c>
      <c r="AGR7" s="75">
        <f>AGO35</f>
        <v>11739</v>
      </c>
      <c r="AGS7" s="76">
        <f>AGQ7+AGR7</f>
        <v>66038</v>
      </c>
      <c r="AGT7" s="74">
        <f>AGQ35</f>
        <v>50303</v>
      </c>
      <c r="AGU7" s="75">
        <f>AGR35</f>
        <v>10972</v>
      </c>
      <c r="AGV7" s="76">
        <f>AGT7+AGU7</f>
        <v>61275</v>
      </c>
      <c r="AGW7" s="74">
        <f>AGT35</f>
        <v>43744</v>
      </c>
      <c r="AGX7" s="75">
        <f>AGU35</f>
        <v>9374</v>
      </c>
      <c r="AGY7" s="76">
        <f>AGW7+AGX7</f>
        <v>53118</v>
      </c>
      <c r="AGZ7" s="74">
        <f>AGW35</f>
        <v>40277</v>
      </c>
      <c r="AHA7" s="75">
        <f>AGX35</f>
        <v>9474</v>
      </c>
      <c r="AHB7" s="76">
        <f>AGZ7+AHA7</f>
        <v>49751</v>
      </c>
      <c r="AHC7" s="74">
        <f>AGZ35</f>
        <v>35439</v>
      </c>
      <c r="AHD7" s="75">
        <f>AHA35</f>
        <v>8514</v>
      </c>
      <c r="AHE7" s="76">
        <f>AHC7+AHD7</f>
        <v>43953</v>
      </c>
      <c r="AHF7" s="74">
        <f>AHC35</f>
        <v>31429</v>
      </c>
      <c r="AHG7" s="75">
        <f>AHD35</f>
        <v>7769</v>
      </c>
      <c r="AHH7" s="76">
        <f>AHF7+AHG7</f>
        <v>39198</v>
      </c>
      <c r="AHI7" s="74">
        <f>AHF35</f>
        <v>25704</v>
      </c>
      <c r="AHJ7" s="75">
        <f>AHG35</f>
        <v>7154</v>
      </c>
      <c r="AHK7" s="76">
        <f>AHI7+AHJ7</f>
        <v>32858</v>
      </c>
      <c r="AHL7" s="74">
        <f>AHI35</f>
        <v>22072</v>
      </c>
      <c r="AHM7" s="75">
        <f>AHJ35</f>
        <v>5520</v>
      </c>
      <c r="AHN7" s="76">
        <f>AHL7+AHM7</f>
        <v>27592</v>
      </c>
      <c r="AHO7" s="74">
        <f>AHL35</f>
        <v>19886</v>
      </c>
      <c r="AHP7" s="75">
        <f>AHM35</f>
        <v>3515</v>
      </c>
      <c r="AHQ7" s="76">
        <f>AHO7+AHP7</f>
        <v>23401</v>
      </c>
      <c r="AHR7" s="74">
        <f>AHO35</f>
        <v>18296</v>
      </c>
      <c r="AHS7" s="75">
        <f>AHP35</f>
        <v>3579</v>
      </c>
      <c r="AHT7" s="76">
        <f>AHR7+AHS7</f>
        <v>21875</v>
      </c>
      <c r="AHU7" s="74">
        <f>AHR35</f>
        <v>27588</v>
      </c>
      <c r="AHV7" s="75">
        <f>AHS35</f>
        <v>4504</v>
      </c>
      <c r="AHW7" s="76">
        <f>AHU7+AHV7</f>
        <v>32092</v>
      </c>
      <c r="AHX7" s="74">
        <f>AHU35</f>
        <v>30274</v>
      </c>
      <c r="AHY7" s="75">
        <f>AHV35</f>
        <v>5664</v>
      </c>
      <c r="AHZ7" s="76">
        <f>AHX7+AHY7</f>
        <v>35938</v>
      </c>
      <c r="AIA7" s="74">
        <f>AHX35</f>
        <v>25828</v>
      </c>
      <c r="AIB7" s="75">
        <f>AHY35</f>
        <v>5223</v>
      </c>
      <c r="AIC7" s="76">
        <f>AIA7+AIB7</f>
        <v>31051</v>
      </c>
      <c r="AID7" s="74">
        <f>AIA35</f>
        <v>20463</v>
      </c>
      <c r="AIE7" s="75">
        <f>AIB35</f>
        <v>4172</v>
      </c>
      <c r="AIF7" s="76">
        <f>AID7+AIE7</f>
        <v>24635</v>
      </c>
      <c r="AIG7" s="74">
        <f>AID35</f>
        <v>14430</v>
      </c>
      <c r="AIH7" s="75">
        <f>AIE35</f>
        <v>2972</v>
      </c>
      <c r="AII7" s="76">
        <f>AIG7+AIH7</f>
        <v>17402</v>
      </c>
    </row>
    <row r="8" spans="1:919" ht="15" customHeight="1" x14ac:dyDescent="0.2">
      <c r="A8" s="85" t="s">
        <v>113</v>
      </c>
      <c r="B8" s="86">
        <v>2476</v>
      </c>
      <c r="C8" s="87">
        <v>5188</v>
      </c>
      <c r="D8" s="88">
        <v>7664</v>
      </c>
      <c r="E8" s="87">
        <v>25</v>
      </c>
      <c r="F8" s="87">
        <v>87</v>
      </c>
      <c r="G8" s="88">
        <v>111.99999999999999</v>
      </c>
      <c r="H8" s="86">
        <v>0</v>
      </c>
      <c r="I8" s="87">
        <v>0</v>
      </c>
      <c r="J8" s="88">
        <v>0</v>
      </c>
      <c r="K8" s="86">
        <v>0</v>
      </c>
      <c r="L8" s="87">
        <v>150</v>
      </c>
      <c r="M8" s="88">
        <v>150</v>
      </c>
      <c r="N8" s="86">
        <v>0</v>
      </c>
      <c r="O8" s="87">
        <v>73</v>
      </c>
      <c r="P8" s="88">
        <v>73</v>
      </c>
      <c r="Q8" s="86">
        <v>0</v>
      </c>
      <c r="R8" s="87">
        <v>665</v>
      </c>
      <c r="S8" s="88">
        <v>665</v>
      </c>
      <c r="T8" s="86">
        <v>0</v>
      </c>
      <c r="U8" s="87">
        <v>72</v>
      </c>
      <c r="V8" s="88">
        <v>72</v>
      </c>
      <c r="W8" s="86">
        <v>0</v>
      </c>
      <c r="X8" s="87">
        <v>70</v>
      </c>
      <c r="Y8" s="88">
        <v>70</v>
      </c>
      <c r="Z8" s="86">
        <v>0</v>
      </c>
      <c r="AA8" s="87">
        <v>0</v>
      </c>
      <c r="AB8" s="88">
        <v>0</v>
      </c>
      <c r="AC8" s="86">
        <v>0</v>
      </c>
      <c r="AD8" s="87">
        <v>0</v>
      </c>
      <c r="AE8" s="88">
        <v>0</v>
      </c>
      <c r="AF8" s="86">
        <v>0</v>
      </c>
      <c r="AG8" s="87">
        <v>0</v>
      </c>
      <c r="AH8" s="88">
        <v>0</v>
      </c>
      <c r="AI8" s="86">
        <v>15</v>
      </c>
      <c r="AJ8" s="87">
        <v>426</v>
      </c>
      <c r="AK8" s="88">
        <v>441</v>
      </c>
      <c r="AL8" s="86">
        <v>238</v>
      </c>
      <c r="AM8" s="87">
        <v>2511</v>
      </c>
      <c r="AN8" s="88">
        <v>2749</v>
      </c>
      <c r="AO8" s="86">
        <v>13</v>
      </c>
      <c r="AP8" s="87">
        <v>1783</v>
      </c>
      <c r="AQ8" s="88">
        <v>1795.9999999999998</v>
      </c>
      <c r="AR8" s="86">
        <v>378</v>
      </c>
      <c r="AS8" s="87">
        <v>1508</v>
      </c>
      <c r="AT8" s="88">
        <v>1886.0000000000002</v>
      </c>
      <c r="AU8" s="86">
        <v>0</v>
      </c>
      <c r="AV8" s="87">
        <v>1136</v>
      </c>
      <c r="AW8" s="88">
        <v>1136</v>
      </c>
      <c r="AX8" s="86">
        <v>0</v>
      </c>
      <c r="AY8" s="87">
        <v>1103</v>
      </c>
      <c r="AZ8" s="88">
        <v>1103</v>
      </c>
      <c r="BA8" s="86">
        <v>0</v>
      </c>
      <c r="BB8" s="87">
        <v>477</v>
      </c>
      <c r="BC8" s="88">
        <v>477</v>
      </c>
      <c r="BD8" s="86">
        <v>276</v>
      </c>
      <c r="BE8" s="87">
        <v>777</v>
      </c>
      <c r="BF8" s="88">
        <v>1053</v>
      </c>
      <c r="BG8" s="87">
        <v>0</v>
      </c>
      <c r="BH8" s="87">
        <v>129</v>
      </c>
      <c r="BI8" s="88">
        <v>129</v>
      </c>
      <c r="BJ8" s="86">
        <v>0</v>
      </c>
      <c r="BK8" s="87">
        <v>32</v>
      </c>
      <c r="BL8" s="88">
        <v>32</v>
      </c>
      <c r="BM8" s="86">
        <v>0</v>
      </c>
      <c r="BN8" s="87">
        <v>35</v>
      </c>
      <c r="BO8" s="88">
        <v>35</v>
      </c>
      <c r="BP8" s="86">
        <v>0</v>
      </c>
      <c r="BQ8" s="87">
        <v>0</v>
      </c>
      <c r="BR8" s="88">
        <v>0</v>
      </c>
      <c r="BS8" s="86">
        <v>0</v>
      </c>
      <c r="BT8" s="87">
        <v>1700</v>
      </c>
      <c r="BU8" s="88">
        <v>1700</v>
      </c>
      <c r="BV8" s="86">
        <v>200</v>
      </c>
      <c r="BW8" s="87">
        <v>3200</v>
      </c>
      <c r="BX8" s="88">
        <v>3400.0000000000005</v>
      </c>
      <c r="BY8" s="86">
        <v>0</v>
      </c>
      <c r="BZ8" s="87">
        <v>1200</v>
      </c>
      <c r="CA8" s="88">
        <v>1200</v>
      </c>
      <c r="CB8" s="86">
        <v>0</v>
      </c>
      <c r="CC8" s="87">
        <v>800</v>
      </c>
      <c r="CD8" s="88">
        <v>800</v>
      </c>
      <c r="CE8" s="86">
        <v>0</v>
      </c>
      <c r="CF8" s="87">
        <v>1400</v>
      </c>
      <c r="CG8" s="88">
        <v>1400</v>
      </c>
      <c r="CH8" s="86">
        <v>0</v>
      </c>
      <c r="CI8" s="87">
        <v>300</v>
      </c>
      <c r="CJ8" s="88">
        <v>300</v>
      </c>
      <c r="CK8" s="86">
        <v>0</v>
      </c>
      <c r="CL8" s="87">
        <v>300</v>
      </c>
      <c r="CM8" s="88">
        <v>300</v>
      </c>
      <c r="CN8" s="86">
        <v>0</v>
      </c>
      <c r="CO8" s="87">
        <v>100</v>
      </c>
      <c r="CP8" s="88">
        <v>100</v>
      </c>
      <c r="CQ8" s="86">
        <v>0</v>
      </c>
      <c r="CR8" s="87">
        <v>200</v>
      </c>
      <c r="CS8" s="88">
        <v>200</v>
      </c>
      <c r="CT8" s="86">
        <v>0</v>
      </c>
      <c r="CU8" s="87">
        <v>100</v>
      </c>
      <c r="CV8" s="88">
        <v>100</v>
      </c>
      <c r="CW8" s="86">
        <v>0</v>
      </c>
      <c r="CX8" s="87">
        <v>0</v>
      </c>
      <c r="CY8" s="88">
        <v>0</v>
      </c>
      <c r="CZ8" s="86">
        <v>0</v>
      </c>
      <c r="DA8" s="87">
        <v>0</v>
      </c>
      <c r="DB8" s="88">
        <v>0</v>
      </c>
      <c r="DC8" s="86">
        <v>100</v>
      </c>
      <c r="DD8" s="87">
        <v>300</v>
      </c>
      <c r="DE8" s="88">
        <v>400</v>
      </c>
      <c r="DF8" s="86">
        <v>2000</v>
      </c>
      <c r="DG8" s="87">
        <v>2200</v>
      </c>
      <c r="DH8" s="88">
        <v>4200</v>
      </c>
      <c r="DI8" s="86">
        <v>100</v>
      </c>
      <c r="DJ8" s="87">
        <v>1400</v>
      </c>
      <c r="DK8" s="88">
        <v>1500</v>
      </c>
      <c r="DL8" s="86">
        <v>0</v>
      </c>
      <c r="DM8" s="87">
        <v>1900</v>
      </c>
      <c r="DN8" s="88">
        <v>1900</v>
      </c>
      <c r="DO8" s="86">
        <v>0</v>
      </c>
      <c r="DP8" s="87">
        <v>900</v>
      </c>
      <c r="DQ8" s="88">
        <v>900</v>
      </c>
      <c r="DR8" s="86">
        <v>0</v>
      </c>
      <c r="DS8" s="87">
        <v>300</v>
      </c>
      <c r="DT8" s="88">
        <v>300</v>
      </c>
      <c r="DU8" s="86">
        <v>0</v>
      </c>
      <c r="DV8" s="87">
        <v>100</v>
      </c>
      <c r="DW8" s="88">
        <v>100</v>
      </c>
      <c r="DX8" s="86">
        <v>0</v>
      </c>
      <c r="DY8" s="87">
        <v>100</v>
      </c>
      <c r="DZ8" s="88">
        <v>100</v>
      </c>
      <c r="EA8" s="86">
        <v>0</v>
      </c>
      <c r="EB8" s="87">
        <v>0</v>
      </c>
      <c r="EC8" s="88">
        <v>0</v>
      </c>
      <c r="ED8" s="86">
        <v>0</v>
      </c>
      <c r="EE8" s="87">
        <v>200</v>
      </c>
      <c r="EF8" s="88">
        <v>200</v>
      </c>
      <c r="EG8" s="86">
        <v>0</v>
      </c>
      <c r="EH8" s="87">
        <v>100</v>
      </c>
      <c r="EI8" s="88">
        <v>100</v>
      </c>
      <c r="EJ8" s="86">
        <v>0</v>
      </c>
      <c r="EK8" s="87">
        <v>200</v>
      </c>
      <c r="EL8" s="88">
        <v>200</v>
      </c>
      <c r="EM8" s="86">
        <v>0</v>
      </c>
      <c r="EN8" s="87">
        <v>800</v>
      </c>
      <c r="EO8" s="88">
        <v>800</v>
      </c>
      <c r="EP8" s="86">
        <v>2600</v>
      </c>
      <c r="EQ8" s="87">
        <v>2800</v>
      </c>
      <c r="ER8" s="88">
        <v>5400</v>
      </c>
      <c r="ES8" s="86">
        <v>1600</v>
      </c>
      <c r="ET8" s="87">
        <v>2500</v>
      </c>
      <c r="EU8" s="88">
        <v>4100</v>
      </c>
      <c r="EV8" s="86">
        <v>0</v>
      </c>
      <c r="EW8" s="87">
        <v>2300</v>
      </c>
      <c r="EX8" s="88">
        <v>2300</v>
      </c>
      <c r="EY8" s="86">
        <v>100</v>
      </c>
      <c r="EZ8" s="87">
        <v>1200</v>
      </c>
      <c r="FA8" s="88">
        <v>1300</v>
      </c>
      <c r="FB8" s="86">
        <v>0</v>
      </c>
      <c r="FC8" s="87">
        <v>500</v>
      </c>
      <c r="FD8" s="88">
        <v>500</v>
      </c>
      <c r="FE8" s="86">
        <v>0</v>
      </c>
      <c r="FF8" s="87">
        <v>500</v>
      </c>
      <c r="FG8" s="88">
        <v>500</v>
      </c>
      <c r="FH8" s="86">
        <v>0</v>
      </c>
      <c r="FI8" s="87">
        <v>500</v>
      </c>
      <c r="FJ8" s="88">
        <v>500</v>
      </c>
      <c r="FK8" s="86">
        <v>300</v>
      </c>
      <c r="FL8" s="87">
        <v>0</v>
      </c>
      <c r="FM8" s="88">
        <v>300</v>
      </c>
      <c r="FN8" s="86">
        <v>0</v>
      </c>
      <c r="FO8" s="87">
        <v>0</v>
      </c>
      <c r="FP8" s="88">
        <v>0</v>
      </c>
      <c r="FQ8" s="86">
        <v>0</v>
      </c>
      <c r="FR8" s="87">
        <v>100</v>
      </c>
      <c r="FS8" s="88">
        <v>100</v>
      </c>
      <c r="FT8" s="86">
        <v>0</v>
      </c>
      <c r="FU8" s="87">
        <v>100</v>
      </c>
      <c r="FV8" s="88">
        <v>100</v>
      </c>
      <c r="FW8" s="86">
        <v>1400</v>
      </c>
      <c r="FX8" s="87">
        <v>400</v>
      </c>
      <c r="FY8" s="88">
        <v>1799.9999999999998</v>
      </c>
      <c r="FZ8" s="86">
        <v>7900</v>
      </c>
      <c r="GA8" s="87">
        <v>2000</v>
      </c>
      <c r="GB8" s="88">
        <v>9900</v>
      </c>
      <c r="GC8" s="86">
        <v>3100</v>
      </c>
      <c r="GD8" s="87">
        <v>2700</v>
      </c>
      <c r="GE8" s="88">
        <v>5800.0000000000009</v>
      </c>
      <c r="GF8" s="86">
        <v>500</v>
      </c>
      <c r="GG8" s="87">
        <v>700</v>
      </c>
      <c r="GH8" s="88">
        <v>1200</v>
      </c>
      <c r="GI8" s="86">
        <v>400</v>
      </c>
      <c r="GJ8" s="87">
        <v>2800</v>
      </c>
      <c r="GK8" s="88">
        <v>3199.9999999999995</v>
      </c>
      <c r="GL8" s="86">
        <v>0</v>
      </c>
      <c r="GM8" s="87">
        <v>900</v>
      </c>
      <c r="GN8" s="88">
        <v>900</v>
      </c>
      <c r="GO8" s="86">
        <v>0</v>
      </c>
      <c r="GP8" s="87">
        <v>200</v>
      </c>
      <c r="GQ8" s="88">
        <v>200</v>
      </c>
      <c r="GR8" s="86">
        <v>0</v>
      </c>
      <c r="GS8" s="87">
        <v>100</v>
      </c>
      <c r="GT8" s="88">
        <v>100</v>
      </c>
      <c r="GU8" s="86">
        <v>0</v>
      </c>
      <c r="GV8" s="87">
        <v>100</v>
      </c>
      <c r="GW8" s="88">
        <v>100</v>
      </c>
      <c r="GX8" s="86">
        <v>0</v>
      </c>
      <c r="GY8" s="87">
        <v>100</v>
      </c>
      <c r="GZ8" s="88">
        <v>100</v>
      </c>
      <c r="HA8" s="86">
        <v>0</v>
      </c>
      <c r="HB8" s="87">
        <v>100</v>
      </c>
      <c r="HC8" s="88">
        <v>100</v>
      </c>
      <c r="HD8" s="86">
        <v>0</v>
      </c>
      <c r="HE8" s="87">
        <v>0</v>
      </c>
      <c r="HF8" s="88">
        <v>0</v>
      </c>
      <c r="HG8" s="86">
        <v>200</v>
      </c>
      <c r="HH8" s="87">
        <v>0</v>
      </c>
      <c r="HI8" s="88">
        <v>200</v>
      </c>
      <c r="HJ8" s="86">
        <v>3800</v>
      </c>
      <c r="HK8" s="87">
        <v>4200</v>
      </c>
      <c r="HL8" s="88">
        <v>8000</v>
      </c>
      <c r="HM8" s="86">
        <v>2600</v>
      </c>
      <c r="HN8" s="87">
        <v>3100</v>
      </c>
      <c r="HO8" s="88">
        <v>5700</v>
      </c>
      <c r="HP8" s="86">
        <v>500</v>
      </c>
      <c r="HQ8" s="87">
        <v>500</v>
      </c>
      <c r="HR8" s="88">
        <v>1000</v>
      </c>
      <c r="HS8" s="86">
        <v>0</v>
      </c>
      <c r="HT8" s="87">
        <v>500</v>
      </c>
      <c r="HU8" s="88">
        <v>500</v>
      </c>
      <c r="HV8" s="86">
        <v>0</v>
      </c>
      <c r="HW8" s="87">
        <v>200</v>
      </c>
      <c r="HX8" s="88">
        <v>200</v>
      </c>
      <c r="HY8" s="86">
        <v>0</v>
      </c>
      <c r="HZ8" s="87">
        <v>200</v>
      </c>
      <c r="IA8" s="88">
        <v>200</v>
      </c>
      <c r="IB8" s="86">
        <v>0</v>
      </c>
      <c r="IC8" s="87">
        <v>300</v>
      </c>
      <c r="ID8" s="88">
        <v>300</v>
      </c>
      <c r="IE8" s="86">
        <v>0</v>
      </c>
      <c r="IF8" s="87">
        <v>200</v>
      </c>
      <c r="IG8" s="88">
        <v>200</v>
      </c>
      <c r="IH8" s="86">
        <v>0</v>
      </c>
      <c r="II8" s="87">
        <v>0</v>
      </c>
      <c r="IJ8" s="88">
        <v>0</v>
      </c>
      <c r="IK8" s="86">
        <v>0</v>
      </c>
      <c r="IL8" s="87">
        <v>100</v>
      </c>
      <c r="IM8" s="88">
        <v>100</v>
      </c>
      <c r="IN8" s="86">
        <v>0</v>
      </c>
      <c r="IO8" s="87">
        <v>0</v>
      </c>
      <c r="IP8" s="88">
        <v>0</v>
      </c>
      <c r="IQ8" s="86">
        <v>0</v>
      </c>
      <c r="IR8" s="87">
        <v>200</v>
      </c>
      <c r="IS8" s="88">
        <v>200</v>
      </c>
      <c r="IT8" s="86">
        <v>3000</v>
      </c>
      <c r="IU8" s="87">
        <v>3400</v>
      </c>
      <c r="IV8" s="88">
        <v>6400</v>
      </c>
      <c r="IW8" s="86">
        <v>300</v>
      </c>
      <c r="IX8" s="87">
        <v>2100</v>
      </c>
      <c r="IY8" s="88">
        <v>2400</v>
      </c>
      <c r="IZ8" s="86">
        <v>100</v>
      </c>
      <c r="JA8" s="87">
        <v>600</v>
      </c>
      <c r="JB8" s="88">
        <v>700</v>
      </c>
      <c r="JC8" s="86">
        <v>200</v>
      </c>
      <c r="JD8" s="87">
        <v>500</v>
      </c>
      <c r="JE8" s="88">
        <v>700</v>
      </c>
      <c r="JF8" s="86">
        <v>100</v>
      </c>
      <c r="JG8" s="87">
        <v>100</v>
      </c>
      <c r="JH8" s="88">
        <v>200</v>
      </c>
      <c r="JI8" s="86">
        <v>0</v>
      </c>
      <c r="JJ8" s="87">
        <v>200</v>
      </c>
      <c r="JK8" s="88">
        <v>200</v>
      </c>
      <c r="JL8" s="86">
        <v>0</v>
      </c>
      <c r="JM8" s="87">
        <v>100</v>
      </c>
      <c r="JN8" s="88">
        <v>100</v>
      </c>
      <c r="JO8" s="86">
        <v>0</v>
      </c>
      <c r="JP8" s="87">
        <v>200</v>
      </c>
      <c r="JQ8" s="88">
        <v>200</v>
      </c>
      <c r="JR8" s="86">
        <v>0</v>
      </c>
      <c r="JS8" s="87">
        <v>300</v>
      </c>
      <c r="JT8" s="88">
        <v>300</v>
      </c>
      <c r="JU8" s="86">
        <v>0</v>
      </c>
      <c r="JV8" s="87">
        <v>100</v>
      </c>
      <c r="JW8" s="88">
        <v>100</v>
      </c>
      <c r="JX8" s="86">
        <v>0</v>
      </c>
      <c r="JY8" s="87">
        <v>100</v>
      </c>
      <c r="JZ8" s="88">
        <v>100</v>
      </c>
      <c r="KA8" s="86">
        <v>700</v>
      </c>
      <c r="KB8" s="87">
        <v>1100</v>
      </c>
      <c r="KC8" s="88">
        <v>1800</v>
      </c>
      <c r="KD8" s="86">
        <v>8000</v>
      </c>
      <c r="KE8" s="87">
        <v>5400</v>
      </c>
      <c r="KF8" s="88">
        <v>13400</v>
      </c>
      <c r="KG8" s="86">
        <v>3600</v>
      </c>
      <c r="KH8" s="87">
        <v>5900</v>
      </c>
      <c r="KI8" s="88">
        <v>9500</v>
      </c>
      <c r="KJ8" s="86">
        <v>400</v>
      </c>
      <c r="KK8" s="87">
        <v>1000</v>
      </c>
      <c r="KL8" s="88">
        <v>1400</v>
      </c>
      <c r="KM8" s="86">
        <v>300</v>
      </c>
      <c r="KN8" s="87">
        <v>1500</v>
      </c>
      <c r="KO8" s="88">
        <v>1800</v>
      </c>
      <c r="KP8" s="86">
        <v>300</v>
      </c>
      <c r="KQ8" s="87">
        <v>500</v>
      </c>
      <c r="KR8" s="88">
        <v>800</v>
      </c>
      <c r="KS8" s="86">
        <v>0</v>
      </c>
      <c r="KT8" s="87">
        <v>300</v>
      </c>
      <c r="KU8" s="88">
        <v>300</v>
      </c>
      <c r="KV8" s="86">
        <v>100</v>
      </c>
      <c r="KW8" s="87">
        <v>500</v>
      </c>
      <c r="KX8" s="88">
        <v>600</v>
      </c>
      <c r="KY8" s="86">
        <v>100</v>
      </c>
      <c r="KZ8" s="87">
        <v>200</v>
      </c>
      <c r="LA8" s="88">
        <v>300.00000000000006</v>
      </c>
      <c r="LB8" s="86">
        <v>0</v>
      </c>
      <c r="LC8" s="87">
        <v>100</v>
      </c>
      <c r="LD8" s="88">
        <v>100</v>
      </c>
      <c r="LE8" s="86">
        <v>0</v>
      </c>
      <c r="LF8" s="87">
        <v>200</v>
      </c>
      <c r="LG8" s="89">
        <v>200</v>
      </c>
      <c r="LH8" s="86">
        <v>0</v>
      </c>
      <c r="LI8" s="87">
        <v>900</v>
      </c>
      <c r="LJ8" s="88">
        <v>900</v>
      </c>
      <c r="LK8" s="87">
        <v>200</v>
      </c>
      <c r="LL8" s="87">
        <v>1800</v>
      </c>
      <c r="LM8" s="89">
        <v>2000</v>
      </c>
      <c r="LN8" s="86">
        <v>7500</v>
      </c>
      <c r="LO8" s="87">
        <v>7600</v>
      </c>
      <c r="LP8" s="88">
        <v>15100</v>
      </c>
      <c r="LQ8" s="87">
        <v>6000</v>
      </c>
      <c r="LR8" s="87">
        <v>9600</v>
      </c>
      <c r="LS8" s="89">
        <v>15600</v>
      </c>
      <c r="LT8" s="86">
        <v>600</v>
      </c>
      <c r="LU8" s="87">
        <v>1800</v>
      </c>
      <c r="LV8" s="88">
        <v>2400</v>
      </c>
      <c r="LW8" s="86">
        <v>1000</v>
      </c>
      <c r="LX8" s="87">
        <v>1000</v>
      </c>
      <c r="LY8" s="88">
        <v>2000</v>
      </c>
      <c r="LZ8" s="87">
        <v>1000</v>
      </c>
      <c r="MA8" s="87">
        <v>300</v>
      </c>
      <c r="MB8" s="89">
        <v>1300</v>
      </c>
      <c r="MC8" s="86">
        <v>100</v>
      </c>
      <c r="MD8" s="87">
        <v>100</v>
      </c>
      <c r="ME8" s="88">
        <v>200</v>
      </c>
      <c r="MF8" s="87">
        <v>100</v>
      </c>
      <c r="MG8" s="87">
        <v>300</v>
      </c>
      <c r="MH8" s="88">
        <v>400</v>
      </c>
      <c r="MI8" s="86">
        <v>500</v>
      </c>
      <c r="MJ8" s="87">
        <v>100</v>
      </c>
      <c r="MK8" s="88">
        <v>600</v>
      </c>
      <c r="ML8" s="86">
        <v>0</v>
      </c>
      <c r="MM8" s="87">
        <v>100</v>
      </c>
      <c r="MN8" s="88">
        <v>100</v>
      </c>
      <c r="MO8" s="86">
        <v>300</v>
      </c>
      <c r="MP8" s="87">
        <v>200</v>
      </c>
      <c r="MQ8" s="88">
        <v>500</v>
      </c>
      <c r="MR8" s="86">
        <v>300</v>
      </c>
      <c r="MS8" s="87">
        <v>500</v>
      </c>
      <c r="MT8" s="88">
        <v>800</v>
      </c>
      <c r="MU8" s="86">
        <v>1200</v>
      </c>
      <c r="MV8" s="87">
        <v>700</v>
      </c>
      <c r="MW8" s="89">
        <v>1900</v>
      </c>
      <c r="MX8" s="86">
        <v>12100</v>
      </c>
      <c r="MY8" s="87">
        <v>2600</v>
      </c>
      <c r="MZ8" s="88">
        <v>14700</v>
      </c>
      <c r="NA8" s="87">
        <v>7800</v>
      </c>
      <c r="NB8" s="87">
        <v>5800</v>
      </c>
      <c r="NC8" s="88">
        <v>13600</v>
      </c>
      <c r="ND8" s="86">
        <v>3200</v>
      </c>
      <c r="NE8" s="87">
        <v>2100</v>
      </c>
      <c r="NF8" s="88">
        <v>5300</v>
      </c>
      <c r="NG8" s="86">
        <v>500</v>
      </c>
      <c r="NH8" s="87">
        <v>1500</v>
      </c>
      <c r="NI8" s="88">
        <v>2000</v>
      </c>
      <c r="NJ8" s="86">
        <v>0</v>
      </c>
      <c r="NK8" s="87">
        <v>400</v>
      </c>
      <c r="NL8" s="88">
        <v>400</v>
      </c>
      <c r="NM8" s="86">
        <v>100</v>
      </c>
      <c r="NN8" s="87">
        <v>300</v>
      </c>
      <c r="NO8" s="88">
        <v>400</v>
      </c>
      <c r="NP8" s="86">
        <v>0</v>
      </c>
      <c r="NQ8" s="87">
        <v>200</v>
      </c>
      <c r="NR8" s="88">
        <v>200</v>
      </c>
      <c r="NS8" s="86">
        <v>0</v>
      </c>
      <c r="NT8" s="87">
        <v>100</v>
      </c>
      <c r="NU8" s="88">
        <v>100</v>
      </c>
      <c r="NV8" s="86">
        <v>200</v>
      </c>
      <c r="NW8" s="87">
        <v>100</v>
      </c>
      <c r="NX8" s="88">
        <v>300</v>
      </c>
      <c r="NY8" s="86">
        <v>0</v>
      </c>
      <c r="NZ8" s="87">
        <v>100</v>
      </c>
      <c r="OA8" s="88">
        <v>100</v>
      </c>
      <c r="OB8" s="86">
        <v>0</v>
      </c>
      <c r="OC8" s="87">
        <v>100</v>
      </c>
      <c r="OD8" s="88">
        <v>100</v>
      </c>
      <c r="OE8" s="86">
        <v>400</v>
      </c>
      <c r="OF8" s="87">
        <v>300</v>
      </c>
      <c r="OG8" s="88">
        <v>700</v>
      </c>
      <c r="OH8" s="86">
        <v>1600</v>
      </c>
      <c r="OI8" s="87">
        <v>700</v>
      </c>
      <c r="OJ8" s="88">
        <v>2300</v>
      </c>
      <c r="OK8" s="86">
        <v>11500</v>
      </c>
      <c r="OL8" s="87">
        <v>8000</v>
      </c>
      <c r="OM8" s="88">
        <v>19500</v>
      </c>
      <c r="ON8" s="86">
        <v>400</v>
      </c>
      <c r="OO8" s="87">
        <v>600</v>
      </c>
      <c r="OP8" s="88">
        <v>1000</v>
      </c>
      <c r="OQ8" s="86">
        <v>300</v>
      </c>
      <c r="OR8" s="87">
        <v>300</v>
      </c>
      <c r="OS8" s="88">
        <v>600</v>
      </c>
      <c r="OT8" s="86">
        <v>0</v>
      </c>
      <c r="OU8" s="87">
        <v>1100</v>
      </c>
      <c r="OV8" s="88">
        <v>1100</v>
      </c>
      <c r="OW8" s="86">
        <v>0</v>
      </c>
      <c r="OX8" s="87">
        <v>300</v>
      </c>
      <c r="OY8" s="88">
        <v>300</v>
      </c>
      <c r="OZ8" s="86">
        <v>0</v>
      </c>
      <c r="PA8" s="87">
        <v>200</v>
      </c>
      <c r="PB8" s="88">
        <v>200</v>
      </c>
      <c r="PC8" s="86">
        <v>0</v>
      </c>
      <c r="PD8" s="87">
        <v>0</v>
      </c>
      <c r="PE8" s="88">
        <v>0</v>
      </c>
      <c r="PF8" s="86">
        <v>100</v>
      </c>
      <c r="PG8" s="87">
        <v>0</v>
      </c>
      <c r="PH8" s="88">
        <v>100</v>
      </c>
      <c r="PI8" s="86">
        <v>0</v>
      </c>
      <c r="PJ8" s="87">
        <v>0</v>
      </c>
      <c r="PK8" s="88">
        <v>0</v>
      </c>
      <c r="PL8" s="86">
        <v>0</v>
      </c>
      <c r="PM8" s="87">
        <v>100</v>
      </c>
      <c r="PN8" s="88">
        <v>100</v>
      </c>
      <c r="PO8" s="86">
        <v>600</v>
      </c>
      <c r="PP8" s="87">
        <v>1300</v>
      </c>
      <c r="PQ8" s="88">
        <v>1900</v>
      </c>
      <c r="PR8" s="86">
        <v>7300</v>
      </c>
      <c r="PS8" s="87">
        <v>4700</v>
      </c>
      <c r="PT8" s="88">
        <v>12000</v>
      </c>
      <c r="PU8" s="86">
        <v>13500</v>
      </c>
      <c r="PV8" s="87">
        <v>4500</v>
      </c>
      <c r="PW8" s="88">
        <v>18000</v>
      </c>
      <c r="PX8" s="86">
        <v>500</v>
      </c>
      <c r="PY8" s="87">
        <v>2000</v>
      </c>
      <c r="PZ8" s="88">
        <v>2500</v>
      </c>
      <c r="QA8" s="86">
        <v>300</v>
      </c>
      <c r="QB8" s="87">
        <v>400</v>
      </c>
      <c r="QC8" s="88">
        <v>700</v>
      </c>
      <c r="QD8" s="86">
        <v>100</v>
      </c>
      <c r="QE8" s="87">
        <v>700</v>
      </c>
      <c r="QF8" s="88">
        <v>800</v>
      </c>
      <c r="QG8" s="86">
        <v>0</v>
      </c>
      <c r="QH8" s="87">
        <v>300</v>
      </c>
      <c r="QI8" s="88">
        <v>300</v>
      </c>
      <c r="QJ8" s="86">
        <v>100</v>
      </c>
      <c r="QK8" s="87">
        <v>100</v>
      </c>
      <c r="QL8" s="88">
        <v>200</v>
      </c>
      <c r="QM8" s="86">
        <v>100</v>
      </c>
      <c r="QN8" s="87">
        <v>100</v>
      </c>
      <c r="QO8" s="88">
        <v>200</v>
      </c>
      <c r="QP8" s="86">
        <v>0</v>
      </c>
      <c r="QQ8" s="87">
        <v>200</v>
      </c>
      <c r="QR8" s="88">
        <v>200</v>
      </c>
      <c r="QS8" s="86">
        <v>0</v>
      </c>
      <c r="QT8" s="87">
        <v>400</v>
      </c>
      <c r="QU8" s="88">
        <v>400</v>
      </c>
      <c r="QV8" s="86">
        <v>0</v>
      </c>
      <c r="QW8" s="87">
        <v>200</v>
      </c>
      <c r="QX8" s="88">
        <v>200</v>
      </c>
      <c r="QY8" s="86">
        <v>1100</v>
      </c>
      <c r="QZ8" s="87">
        <v>400</v>
      </c>
      <c r="RA8" s="88">
        <v>1500</v>
      </c>
      <c r="RB8" s="86">
        <v>14800</v>
      </c>
      <c r="RC8" s="87">
        <v>4700</v>
      </c>
      <c r="RD8" s="88">
        <v>19500</v>
      </c>
      <c r="RE8" s="86">
        <v>3300</v>
      </c>
      <c r="RF8" s="87">
        <v>2600</v>
      </c>
      <c r="RG8" s="88">
        <v>5900</v>
      </c>
      <c r="RH8" s="86">
        <v>700</v>
      </c>
      <c r="RI8" s="87">
        <v>1600</v>
      </c>
      <c r="RJ8" s="88">
        <v>2300</v>
      </c>
      <c r="RK8" s="86">
        <v>400</v>
      </c>
      <c r="RL8" s="87">
        <v>800</v>
      </c>
      <c r="RM8" s="88">
        <v>1200</v>
      </c>
      <c r="RN8" s="86">
        <v>700</v>
      </c>
      <c r="RO8" s="87">
        <v>800</v>
      </c>
      <c r="RP8" s="88">
        <v>1500</v>
      </c>
      <c r="RQ8" s="86">
        <v>0</v>
      </c>
      <c r="RR8" s="87">
        <v>300</v>
      </c>
      <c r="RS8" s="88">
        <v>300</v>
      </c>
      <c r="RT8" s="86">
        <v>300</v>
      </c>
      <c r="RU8" s="87">
        <v>500</v>
      </c>
      <c r="RV8" s="88">
        <v>800</v>
      </c>
      <c r="RW8" s="86">
        <v>100</v>
      </c>
      <c r="RX8" s="87">
        <v>200</v>
      </c>
      <c r="RY8" s="88">
        <v>300</v>
      </c>
      <c r="RZ8" s="86">
        <v>100</v>
      </c>
      <c r="SA8" s="87">
        <v>100</v>
      </c>
      <c r="SB8" s="88">
        <v>200</v>
      </c>
      <c r="SC8" s="86">
        <v>100</v>
      </c>
      <c r="SD8" s="87">
        <v>100</v>
      </c>
      <c r="SE8" s="88">
        <v>200</v>
      </c>
      <c r="SF8" s="86">
        <v>100</v>
      </c>
      <c r="SG8" s="87">
        <v>200</v>
      </c>
      <c r="SH8" s="88">
        <v>300</v>
      </c>
      <c r="SI8" s="86">
        <v>4700</v>
      </c>
      <c r="SJ8" s="87">
        <v>1600</v>
      </c>
      <c r="SK8" s="88">
        <v>6300</v>
      </c>
      <c r="SL8" s="86">
        <v>20300</v>
      </c>
      <c r="SM8" s="87">
        <v>7400</v>
      </c>
      <c r="SN8" s="88">
        <v>27700</v>
      </c>
      <c r="SO8" s="86">
        <v>20900</v>
      </c>
      <c r="SP8" s="87">
        <v>3600</v>
      </c>
      <c r="SQ8" s="88">
        <v>24500</v>
      </c>
      <c r="SR8" s="86">
        <v>2200</v>
      </c>
      <c r="SS8" s="87">
        <v>600</v>
      </c>
      <c r="ST8" s="88">
        <v>2800</v>
      </c>
      <c r="SU8" s="86">
        <v>1800</v>
      </c>
      <c r="SV8" s="87">
        <v>800</v>
      </c>
      <c r="SW8" s="88">
        <v>2600</v>
      </c>
      <c r="SX8" s="86">
        <v>700</v>
      </c>
      <c r="SY8" s="87">
        <v>600</v>
      </c>
      <c r="SZ8" s="88">
        <v>1300</v>
      </c>
      <c r="TA8" s="86">
        <v>100</v>
      </c>
      <c r="TB8" s="87">
        <v>600</v>
      </c>
      <c r="TC8" s="88">
        <v>700</v>
      </c>
      <c r="TD8" s="86">
        <v>100</v>
      </c>
      <c r="TE8" s="87">
        <v>300</v>
      </c>
      <c r="TF8" s="88">
        <v>400</v>
      </c>
      <c r="TG8" s="86">
        <v>0</v>
      </c>
      <c r="TH8" s="87">
        <v>200</v>
      </c>
      <c r="TI8" s="88">
        <v>200</v>
      </c>
      <c r="TJ8" s="86">
        <v>0</v>
      </c>
      <c r="TK8" s="87">
        <v>100</v>
      </c>
      <c r="TL8" s="88">
        <v>100</v>
      </c>
      <c r="TM8" s="86">
        <v>0</v>
      </c>
      <c r="TN8" s="87">
        <v>200</v>
      </c>
      <c r="TO8" s="88">
        <v>200</v>
      </c>
      <c r="TP8" s="86">
        <v>0</v>
      </c>
      <c r="TQ8" s="87">
        <v>100</v>
      </c>
      <c r="TR8" s="88">
        <v>100</v>
      </c>
      <c r="TS8" s="86">
        <v>968</v>
      </c>
      <c r="TT8" s="87">
        <v>1067</v>
      </c>
      <c r="TU8" s="88">
        <v>2035</v>
      </c>
      <c r="TV8" s="86">
        <v>10611</v>
      </c>
      <c r="TW8" s="87">
        <v>6431</v>
      </c>
      <c r="TX8" s="88">
        <v>17042</v>
      </c>
      <c r="TY8" s="86">
        <v>24155</v>
      </c>
      <c r="TZ8" s="87">
        <v>5378</v>
      </c>
      <c r="UA8" s="88">
        <v>29533</v>
      </c>
      <c r="UB8" s="86">
        <v>1241</v>
      </c>
      <c r="UC8" s="87">
        <v>1674</v>
      </c>
      <c r="UD8" s="88">
        <v>2915</v>
      </c>
      <c r="UE8" s="86">
        <v>671</v>
      </c>
      <c r="UF8" s="87">
        <v>817</v>
      </c>
      <c r="UG8" s="88">
        <v>1488</v>
      </c>
      <c r="UH8" s="86">
        <v>159</v>
      </c>
      <c r="UI8" s="87">
        <v>577</v>
      </c>
      <c r="UJ8" s="88">
        <v>736</v>
      </c>
      <c r="UK8" s="86">
        <v>34</v>
      </c>
      <c r="UL8" s="87">
        <v>320</v>
      </c>
      <c r="UM8" s="88">
        <v>354</v>
      </c>
      <c r="UN8" s="86">
        <v>120</v>
      </c>
      <c r="UO8" s="87">
        <v>223</v>
      </c>
      <c r="UP8" s="88">
        <v>343</v>
      </c>
      <c r="UQ8" s="86">
        <v>203</v>
      </c>
      <c r="UR8" s="87">
        <v>322</v>
      </c>
      <c r="US8" s="88">
        <v>525</v>
      </c>
      <c r="UT8" s="86">
        <v>199</v>
      </c>
      <c r="UU8" s="87">
        <v>35</v>
      </c>
      <c r="UV8" s="88">
        <v>234</v>
      </c>
      <c r="UW8" s="86">
        <v>876</v>
      </c>
      <c r="UX8" s="87">
        <v>175</v>
      </c>
      <c r="UY8" s="88">
        <v>1051</v>
      </c>
      <c r="UZ8" s="86">
        <v>25</v>
      </c>
      <c r="VA8" s="87">
        <v>469</v>
      </c>
      <c r="VB8" s="88">
        <v>494</v>
      </c>
      <c r="VC8" s="86">
        <v>202</v>
      </c>
      <c r="VD8" s="87">
        <v>1030</v>
      </c>
      <c r="VE8" s="88">
        <f>VD8+VC8</f>
        <v>1232</v>
      </c>
      <c r="VF8" s="86">
        <v>6110</v>
      </c>
      <c r="VG8" s="87">
        <v>2836</v>
      </c>
      <c r="VH8" s="88">
        <f>VG8+VF8</f>
        <v>8946</v>
      </c>
      <c r="VI8" s="86">
        <v>8944</v>
      </c>
      <c r="VJ8" s="87">
        <v>4882</v>
      </c>
      <c r="VK8" s="88">
        <f>VJ8+VI8</f>
        <v>13826</v>
      </c>
      <c r="VL8" s="86">
        <v>381</v>
      </c>
      <c r="VM8" s="87">
        <v>1634</v>
      </c>
      <c r="VN8" s="88">
        <f>VM8+VL8</f>
        <v>2015</v>
      </c>
      <c r="VO8" s="86">
        <v>185</v>
      </c>
      <c r="VP8" s="87">
        <v>901</v>
      </c>
      <c r="VQ8" s="88">
        <f>VP8+VO8</f>
        <v>1086</v>
      </c>
      <c r="VR8" s="86">
        <v>94</v>
      </c>
      <c r="VS8" s="87">
        <v>324</v>
      </c>
      <c r="VT8" s="88">
        <f>VS8+VR8</f>
        <v>418</v>
      </c>
      <c r="VU8" s="86">
        <v>34</v>
      </c>
      <c r="VV8" s="87">
        <v>181</v>
      </c>
      <c r="VW8" s="88">
        <f>VV8+VU8</f>
        <v>215</v>
      </c>
      <c r="VX8" s="86">
        <v>75</v>
      </c>
      <c r="VY8" s="87">
        <v>126</v>
      </c>
      <c r="VZ8" s="88">
        <f>VY8+VX8</f>
        <v>201</v>
      </c>
      <c r="WA8" s="86">
        <v>8</v>
      </c>
      <c r="WB8" s="87">
        <v>6</v>
      </c>
      <c r="WC8" s="88">
        <f>WB8+WA8</f>
        <v>14</v>
      </c>
      <c r="WD8" s="86">
        <v>26</v>
      </c>
      <c r="WE8" s="87">
        <v>39</v>
      </c>
      <c r="WF8" s="88">
        <f>WE8+WD8</f>
        <v>65</v>
      </c>
      <c r="WG8" s="86">
        <v>0</v>
      </c>
      <c r="WH8" s="87">
        <v>74</v>
      </c>
      <c r="WI8" s="88">
        <f>WH8+WG8</f>
        <v>74</v>
      </c>
      <c r="WJ8" s="86">
        <v>40</v>
      </c>
      <c r="WK8" s="87">
        <v>165</v>
      </c>
      <c r="WL8" s="88">
        <f>WK8+WJ8</f>
        <v>205</v>
      </c>
      <c r="WM8" s="86">
        <v>2536</v>
      </c>
      <c r="WN8" s="87">
        <v>417</v>
      </c>
      <c r="WO8" s="88">
        <f>WN8+WM8</f>
        <v>2953</v>
      </c>
      <c r="WP8" s="86">
        <v>11155</v>
      </c>
      <c r="WQ8" s="87">
        <v>1761</v>
      </c>
      <c r="WR8" s="88">
        <f>WQ8+WP8</f>
        <v>12916</v>
      </c>
      <c r="WS8" s="86">
        <v>3816</v>
      </c>
      <c r="WT8" s="87">
        <v>1701</v>
      </c>
      <c r="WU8" s="88">
        <f>WT8+WS8</f>
        <v>5517</v>
      </c>
      <c r="WV8" s="86">
        <v>267</v>
      </c>
      <c r="WW8" s="87">
        <v>532</v>
      </c>
      <c r="WX8" s="88">
        <f>WW8+WV8</f>
        <v>799</v>
      </c>
      <c r="WY8" s="86">
        <v>60</v>
      </c>
      <c r="WZ8" s="87">
        <v>361</v>
      </c>
      <c r="XA8" s="88">
        <f>WZ8+WY8</f>
        <v>421</v>
      </c>
      <c r="XB8" s="86">
        <v>55</v>
      </c>
      <c r="XC8" s="87">
        <v>200</v>
      </c>
      <c r="XD8" s="88">
        <f>XC8+XB8</f>
        <v>255</v>
      </c>
      <c r="XE8" s="86">
        <v>33</v>
      </c>
      <c r="XF8" s="87">
        <v>502</v>
      </c>
      <c r="XG8" s="88">
        <f>XF8+XE8</f>
        <v>535</v>
      </c>
      <c r="XH8" s="86">
        <v>0</v>
      </c>
      <c r="XI8" s="87">
        <v>74</v>
      </c>
      <c r="XJ8" s="88">
        <f>XI8+XH8</f>
        <v>74</v>
      </c>
      <c r="XK8" s="86">
        <v>108</v>
      </c>
      <c r="XL8" s="87">
        <v>137</v>
      </c>
      <c r="XM8" s="88">
        <f>XL8+XK8</f>
        <v>245</v>
      </c>
      <c r="XN8" s="86">
        <v>16</v>
      </c>
      <c r="XO8" s="87">
        <v>0</v>
      </c>
      <c r="XP8" s="88">
        <f>XO8+XN8</f>
        <v>16</v>
      </c>
      <c r="XQ8" s="86">
        <v>5</v>
      </c>
      <c r="XR8" s="87">
        <v>64</v>
      </c>
      <c r="XS8" s="88">
        <f>XR8+XQ8</f>
        <v>69</v>
      </c>
      <c r="XT8" s="86">
        <v>0</v>
      </c>
      <c r="XU8" s="87">
        <v>56</v>
      </c>
      <c r="XV8" s="88">
        <f>XU8+XT8</f>
        <v>56</v>
      </c>
      <c r="XW8" s="90">
        <v>804</v>
      </c>
      <c r="XX8" s="91">
        <v>455</v>
      </c>
      <c r="XY8" s="92">
        <f>XX8+XW8</f>
        <v>1259</v>
      </c>
      <c r="XZ8" s="90">
        <v>18874</v>
      </c>
      <c r="YA8" s="91">
        <v>4085</v>
      </c>
      <c r="YB8" s="92">
        <f>YA8+XZ8</f>
        <v>22959</v>
      </c>
      <c r="YC8" s="90">
        <v>5894</v>
      </c>
      <c r="YD8" s="91">
        <v>3546</v>
      </c>
      <c r="YE8" s="92">
        <f>YD8+YC8</f>
        <v>9440</v>
      </c>
      <c r="YF8" s="90">
        <v>926</v>
      </c>
      <c r="YG8" s="91">
        <v>1129</v>
      </c>
      <c r="YH8" s="92">
        <f>YG8+YF8</f>
        <v>2055</v>
      </c>
      <c r="YI8" s="90">
        <v>49</v>
      </c>
      <c r="YJ8" s="91">
        <v>1054</v>
      </c>
      <c r="YK8" s="92">
        <f>YJ8+YI8</f>
        <v>1103</v>
      </c>
      <c r="YL8" s="90">
        <v>34</v>
      </c>
      <c r="YM8" s="91">
        <v>489</v>
      </c>
      <c r="YN8" s="92">
        <f>YM8+YL8</f>
        <v>523</v>
      </c>
      <c r="YO8" s="90">
        <v>220</v>
      </c>
      <c r="YP8" s="91">
        <v>226</v>
      </c>
      <c r="YQ8" s="92">
        <f>YP8+YO8</f>
        <v>446</v>
      </c>
      <c r="YR8" s="90">
        <v>159</v>
      </c>
      <c r="YS8" s="91">
        <v>131</v>
      </c>
      <c r="YT8" s="92">
        <f>YS8+YR8</f>
        <v>290</v>
      </c>
      <c r="YU8" s="90">
        <v>128</v>
      </c>
      <c r="YV8" s="91">
        <v>17</v>
      </c>
      <c r="YW8" s="92">
        <f>YV8+YU8</f>
        <v>145</v>
      </c>
      <c r="YX8" s="90">
        <v>160</v>
      </c>
      <c r="YY8" s="91">
        <v>3</v>
      </c>
      <c r="YZ8" s="92">
        <f>YY8+YX8</f>
        <v>163</v>
      </c>
      <c r="ZA8" s="90">
        <v>0</v>
      </c>
      <c r="ZB8" s="91">
        <v>64</v>
      </c>
      <c r="ZC8" s="92">
        <f>ZB8+ZA8</f>
        <v>64</v>
      </c>
      <c r="ZD8" s="90">
        <v>0</v>
      </c>
      <c r="ZE8" s="91">
        <v>16</v>
      </c>
      <c r="ZF8" s="92">
        <f>ZE8+ZD8</f>
        <v>16</v>
      </c>
      <c r="ZG8" s="90">
        <v>1573</v>
      </c>
      <c r="ZH8" s="91">
        <v>1207</v>
      </c>
      <c r="ZI8" s="92">
        <f>ZH8+ZG8</f>
        <v>2780</v>
      </c>
      <c r="ZJ8" s="90">
        <v>22707</v>
      </c>
      <c r="ZK8" s="91">
        <v>5737</v>
      </c>
      <c r="ZL8" s="92">
        <f>ZK8+ZJ8</f>
        <v>28444</v>
      </c>
      <c r="ZM8" s="90">
        <v>15897</v>
      </c>
      <c r="ZN8" s="91">
        <v>2141</v>
      </c>
      <c r="ZO8" s="92">
        <f>ZN8+ZM8</f>
        <v>18038</v>
      </c>
      <c r="ZP8" s="90">
        <v>941</v>
      </c>
      <c r="ZQ8" s="91">
        <v>1953</v>
      </c>
      <c r="ZR8" s="92">
        <f>ZQ8+ZP8</f>
        <v>2894</v>
      </c>
      <c r="ZS8" s="90">
        <v>318</v>
      </c>
      <c r="ZT8" s="91">
        <v>647</v>
      </c>
      <c r="ZU8" s="92">
        <f>ZT8+ZS8</f>
        <v>965</v>
      </c>
      <c r="ZV8" s="90">
        <v>632</v>
      </c>
      <c r="ZW8" s="91">
        <v>745</v>
      </c>
      <c r="ZX8" s="92">
        <f>ZW8+ZV8</f>
        <v>1377</v>
      </c>
      <c r="ZY8" s="90">
        <v>78</v>
      </c>
      <c r="ZZ8" s="91">
        <v>174</v>
      </c>
      <c r="AAA8" s="92">
        <f>ZZ8+ZY8</f>
        <v>252</v>
      </c>
      <c r="AAB8" s="90">
        <v>74</v>
      </c>
      <c r="AAC8" s="91">
        <v>110</v>
      </c>
      <c r="AAD8" s="92">
        <f>AAC8+AAB8</f>
        <v>184</v>
      </c>
      <c r="AAE8" s="90">
        <v>34</v>
      </c>
      <c r="AAF8" s="91">
        <v>46</v>
      </c>
      <c r="AAG8" s="92">
        <f>AAF8+AAE8</f>
        <v>80</v>
      </c>
      <c r="AAH8" s="90">
        <v>0</v>
      </c>
      <c r="AAI8" s="91">
        <v>10</v>
      </c>
      <c r="AAJ8" s="92">
        <f>AAI8+AAH8</f>
        <v>10</v>
      </c>
      <c r="AAK8" s="90">
        <v>110</v>
      </c>
      <c r="AAL8" s="91">
        <v>237</v>
      </c>
      <c r="AAM8" s="92">
        <f>AAL8+AAK8</f>
        <v>347</v>
      </c>
      <c r="AAN8" s="90">
        <v>37</v>
      </c>
      <c r="AAO8" s="91">
        <v>181</v>
      </c>
      <c r="AAP8" s="92">
        <f>AAO8+AAN8</f>
        <v>218</v>
      </c>
      <c r="AAQ8" s="90">
        <v>517</v>
      </c>
      <c r="AAR8" s="91">
        <v>255</v>
      </c>
      <c r="AAS8" s="92">
        <f>AAR8+AAQ8</f>
        <v>772</v>
      </c>
      <c r="AAT8" s="90">
        <v>8235</v>
      </c>
      <c r="AAU8" s="91">
        <v>2676</v>
      </c>
      <c r="AAV8" s="92">
        <f>AAU8+AAT8</f>
        <v>10911</v>
      </c>
      <c r="AAW8" s="90">
        <v>6018</v>
      </c>
      <c r="AAX8" s="91">
        <v>2489</v>
      </c>
      <c r="AAY8" s="92">
        <f>AAX8+AAW8</f>
        <v>8507</v>
      </c>
      <c r="AAZ8" s="90">
        <v>841</v>
      </c>
      <c r="ABA8" s="91">
        <v>443</v>
      </c>
      <c r="ABB8" s="92">
        <f>ABA8+AAZ8</f>
        <v>1284</v>
      </c>
      <c r="ABC8" s="90">
        <v>3</v>
      </c>
      <c r="ABD8" s="91">
        <v>292</v>
      </c>
      <c r="ABE8" s="92">
        <f>ABD8+ABC8</f>
        <v>295</v>
      </c>
      <c r="ABF8" s="90">
        <v>2</v>
      </c>
      <c r="ABG8" s="91">
        <v>287</v>
      </c>
      <c r="ABH8" s="92">
        <f>ABG8+ABF8</f>
        <v>289</v>
      </c>
      <c r="ABI8" s="90">
        <v>33</v>
      </c>
      <c r="ABJ8" s="91">
        <v>513</v>
      </c>
      <c r="ABK8" s="92">
        <f>ABJ8+ABI8</f>
        <v>546</v>
      </c>
      <c r="ABL8" s="90">
        <v>0</v>
      </c>
      <c r="ABM8" s="91">
        <v>111</v>
      </c>
      <c r="ABN8" s="92">
        <f>ABM8+ABL8</f>
        <v>111</v>
      </c>
      <c r="ABO8" s="90">
        <v>98</v>
      </c>
      <c r="ABP8" s="91">
        <v>56</v>
      </c>
      <c r="ABQ8" s="92">
        <f>ABP8+ABO8</f>
        <v>154</v>
      </c>
      <c r="ABR8" s="90">
        <v>0</v>
      </c>
      <c r="ABS8" s="91">
        <v>21</v>
      </c>
      <c r="ABT8" s="92">
        <f>ABS8+ABR8</f>
        <v>21</v>
      </c>
      <c r="ABU8" s="90">
        <v>0</v>
      </c>
      <c r="ABV8" s="91">
        <v>72</v>
      </c>
      <c r="ABW8" s="92">
        <f>ABV8+ABU8</f>
        <v>72</v>
      </c>
      <c r="ABX8" s="90">
        <v>0</v>
      </c>
      <c r="ABY8" s="91">
        <v>10</v>
      </c>
      <c r="ABZ8" s="92">
        <f>ABY8+ABX8</f>
        <v>10</v>
      </c>
      <c r="ACA8" s="90">
        <v>250</v>
      </c>
      <c r="ACB8" s="91">
        <v>271</v>
      </c>
      <c r="ACC8" s="92">
        <f>ACB8+ACA8</f>
        <v>521</v>
      </c>
      <c r="ACD8" s="90">
        <v>13707</v>
      </c>
      <c r="ACE8" s="91">
        <v>7563</v>
      </c>
      <c r="ACF8" s="92">
        <f>ACE8+ACD8</f>
        <v>21270</v>
      </c>
      <c r="ACG8" s="90">
        <v>4749</v>
      </c>
      <c r="ACH8" s="91">
        <v>3636</v>
      </c>
      <c r="ACI8" s="92">
        <f>ACH8+ACG8</f>
        <v>8385</v>
      </c>
      <c r="ACJ8" s="90">
        <v>518</v>
      </c>
      <c r="ACK8" s="91">
        <v>333</v>
      </c>
      <c r="ACL8" s="92">
        <f>ACK8+ACJ8</f>
        <v>851</v>
      </c>
      <c r="ACM8" s="90">
        <v>166</v>
      </c>
      <c r="ACN8" s="91">
        <v>379</v>
      </c>
      <c r="ACO8" s="92">
        <f>ACN8+ACM8</f>
        <v>545</v>
      </c>
      <c r="ACP8" s="90">
        <v>1</v>
      </c>
      <c r="ACQ8" s="91">
        <v>130</v>
      </c>
      <c r="ACR8" s="92">
        <f>ACQ8+ACP8</f>
        <v>131</v>
      </c>
      <c r="ACS8" s="90">
        <v>30</v>
      </c>
      <c r="ACT8" s="91">
        <v>279</v>
      </c>
      <c r="ACU8" s="92">
        <f>ACT8+ACS8</f>
        <v>309</v>
      </c>
      <c r="ACV8" s="90">
        <v>237</v>
      </c>
      <c r="ACW8" s="91">
        <v>46</v>
      </c>
      <c r="ACX8" s="92">
        <f>ACW8+ACV8</f>
        <v>283</v>
      </c>
      <c r="ACY8" s="90">
        <v>180</v>
      </c>
      <c r="ACZ8" s="91">
        <v>60</v>
      </c>
      <c r="ADA8" s="92">
        <f>ACZ8+ACY8</f>
        <v>240</v>
      </c>
      <c r="ADB8" s="90">
        <v>106</v>
      </c>
      <c r="ADC8" s="91">
        <v>112</v>
      </c>
      <c r="ADD8" s="92">
        <f>ADC8+ADB8</f>
        <v>218</v>
      </c>
      <c r="ADE8" s="90">
        <v>427</v>
      </c>
      <c r="ADF8" s="91">
        <v>37</v>
      </c>
      <c r="ADG8" s="92">
        <f>ADF8+ADE8</f>
        <v>464</v>
      </c>
      <c r="ADH8" s="90">
        <v>35</v>
      </c>
      <c r="ADI8" s="91">
        <v>1</v>
      </c>
      <c r="ADJ8" s="92">
        <f>ADI8+ADH8</f>
        <v>36</v>
      </c>
      <c r="ADK8" s="90">
        <v>2265</v>
      </c>
      <c r="ADL8" s="91">
        <v>506</v>
      </c>
      <c r="ADM8" s="92">
        <f>ADL8+ADK8</f>
        <v>2771</v>
      </c>
      <c r="ADN8" s="90">
        <v>3435</v>
      </c>
      <c r="ADO8" s="91">
        <v>1852</v>
      </c>
      <c r="ADP8" s="92">
        <f>ADO8+ADN8</f>
        <v>5287</v>
      </c>
      <c r="ADQ8" s="90">
        <v>3335</v>
      </c>
      <c r="ADR8" s="91">
        <v>349</v>
      </c>
      <c r="ADS8" s="92">
        <f>ADR8+ADQ8</f>
        <v>3684</v>
      </c>
      <c r="ADT8" s="90">
        <v>1166</v>
      </c>
      <c r="ADU8" s="91">
        <v>1520</v>
      </c>
      <c r="ADV8" s="92">
        <f>ADU8+ADT8</f>
        <v>2686</v>
      </c>
      <c r="ADW8" s="90">
        <v>101</v>
      </c>
      <c r="ADX8" s="91">
        <v>421</v>
      </c>
      <c r="ADY8" s="92">
        <f>ADX8+ADW8</f>
        <v>522</v>
      </c>
      <c r="ADZ8" s="90">
        <v>10</v>
      </c>
      <c r="AEA8" s="91">
        <v>378</v>
      </c>
      <c r="AEB8" s="92">
        <f>AEA8+ADZ8</f>
        <v>388</v>
      </c>
      <c r="AEC8" s="90">
        <v>0</v>
      </c>
      <c r="AED8" s="91">
        <v>150</v>
      </c>
      <c r="AEE8" s="92">
        <f>AED8+AEC8</f>
        <v>150</v>
      </c>
      <c r="AEF8" s="90">
        <v>89</v>
      </c>
      <c r="AEG8" s="91">
        <v>74</v>
      </c>
      <c r="AEH8" s="92">
        <f>AEG8+AEF8</f>
        <v>163</v>
      </c>
      <c r="AEI8" s="90">
        <v>2</v>
      </c>
      <c r="AEJ8" s="91">
        <v>8</v>
      </c>
      <c r="AEK8" s="92">
        <f>AEJ8+AEI8</f>
        <v>10</v>
      </c>
      <c r="AEL8" s="90">
        <v>35</v>
      </c>
      <c r="AEM8" s="91">
        <v>0</v>
      </c>
      <c r="AEN8" s="92">
        <f>AEM8+AEL8</f>
        <v>35</v>
      </c>
      <c r="AEO8" s="90">
        <v>0</v>
      </c>
      <c r="AEP8" s="91">
        <v>0</v>
      </c>
      <c r="AEQ8" s="92">
        <f>AEP8+AEO8</f>
        <v>0</v>
      </c>
      <c r="AER8" s="90">
        <v>0</v>
      </c>
      <c r="AES8" s="91">
        <v>1</v>
      </c>
      <c r="AET8" s="92">
        <f>AES8+AER8</f>
        <v>1</v>
      </c>
      <c r="AEU8" s="90">
        <v>443</v>
      </c>
      <c r="AEV8" s="91">
        <v>241</v>
      </c>
      <c r="AEW8" s="92">
        <v>684</v>
      </c>
      <c r="AEX8" s="90">
        <v>15523</v>
      </c>
      <c r="AEY8" s="91">
        <v>3954</v>
      </c>
      <c r="AEZ8" s="92">
        <v>19477</v>
      </c>
      <c r="AFA8" s="90">
        <v>24477</v>
      </c>
      <c r="AFB8" s="91">
        <v>5003</v>
      </c>
      <c r="AFC8" s="92">
        <v>29480</v>
      </c>
      <c r="AFD8" s="90">
        <v>2213</v>
      </c>
      <c r="AFE8" s="91">
        <v>1461</v>
      </c>
      <c r="AFF8" s="92">
        <v>3674</v>
      </c>
      <c r="AFG8" s="90">
        <v>771</v>
      </c>
      <c r="AFH8" s="91">
        <v>702</v>
      </c>
      <c r="AFI8" s="92">
        <v>1473</v>
      </c>
      <c r="AFJ8" s="90">
        <v>182</v>
      </c>
      <c r="AFK8" s="91">
        <v>545</v>
      </c>
      <c r="AFL8" s="92">
        <v>727</v>
      </c>
      <c r="AFM8" s="90">
        <v>221</v>
      </c>
      <c r="AFN8" s="91">
        <v>336</v>
      </c>
      <c r="AFO8" s="92">
        <v>557</v>
      </c>
      <c r="AFP8" s="90">
        <v>35</v>
      </c>
      <c r="AFQ8" s="91">
        <v>77</v>
      </c>
      <c r="AFR8" s="92">
        <v>112</v>
      </c>
      <c r="AFS8" s="90">
        <v>122</v>
      </c>
      <c r="AFT8" s="91">
        <v>46</v>
      </c>
      <c r="AFU8" s="92">
        <v>168</v>
      </c>
      <c r="AFV8" s="90">
        <v>16</v>
      </c>
      <c r="AFW8" s="91">
        <v>21</v>
      </c>
      <c r="AFX8" s="92">
        <v>37</v>
      </c>
      <c r="AFY8" s="90">
        <v>64</v>
      </c>
      <c r="AFZ8" s="91">
        <v>14</v>
      </c>
      <c r="AGA8" s="92">
        <v>78</v>
      </c>
      <c r="AGB8" s="90">
        <v>0</v>
      </c>
      <c r="AGC8" s="91">
        <v>25</v>
      </c>
      <c r="AGD8" s="92">
        <v>25</v>
      </c>
      <c r="AGE8" s="90">
        <v>8</v>
      </c>
      <c r="AGF8" s="91">
        <v>405</v>
      </c>
      <c r="AGG8" s="92">
        <v>413</v>
      </c>
      <c r="AGH8" s="90">
        <v>19072</v>
      </c>
      <c r="AGI8" s="91">
        <v>3020</v>
      </c>
      <c r="AGJ8" s="92">
        <v>22092</v>
      </c>
      <c r="AGK8" s="90">
        <v>21430</v>
      </c>
      <c r="AGL8" s="91">
        <v>4880</v>
      </c>
      <c r="AGM8" s="92">
        <v>26310</v>
      </c>
      <c r="AGN8" s="90">
        <v>1884</v>
      </c>
      <c r="AGO8" s="91">
        <v>2912</v>
      </c>
      <c r="AGP8" s="92">
        <v>4796</v>
      </c>
      <c r="AGQ8" s="90">
        <v>1229</v>
      </c>
      <c r="AGR8" s="91">
        <v>1375</v>
      </c>
      <c r="AGS8" s="92">
        <v>2604</v>
      </c>
      <c r="AGT8" s="90">
        <v>450</v>
      </c>
      <c r="AGU8" s="91">
        <v>559</v>
      </c>
      <c r="AGV8" s="92">
        <v>1009</v>
      </c>
      <c r="AGW8" s="90">
        <v>1251</v>
      </c>
      <c r="AGX8" s="91">
        <v>1161</v>
      </c>
      <c r="AGY8" s="92">
        <v>2412</v>
      </c>
      <c r="AGZ8" s="90">
        <v>808</v>
      </c>
      <c r="AHA8" s="91">
        <v>659</v>
      </c>
      <c r="AHB8" s="92">
        <v>1467</v>
      </c>
      <c r="AHC8" s="90">
        <v>626</v>
      </c>
      <c r="AHD8" s="91">
        <v>652</v>
      </c>
      <c r="AHE8" s="92">
        <v>1278</v>
      </c>
      <c r="AHF8" s="90">
        <v>96</v>
      </c>
      <c r="AHG8" s="91">
        <v>44</v>
      </c>
      <c r="AHH8" s="92">
        <v>140</v>
      </c>
      <c r="AHI8" s="90">
        <v>138</v>
      </c>
      <c r="AHJ8" s="91">
        <v>16</v>
      </c>
      <c r="AHK8" s="92">
        <v>154</v>
      </c>
      <c r="AHL8" s="90">
        <v>99</v>
      </c>
      <c r="AHM8" s="91">
        <v>76</v>
      </c>
      <c r="AHN8" s="92">
        <v>175</v>
      </c>
      <c r="AHO8" s="90">
        <v>1927</v>
      </c>
      <c r="AHP8" s="91">
        <v>471</v>
      </c>
      <c r="AHQ8" s="92">
        <v>2398</v>
      </c>
      <c r="AHR8" s="90">
        <v>14065</v>
      </c>
      <c r="AHS8" s="91">
        <v>1442</v>
      </c>
      <c r="AHT8" s="92">
        <v>15507</v>
      </c>
      <c r="AHU8" s="90">
        <v>5208</v>
      </c>
      <c r="AHV8" s="91">
        <v>1572</v>
      </c>
      <c r="AHW8" s="92">
        <v>6780</v>
      </c>
      <c r="AHX8" s="90">
        <v>523</v>
      </c>
      <c r="AHY8" s="91">
        <v>423</v>
      </c>
      <c r="AHZ8" s="92">
        <v>946</v>
      </c>
      <c r="AIA8" s="90">
        <v>68</v>
      </c>
      <c r="AIB8" s="91">
        <v>373</v>
      </c>
      <c r="AIC8" s="92">
        <v>441</v>
      </c>
      <c r="AID8" s="90">
        <v>22</v>
      </c>
      <c r="AIE8" s="91">
        <v>265</v>
      </c>
      <c r="AIF8" s="92">
        <v>287</v>
      </c>
      <c r="AIG8" s="90">
        <v>12</v>
      </c>
      <c r="AIH8" s="91">
        <v>116</v>
      </c>
      <c r="AII8" s="92">
        <v>128</v>
      </c>
    </row>
    <row r="9" spans="1:919" ht="15" customHeight="1" x14ac:dyDescent="0.2">
      <c r="A9" s="85" t="s">
        <v>114</v>
      </c>
      <c r="B9" s="93">
        <v>0</v>
      </c>
      <c r="C9" s="89">
        <v>0</v>
      </c>
      <c r="D9" s="88">
        <v>0</v>
      </c>
      <c r="E9" s="89">
        <v>0</v>
      </c>
      <c r="F9" s="89">
        <v>0</v>
      </c>
      <c r="G9" s="88">
        <v>0</v>
      </c>
      <c r="H9" s="93">
        <v>0</v>
      </c>
      <c r="I9" s="89">
        <v>1756</v>
      </c>
      <c r="J9" s="88">
        <v>1756</v>
      </c>
      <c r="K9" s="93">
        <v>9675</v>
      </c>
      <c r="L9" s="89">
        <v>0</v>
      </c>
      <c r="M9" s="88">
        <v>9675</v>
      </c>
      <c r="N9" s="93">
        <v>0</v>
      </c>
      <c r="O9" s="89">
        <v>0</v>
      </c>
      <c r="P9" s="88">
        <v>0</v>
      </c>
      <c r="Q9" s="93">
        <v>0</v>
      </c>
      <c r="R9" s="89">
        <v>0</v>
      </c>
      <c r="S9" s="88">
        <v>0</v>
      </c>
      <c r="T9" s="93">
        <v>0</v>
      </c>
      <c r="U9" s="89">
        <v>0</v>
      </c>
      <c r="V9" s="88">
        <v>0</v>
      </c>
      <c r="W9" s="93">
        <v>0</v>
      </c>
      <c r="X9" s="89">
        <v>0</v>
      </c>
      <c r="Y9" s="88">
        <v>0</v>
      </c>
      <c r="Z9" s="93">
        <v>0</v>
      </c>
      <c r="AA9" s="89">
        <v>0</v>
      </c>
      <c r="AB9" s="88">
        <v>0</v>
      </c>
      <c r="AC9" s="93">
        <v>0</v>
      </c>
      <c r="AD9" s="89">
        <v>0</v>
      </c>
      <c r="AE9" s="88">
        <v>0</v>
      </c>
      <c r="AF9" s="93">
        <v>14300</v>
      </c>
      <c r="AG9" s="89">
        <v>0</v>
      </c>
      <c r="AH9" s="88">
        <v>14300</v>
      </c>
      <c r="AI9" s="93">
        <v>0</v>
      </c>
      <c r="AJ9" s="89">
        <v>0</v>
      </c>
      <c r="AK9" s="88">
        <v>0</v>
      </c>
      <c r="AL9" s="93">
        <v>0</v>
      </c>
      <c r="AM9" s="89">
        <v>0</v>
      </c>
      <c r="AN9" s="88">
        <v>0</v>
      </c>
      <c r="AO9" s="93">
        <v>0</v>
      </c>
      <c r="AP9" s="89">
        <v>0</v>
      </c>
      <c r="AQ9" s="88">
        <v>0</v>
      </c>
      <c r="AR9" s="93">
        <v>0</v>
      </c>
      <c r="AS9" s="89">
        <v>0</v>
      </c>
      <c r="AT9" s="88">
        <v>0</v>
      </c>
      <c r="AU9" s="93">
        <v>0</v>
      </c>
      <c r="AV9" s="89">
        <v>0</v>
      </c>
      <c r="AW9" s="88">
        <v>0</v>
      </c>
      <c r="AX9" s="93">
        <v>0</v>
      </c>
      <c r="AY9" s="89">
        <v>0</v>
      </c>
      <c r="AZ9" s="88">
        <v>0</v>
      </c>
      <c r="BA9" s="93">
        <v>10730</v>
      </c>
      <c r="BB9" s="89">
        <v>0</v>
      </c>
      <c r="BC9" s="88">
        <v>10730</v>
      </c>
      <c r="BD9" s="93">
        <v>42</v>
      </c>
      <c r="BE9" s="89">
        <v>0</v>
      </c>
      <c r="BF9" s="88">
        <v>42</v>
      </c>
      <c r="BG9" s="89">
        <v>0</v>
      </c>
      <c r="BH9" s="89">
        <v>0</v>
      </c>
      <c r="BI9" s="88">
        <v>0</v>
      </c>
      <c r="BJ9" s="93">
        <v>0</v>
      </c>
      <c r="BK9" s="89">
        <v>0</v>
      </c>
      <c r="BL9" s="88">
        <v>0</v>
      </c>
      <c r="BM9" s="93">
        <v>0</v>
      </c>
      <c r="BN9" s="89">
        <v>0</v>
      </c>
      <c r="BO9" s="88">
        <v>0</v>
      </c>
      <c r="BP9" s="93">
        <v>13479</v>
      </c>
      <c r="BQ9" s="89">
        <v>0</v>
      </c>
      <c r="BR9" s="88">
        <v>13479</v>
      </c>
      <c r="BS9" s="93">
        <v>0</v>
      </c>
      <c r="BT9" s="89">
        <v>0</v>
      </c>
      <c r="BU9" s="88">
        <v>0</v>
      </c>
      <c r="BV9" s="93">
        <v>0</v>
      </c>
      <c r="BW9" s="89">
        <v>0</v>
      </c>
      <c r="BX9" s="88">
        <v>0</v>
      </c>
      <c r="BY9" s="93">
        <v>0</v>
      </c>
      <c r="BZ9" s="89">
        <v>0</v>
      </c>
      <c r="CA9" s="88">
        <v>0</v>
      </c>
      <c r="CB9" s="93">
        <v>0</v>
      </c>
      <c r="CC9" s="89">
        <v>0</v>
      </c>
      <c r="CD9" s="88">
        <v>0</v>
      </c>
      <c r="CE9" s="93">
        <v>2700</v>
      </c>
      <c r="CF9" s="89">
        <v>0</v>
      </c>
      <c r="CG9" s="88">
        <v>2700</v>
      </c>
      <c r="CH9" s="93">
        <v>10500</v>
      </c>
      <c r="CI9" s="89">
        <v>0</v>
      </c>
      <c r="CJ9" s="88">
        <v>10500</v>
      </c>
      <c r="CK9" s="93">
        <v>0</v>
      </c>
      <c r="CL9" s="89">
        <v>100</v>
      </c>
      <c r="CM9" s="88">
        <v>100</v>
      </c>
      <c r="CN9" s="93">
        <v>0</v>
      </c>
      <c r="CO9" s="89">
        <v>100</v>
      </c>
      <c r="CP9" s="88">
        <v>100</v>
      </c>
      <c r="CQ9" s="93">
        <v>0</v>
      </c>
      <c r="CR9" s="89">
        <v>0</v>
      </c>
      <c r="CS9" s="88">
        <v>0</v>
      </c>
      <c r="CT9" s="93">
        <v>0</v>
      </c>
      <c r="CU9" s="89">
        <v>0</v>
      </c>
      <c r="CV9" s="88">
        <v>0</v>
      </c>
      <c r="CW9" s="93">
        <v>400</v>
      </c>
      <c r="CX9" s="89">
        <v>1600</v>
      </c>
      <c r="CY9" s="88">
        <v>2000</v>
      </c>
      <c r="CZ9" s="93">
        <v>14900</v>
      </c>
      <c r="DA9" s="89">
        <v>0</v>
      </c>
      <c r="DB9" s="88">
        <v>14900</v>
      </c>
      <c r="DC9" s="93">
        <v>0</v>
      </c>
      <c r="DD9" s="89">
        <v>0</v>
      </c>
      <c r="DE9" s="88">
        <v>0</v>
      </c>
      <c r="DF9" s="93">
        <v>0</v>
      </c>
      <c r="DG9" s="89">
        <v>0</v>
      </c>
      <c r="DH9" s="88">
        <v>0</v>
      </c>
      <c r="DI9" s="93">
        <v>0</v>
      </c>
      <c r="DJ9" s="89">
        <v>0</v>
      </c>
      <c r="DK9" s="88">
        <v>0</v>
      </c>
      <c r="DL9" s="93">
        <v>0</v>
      </c>
      <c r="DM9" s="89">
        <v>0</v>
      </c>
      <c r="DN9" s="88">
        <v>0</v>
      </c>
      <c r="DO9" s="93">
        <v>0</v>
      </c>
      <c r="DP9" s="89">
        <v>0</v>
      </c>
      <c r="DQ9" s="88">
        <v>0</v>
      </c>
      <c r="DR9" s="93">
        <v>0</v>
      </c>
      <c r="DS9" s="89">
        <v>0</v>
      </c>
      <c r="DT9" s="88">
        <v>0</v>
      </c>
      <c r="DU9" s="93">
        <v>0</v>
      </c>
      <c r="DV9" s="89">
        <v>0</v>
      </c>
      <c r="DW9" s="88">
        <v>0</v>
      </c>
      <c r="DX9" s="93">
        <v>13900</v>
      </c>
      <c r="DY9" s="89">
        <v>0</v>
      </c>
      <c r="DZ9" s="88">
        <v>13900</v>
      </c>
      <c r="EA9" s="93">
        <v>10200</v>
      </c>
      <c r="EB9" s="89">
        <v>0</v>
      </c>
      <c r="EC9" s="88">
        <v>10200</v>
      </c>
      <c r="ED9" s="93">
        <v>0</v>
      </c>
      <c r="EE9" s="89">
        <v>0</v>
      </c>
      <c r="EF9" s="88">
        <v>0</v>
      </c>
      <c r="EG9" s="93">
        <v>0</v>
      </c>
      <c r="EH9" s="89">
        <v>0</v>
      </c>
      <c r="EI9" s="88">
        <v>0</v>
      </c>
      <c r="EJ9" s="93">
        <v>0</v>
      </c>
      <c r="EK9" s="89">
        <v>0</v>
      </c>
      <c r="EL9" s="88">
        <v>0</v>
      </c>
      <c r="EM9" s="93">
        <v>0</v>
      </c>
      <c r="EN9" s="89">
        <v>0</v>
      </c>
      <c r="EO9" s="88">
        <v>0</v>
      </c>
      <c r="EP9" s="93">
        <v>0</v>
      </c>
      <c r="EQ9" s="89">
        <v>0</v>
      </c>
      <c r="ER9" s="88">
        <v>0</v>
      </c>
      <c r="ES9" s="93">
        <v>0</v>
      </c>
      <c r="ET9" s="89">
        <v>0</v>
      </c>
      <c r="EU9" s="88">
        <v>0</v>
      </c>
      <c r="EV9" s="93">
        <v>0</v>
      </c>
      <c r="EW9" s="89">
        <v>0</v>
      </c>
      <c r="EX9" s="88">
        <v>0</v>
      </c>
      <c r="EY9" s="93">
        <v>0</v>
      </c>
      <c r="EZ9" s="89">
        <v>0</v>
      </c>
      <c r="FA9" s="88">
        <v>0</v>
      </c>
      <c r="FB9" s="93">
        <v>9300</v>
      </c>
      <c r="FC9" s="89">
        <v>0</v>
      </c>
      <c r="FD9" s="88">
        <v>9300</v>
      </c>
      <c r="FE9" s="93">
        <v>3800</v>
      </c>
      <c r="FF9" s="89">
        <v>0</v>
      </c>
      <c r="FG9" s="88">
        <v>3800</v>
      </c>
      <c r="FH9" s="93">
        <v>0</v>
      </c>
      <c r="FI9" s="89">
        <v>0</v>
      </c>
      <c r="FJ9" s="88">
        <v>0</v>
      </c>
      <c r="FK9" s="93">
        <v>0</v>
      </c>
      <c r="FL9" s="89">
        <v>0</v>
      </c>
      <c r="FM9" s="88">
        <v>0</v>
      </c>
      <c r="FN9" s="93">
        <v>0</v>
      </c>
      <c r="FO9" s="89">
        <v>0</v>
      </c>
      <c r="FP9" s="88">
        <v>0</v>
      </c>
      <c r="FQ9" s="93">
        <v>11100</v>
      </c>
      <c r="FR9" s="89">
        <v>0</v>
      </c>
      <c r="FS9" s="88">
        <v>11100</v>
      </c>
      <c r="FT9" s="93">
        <v>0</v>
      </c>
      <c r="FU9" s="89">
        <v>0</v>
      </c>
      <c r="FV9" s="88">
        <v>0</v>
      </c>
      <c r="FW9" s="93">
        <v>0</v>
      </c>
      <c r="FX9" s="89">
        <v>0</v>
      </c>
      <c r="FY9" s="88">
        <v>0</v>
      </c>
      <c r="FZ9" s="93">
        <v>0</v>
      </c>
      <c r="GA9" s="89">
        <v>0</v>
      </c>
      <c r="GB9" s="88">
        <v>0</v>
      </c>
      <c r="GC9" s="93">
        <v>0</v>
      </c>
      <c r="GD9" s="89">
        <v>0</v>
      </c>
      <c r="GE9" s="88">
        <v>0</v>
      </c>
      <c r="GF9" s="93">
        <v>5500</v>
      </c>
      <c r="GG9" s="89">
        <v>0</v>
      </c>
      <c r="GH9" s="88">
        <v>5500</v>
      </c>
      <c r="GI9" s="93">
        <v>0</v>
      </c>
      <c r="GJ9" s="89">
        <v>0</v>
      </c>
      <c r="GK9" s="88">
        <v>0</v>
      </c>
      <c r="GL9" s="93">
        <v>0</v>
      </c>
      <c r="GM9" s="89">
        <v>0</v>
      </c>
      <c r="GN9" s="88">
        <v>0</v>
      </c>
      <c r="GO9" s="93">
        <v>0</v>
      </c>
      <c r="GP9" s="89">
        <v>0</v>
      </c>
      <c r="GQ9" s="88">
        <v>0</v>
      </c>
      <c r="GR9" s="93">
        <v>0</v>
      </c>
      <c r="GS9" s="89">
        <v>0</v>
      </c>
      <c r="GT9" s="88">
        <v>0</v>
      </c>
      <c r="GU9" s="93">
        <v>0</v>
      </c>
      <c r="GV9" s="89">
        <v>0</v>
      </c>
      <c r="GW9" s="88">
        <v>0</v>
      </c>
      <c r="GX9" s="93">
        <v>13900</v>
      </c>
      <c r="GY9" s="89">
        <v>0</v>
      </c>
      <c r="GZ9" s="88">
        <v>13900</v>
      </c>
      <c r="HA9" s="93">
        <v>0</v>
      </c>
      <c r="HB9" s="89">
        <v>0</v>
      </c>
      <c r="HC9" s="88">
        <v>0</v>
      </c>
      <c r="HD9" s="93">
        <v>0</v>
      </c>
      <c r="HE9" s="89">
        <v>0</v>
      </c>
      <c r="HF9" s="88">
        <v>0</v>
      </c>
      <c r="HG9" s="93">
        <v>0</v>
      </c>
      <c r="HH9" s="89">
        <v>0</v>
      </c>
      <c r="HI9" s="88">
        <v>0</v>
      </c>
      <c r="HJ9" s="93">
        <v>0</v>
      </c>
      <c r="HK9" s="89">
        <v>0</v>
      </c>
      <c r="HL9" s="88">
        <v>0</v>
      </c>
      <c r="HM9" s="93">
        <v>0</v>
      </c>
      <c r="HN9" s="89">
        <v>100</v>
      </c>
      <c r="HO9" s="88">
        <v>100</v>
      </c>
      <c r="HP9" s="93">
        <v>0</v>
      </c>
      <c r="HQ9" s="89">
        <v>0</v>
      </c>
      <c r="HR9" s="88">
        <v>0</v>
      </c>
      <c r="HS9" s="93">
        <v>12500</v>
      </c>
      <c r="HT9" s="89">
        <v>0</v>
      </c>
      <c r="HU9" s="88">
        <v>12500</v>
      </c>
      <c r="HV9" s="93">
        <v>0</v>
      </c>
      <c r="HW9" s="89">
        <v>0</v>
      </c>
      <c r="HX9" s="88">
        <v>0</v>
      </c>
      <c r="HY9" s="93">
        <v>0</v>
      </c>
      <c r="HZ9" s="89">
        <v>0</v>
      </c>
      <c r="IA9" s="88">
        <v>0</v>
      </c>
      <c r="IB9" s="93">
        <v>0</v>
      </c>
      <c r="IC9" s="89">
        <v>0</v>
      </c>
      <c r="ID9" s="88">
        <v>0</v>
      </c>
      <c r="IE9" s="93">
        <v>0</v>
      </c>
      <c r="IF9" s="89">
        <v>400</v>
      </c>
      <c r="IG9" s="88">
        <v>400</v>
      </c>
      <c r="IH9" s="93">
        <v>16900</v>
      </c>
      <c r="II9" s="89">
        <v>400</v>
      </c>
      <c r="IJ9" s="88">
        <v>17299.999999999996</v>
      </c>
      <c r="IK9" s="93">
        <v>0</v>
      </c>
      <c r="IL9" s="89">
        <v>400</v>
      </c>
      <c r="IM9" s="88">
        <v>400</v>
      </c>
      <c r="IN9" s="93">
        <v>0</v>
      </c>
      <c r="IO9" s="89">
        <v>500</v>
      </c>
      <c r="IP9" s="88">
        <v>500</v>
      </c>
      <c r="IQ9" s="93">
        <v>0</v>
      </c>
      <c r="IR9" s="89">
        <v>300</v>
      </c>
      <c r="IS9" s="88">
        <v>300</v>
      </c>
      <c r="IT9" s="93">
        <v>0</v>
      </c>
      <c r="IU9" s="89">
        <v>0</v>
      </c>
      <c r="IV9" s="88">
        <v>0</v>
      </c>
      <c r="IW9" s="93">
        <v>0</v>
      </c>
      <c r="IX9" s="89">
        <v>0</v>
      </c>
      <c r="IY9" s="88">
        <v>0</v>
      </c>
      <c r="IZ9" s="93">
        <v>1700</v>
      </c>
      <c r="JA9" s="89">
        <v>100</v>
      </c>
      <c r="JB9" s="88">
        <v>1800</v>
      </c>
      <c r="JC9" s="93">
        <v>19700</v>
      </c>
      <c r="JD9" s="89">
        <v>100</v>
      </c>
      <c r="JE9" s="88">
        <v>19800</v>
      </c>
      <c r="JF9" s="93">
        <v>100</v>
      </c>
      <c r="JG9" s="89">
        <v>0</v>
      </c>
      <c r="JH9" s="88">
        <v>100</v>
      </c>
      <c r="JI9" s="93">
        <v>0</v>
      </c>
      <c r="JJ9" s="89">
        <v>0</v>
      </c>
      <c r="JK9" s="88">
        <v>0</v>
      </c>
      <c r="JL9" s="93">
        <v>0</v>
      </c>
      <c r="JM9" s="89">
        <v>0</v>
      </c>
      <c r="JN9" s="88">
        <v>0</v>
      </c>
      <c r="JO9" s="93">
        <v>15400</v>
      </c>
      <c r="JP9" s="89">
        <v>0</v>
      </c>
      <c r="JQ9" s="88">
        <v>15400</v>
      </c>
      <c r="JR9" s="93">
        <v>0</v>
      </c>
      <c r="JS9" s="89">
        <v>0</v>
      </c>
      <c r="JT9" s="88">
        <v>0</v>
      </c>
      <c r="JU9" s="93">
        <v>0</v>
      </c>
      <c r="JV9" s="89">
        <v>0</v>
      </c>
      <c r="JW9" s="88">
        <v>0</v>
      </c>
      <c r="JX9" s="93">
        <v>5200</v>
      </c>
      <c r="JY9" s="89">
        <v>0</v>
      </c>
      <c r="JZ9" s="88">
        <v>5200</v>
      </c>
      <c r="KA9" s="93">
        <v>0</v>
      </c>
      <c r="KB9" s="89">
        <v>0</v>
      </c>
      <c r="KC9" s="88">
        <v>0</v>
      </c>
      <c r="KD9" s="93">
        <v>0</v>
      </c>
      <c r="KE9" s="89">
        <v>0</v>
      </c>
      <c r="KF9" s="88">
        <v>0</v>
      </c>
      <c r="KG9" s="93">
        <v>0</v>
      </c>
      <c r="KH9" s="89">
        <v>0</v>
      </c>
      <c r="KI9" s="88">
        <v>0</v>
      </c>
      <c r="KJ9" s="93">
        <v>0</v>
      </c>
      <c r="KK9" s="89">
        <v>0</v>
      </c>
      <c r="KL9" s="88">
        <v>0</v>
      </c>
      <c r="KM9" s="93">
        <v>6600</v>
      </c>
      <c r="KN9" s="89">
        <v>0</v>
      </c>
      <c r="KO9" s="88">
        <v>6600</v>
      </c>
      <c r="KP9" s="93">
        <v>0</v>
      </c>
      <c r="KQ9" s="89">
        <v>0</v>
      </c>
      <c r="KR9" s="88">
        <v>0</v>
      </c>
      <c r="KS9" s="93">
        <v>0</v>
      </c>
      <c r="KT9" s="89">
        <v>0</v>
      </c>
      <c r="KU9" s="88">
        <v>0</v>
      </c>
      <c r="KV9" s="93">
        <v>0</v>
      </c>
      <c r="KW9" s="89">
        <v>0</v>
      </c>
      <c r="KX9" s="88">
        <v>0</v>
      </c>
      <c r="KY9" s="93">
        <v>800</v>
      </c>
      <c r="KZ9" s="89">
        <v>0</v>
      </c>
      <c r="LA9" s="88">
        <v>800</v>
      </c>
      <c r="LB9" s="93">
        <v>10100</v>
      </c>
      <c r="LC9" s="89">
        <v>0</v>
      </c>
      <c r="LD9" s="88">
        <v>10100</v>
      </c>
      <c r="LE9" s="93">
        <v>0</v>
      </c>
      <c r="LF9" s="89">
        <v>0</v>
      </c>
      <c r="LG9" s="89">
        <v>0</v>
      </c>
      <c r="LH9" s="93">
        <v>0</v>
      </c>
      <c r="LI9" s="89">
        <v>0</v>
      </c>
      <c r="LJ9" s="88">
        <v>0</v>
      </c>
      <c r="LK9" s="89">
        <v>0</v>
      </c>
      <c r="LL9" s="89">
        <v>0</v>
      </c>
      <c r="LM9" s="89">
        <v>0</v>
      </c>
      <c r="LN9" s="93">
        <v>0</v>
      </c>
      <c r="LO9" s="89">
        <v>0</v>
      </c>
      <c r="LP9" s="88">
        <v>0</v>
      </c>
      <c r="LQ9" s="89">
        <v>8400</v>
      </c>
      <c r="LR9" s="89">
        <v>0</v>
      </c>
      <c r="LS9" s="89">
        <v>8400</v>
      </c>
      <c r="LT9" s="93">
        <v>4900</v>
      </c>
      <c r="LU9" s="89">
        <v>0</v>
      </c>
      <c r="LV9" s="88">
        <v>4900</v>
      </c>
      <c r="LW9" s="93">
        <v>0</v>
      </c>
      <c r="LX9" s="89">
        <v>0</v>
      </c>
      <c r="LY9" s="88">
        <v>0</v>
      </c>
      <c r="LZ9" s="89">
        <v>0</v>
      </c>
      <c r="MA9" s="89">
        <v>0</v>
      </c>
      <c r="MB9" s="89">
        <v>0</v>
      </c>
      <c r="MC9" s="93">
        <v>0</v>
      </c>
      <c r="MD9" s="89">
        <v>0</v>
      </c>
      <c r="ME9" s="88">
        <v>0</v>
      </c>
      <c r="MF9" s="89">
        <v>0</v>
      </c>
      <c r="MG9" s="89">
        <v>0</v>
      </c>
      <c r="MH9" s="88">
        <v>0</v>
      </c>
      <c r="MI9" s="93">
        <v>0</v>
      </c>
      <c r="MJ9" s="89">
        <v>0</v>
      </c>
      <c r="MK9" s="88">
        <v>0</v>
      </c>
      <c r="ML9" s="93">
        <v>0</v>
      </c>
      <c r="MM9" s="89">
        <v>0</v>
      </c>
      <c r="MN9" s="88">
        <v>0</v>
      </c>
      <c r="MO9" s="93">
        <v>0</v>
      </c>
      <c r="MP9" s="89">
        <v>0</v>
      </c>
      <c r="MQ9" s="88">
        <v>0</v>
      </c>
      <c r="MR9" s="93">
        <v>0</v>
      </c>
      <c r="MS9" s="89">
        <v>0</v>
      </c>
      <c r="MT9" s="88">
        <v>0</v>
      </c>
      <c r="MU9" s="93">
        <v>8900</v>
      </c>
      <c r="MV9" s="89">
        <v>0</v>
      </c>
      <c r="MW9" s="89">
        <v>8900</v>
      </c>
      <c r="MX9" s="93">
        <v>0</v>
      </c>
      <c r="MY9" s="89">
        <v>0</v>
      </c>
      <c r="MZ9" s="88">
        <v>0</v>
      </c>
      <c r="NA9" s="89">
        <v>0</v>
      </c>
      <c r="NB9" s="89">
        <v>0</v>
      </c>
      <c r="NC9" s="88">
        <v>0</v>
      </c>
      <c r="ND9" s="93">
        <v>0</v>
      </c>
      <c r="NE9" s="89">
        <v>0</v>
      </c>
      <c r="NF9" s="88">
        <v>0</v>
      </c>
      <c r="NG9" s="93">
        <v>0</v>
      </c>
      <c r="NH9" s="89">
        <v>0</v>
      </c>
      <c r="NI9" s="88">
        <v>0</v>
      </c>
      <c r="NJ9" s="93">
        <v>2100</v>
      </c>
      <c r="NK9" s="89">
        <v>0</v>
      </c>
      <c r="NL9" s="88">
        <v>2100</v>
      </c>
      <c r="NM9" s="93">
        <v>2700</v>
      </c>
      <c r="NN9" s="89">
        <v>0</v>
      </c>
      <c r="NO9" s="88">
        <v>2700</v>
      </c>
      <c r="NP9" s="93">
        <v>0</v>
      </c>
      <c r="NQ9" s="89">
        <v>0</v>
      </c>
      <c r="NR9" s="88">
        <v>0</v>
      </c>
      <c r="NS9" s="93">
        <v>800</v>
      </c>
      <c r="NT9" s="89">
        <v>0</v>
      </c>
      <c r="NU9" s="88">
        <v>800</v>
      </c>
      <c r="NV9" s="93">
        <v>700</v>
      </c>
      <c r="NW9" s="89">
        <v>0</v>
      </c>
      <c r="NX9" s="88">
        <v>700</v>
      </c>
      <c r="NY9" s="93">
        <v>1400</v>
      </c>
      <c r="NZ9" s="89">
        <v>0</v>
      </c>
      <c r="OA9" s="88">
        <v>1400</v>
      </c>
      <c r="OB9" s="93">
        <v>1300</v>
      </c>
      <c r="OC9" s="89">
        <v>0</v>
      </c>
      <c r="OD9" s="88">
        <v>1300</v>
      </c>
      <c r="OE9" s="93">
        <v>3500</v>
      </c>
      <c r="OF9" s="89">
        <v>0</v>
      </c>
      <c r="OG9" s="88">
        <v>3500</v>
      </c>
      <c r="OH9" s="93">
        <v>2200</v>
      </c>
      <c r="OI9" s="89">
        <v>0</v>
      </c>
      <c r="OJ9" s="88">
        <v>2200</v>
      </c>
      <c r="OK9" s="93">
        <v>1100</v>
      </c>
      <c r="OL9" s="89">
        <v>0</v>
      </c>
      <c r="OM9" s="88">
        <v>1100</v>
      </c>
      <c r="ON9" s="93">
        <v>0</v>
      </c>
      <c r="OO9" s="89">
        <v>0</v>
      </c>
      <c r="OP9" s="88">
        <v>0</v>
      </c>
      <c r="OQ9" s="93">
        <v>8100</v>
      </c>
      <c r="OR9" s="89">
        <v>0</v>
      </c>
      <c r="OS9" s="88">
        <v>8100</v>
      </c>
      <c r="OT9" s="93">
        <v>1700</v>
      </c>
      <c r="OU9" s="89">
        <v>0</v>
      </c>
      <c r="OV9" s="88">
        <v>1700</v>
      </c>
      <c r="OW9" s="93">
        <v>1000</v>
      </c>
      <c r="OX9" s="89">
        <v>0</v>
      </c>
      <c r="OY9" s="88">
        <v>1000</v>
      </c>
      <c r="OZ9" s="93">
        <v>1000</v>
      </c>
      <c r="PA9" s="89">
        <v>0</v>
      </c>
      <c r="PB9" s="88">
        <v>1000</v>
      </c>
      <c r="PC9" s="93">
        <v>600</v>
      </c>
      <c r="PD9" s="89">
        <v>0</v>
      </c>
      <c r="PE9" s="88">
        <v>600</v>
      </c>
      <c r="PF9" s="93">
        <v>12100</v>
      </c>
      <c r="PG9" s="89">
        <v>0</v>
      </c>
      <c r="PH9" s="88">
        <v>12100</v>
      </c>
      <c r="PI9" s="93">
        <v>800</v>
      </c>
      <c r="PJ9" s="89">
        <v>0</v>
      </c>
      <c r="PK9" s="88">
        <v>800</v>
      </c>
      <c r="PL9" s="93">
        <v>600</v>
      </c>
      <c r="PM9" s="89">
        <v>0</v>
      </c>
      <c r="PN9" s="88">
        <v>600</v>
      </c>
      <c r="PO9" s="93">
        <v>600</v>
      </c>
      <c r="PP9" s="89">
        <v>0</v>
      </c>
      <c r="PQ9" s="88">
        <v>600</v>
      </c>
      <c r="PR9" s="93">
        <v>1200</v>
      </c>
      <c r="PS9" s="89">
        <v>0</v>
      </c>
      <c r="PT9" s="88">
        <v>1200</v>
      </c>
      <c r="PU9" s="93">
        <v>400</v>
      </c>
      <c r="PV9" s="89">
        <v>0</v>
      </c>
      <c r="PW9" s="88">
        <v>400</v>
      </c>
      <c r="PX9" s="93">
        <v>100</v>
      </c>
      <c r="PY9" s="89">
        <v>0</v>
      </c>
      <c r="PZ9" s="88">
        <v>100</v>
      </c>
      <c r="QA9" s="93">
        <v>300</v>
      </c>
      <c r="QB9" s="89">
        <v>0</v>
      </c>
      <c r="QC9" s="88">
        <v>300</v>
      </c>
      <c r="QD9" s="93">
        <v>8200</v>
      </c>
      <c r="QE9" s="89">
        <v>0</v>
      </c>
      <c r="QF9" s="88">
        <v>8200</v>
      </c>
      <c r="QG9" s="93">
        <v>0</v>
      </c>
      <c r="QH9" s="89">
        <v>0</v>
      </c>
      <c r="QI9" s="88">
        <v>0</v>
      </c>
      <c r="QJ9" s="93">
        <v>0</v>
      </c>
      <c r="QK9" s="89">
        <v>0</v>
      </c>
      <c r="QL9" s="88">
        <v>0</v>
      </c>
      <c r="QM9" s="93">
        <v>0</v>
      </c>
      <c r="QN9" s="89">
        <v>0</v>
      </c>
      <c r="QO9" s="88">
        <v>0</v>
      </c>
      <c r="QP9" s="93">
        <v>10200</v>
      </c>
      <c r="QQ9" s="89">
        <v>0</v>
      </c>
      <c r="QR9" s="88">
        <v>10200</v>
      </c>
      <c r="QS9" s="93">
        <v>0</v>
      </c>
      <c r="QT9" s="89">
        <v>0</v>
      </c>
      <c r="QU9" s="88">
        <v>0</v>
      </c>
      <c r="QV9" s="93">
        <v>0</v>
      </c>
      <c r="QW9" s="89">
        <v>0</v>
      </c>
      <c r="QX9" s="88">
        <v>0</v>
      </c>
      <c r="QY9" s="93">
        <v>0</v>
      </c>
      <c r="QZ9" s="89">
        <v>0</v>
      </c>
      <c r="RA9" s="88">
        <v>0</v>
      </c>
      <c r="RB9" s="93">
        <v>0</v>
      </c>
      <c r="RC9" s="89">
        <v>0</v>
      </c>
      <c r="RD9" s="88">
        <v>0</v>
      </c>
      <c r="RE9" s="93">
        <v>0</v>
      </c>
      <c r="RF9" s="89">
        <v>0</v>
      </c>
      <c r="RG9" s="88">
        <v>0</v>
      </c>
      <c r="RH9" s="93">
        <v>0</v>
      </c>
      <c r="RI9" s="89">
        <v>0</v>
      </c>
      <c r="RJ9" s="88">
        <v>0</v>
      </c>
      <c r="RK9" s="93">
        <v>11000</v>
      </c>
      <c r="RL9" s="89">
        <v>0</v>
      </c>
      <c r="RM9" s="88">
        <v>11000</v>
      </c>
      <c r="RN9" s="93">
        <v>0</v>
      </c>
      <c r="RO9" s="89">
        <v>0</v>
      </c>
      <c r="RP9" s="88">
        <v>0</v>
      </c>
      <c r="RQ9" s="93">
        <v>0</v>
      </c>
      <c r="RR9" s="89">
        <v>0</v>
      </c>
      <c r="RS9" s="88">
        <v>0</v>
      </c>
      <c r="RT9" s="93">
        <v>0</v>
      </c>
      <c r="RU9" s="89">
        <v>0</v>
      </c>
      <c r="RV9" s="88">
        <v>0</v>
      </c>
      <c r="RW9" s="93">
        <v>1300</v>
      </c>
      <c r="RX9" s="89">
        <v>0</v>
      </c>
      <c r="RY9" s="88">
        <v>1300</v>
      </c>
      <c r="RZ9" s="93">
        <v>700</v>
      </c>
      <c r="SA9" s="89">
        <v>0</v>
      </c>
      <c r="SB9" s="88">
        <v>700</v>
      </c>
      <c r="SC9" s="93">
        <v>500</v>
      </c>
      <c r="SD9" s="89">
        <v>0</v>
      </c>
      <c r="SE9" s="88">
        <v>500</v>
      </c>
      <c r="SF9" s="93">
        <v>1600</v>
      </c>
      <c r="SG9" s="89">
        <v>0</v>
      </c>
      <c r="SH9" s="88">
        <v>1600</v>
      </c>
      <c r="SI9" s="93">
        <v>600</v>
      </c>
      <c r="SJ9" s="89">
        <v>0</v>
      </c>
      <c r="SK9" s="88">
        <v>600</v>
      </c>
      <c r="SL9" s="93">
        <v>0</v>
      </c>
      <c r="SM9" s="89">
        <v>0</v>
      </c>
      <c r="SN9" s="88">
        <v>0</v>
      </c>
      <c r="SO9" s="93">
        <v>0</v>
      </c>
      <c r="SP9" s="89">
        <v>0</v>
      </c>
      <c r="SQ9" s="88">
        <v>0</v>
      </c>
      <c r="SR9" s="93">
        <v>0</v>
      </c>
      <c r="SS9" s="89">
        <v>0</v>
      </c>
      <c r="ST9" s="88">
        <v>0</v>
      </c>
      <c r="SU9" s="93">
        <v>0</v>
      </c>
      <c r="SV9" s="89">
        <v>0</v>
      </c>
      <c r="SW9" s="88">
        <v>0</v>
      </c>
      <c r="SX9" s="93">
        <v>10000</v>
      </c>
      <c r="SY9" s="89">
        <v>0</v>
      </c>
      <c r="SZ9" s="88">
        <v>10000</v>
      </c>
      <c r="TA9" s="93">
        <v>0</v>
      </c>
      <c r="TB9" s="89">
        <v>0</v>
      </c>
      <c r="TC9" s="88">
        <v>0</v>
      </c>
      <c r="TD9" s="93">
        <v>0</v>
      </c>
      <c r="TE9" s="89">
        <v>0</v>
      </c>
      <c r="TF9" s="88">
        <v>0</v>
      </c>
      <c r="TG9" s="93">
        <v>0</v>
      </c>
      <c r="TH9" s="89">
        <v>0</v>
      </c>
      <c r="TI9" s="88">
        <v>0</v>
      </c>
      <c r="TJ9" s="93">
        <v>0</v>
      </c>
      <c r="TK9" s="89">
        <v>0</v>
      </c>
      <c r="TL9" s="88">
        <v>0</v>
      </c>
      <c r="TM9" s="93">
        <v>0</v>
      </c>
      <c r="TN9" s="89">
        <v>0</v>
      </c>
      <c r="TO9" s="88">
        <v>0</v>
      </c>
      <c r="TP9" s="93">
        <v>0</v>
      </c>
      <c r="TQ9" s="89">
        <v>0</v>
      </c>
      <c r="TR9" s="88">
        <v>0</v>
      </c>
      <c r="TS9" s="93">
        <v>0</v>
      </c>
      <c r="TT9" s="89">
        <v>0</v>
      </c>
      <c r="TU9" s="88">
        <v>0</v>
      </c>
      <c r="TV9" s="93">
        <v>0</v>
      </c>
      <c r="TW9" s="89">
        <v>0</v>
      </c>
      <c r="TX9" s="88">
        <v>0</v>
      </c>
      <c r="TY9" s="93">
        <v>0</v>
      </c>
      <c r="TZ9" s="89">
        <v>0</v>
      </c>
      <c r="UA9" s="88">
        <v>0</v>
      </c>
      <c r="UB9" s="93">
        <v>0</v>
      </c>
      <c r="UC9" s="89">
        <v>0</v>
      </c>
      <c r="UD9" s="88">
        <v>0</v>
      </c>
      <c r="UE9" s="93">
        <v>0</v>
      </c>
      <c r="UF9" s="89">
        <v>0</v>
      </c>
      <c r="UG9" s="88">
        <v>0</v>
      </c>
      <c r="UH9" s="93">
        <v>11007</v>
      </c>
      <c r="UI9" s="89">
        <v>0</v>
      </c>
      <c r="UJ9" s="88">
        <v>11007</v>
      </c>
      <c r="UK9" s="93">
        <v>0</v>
      </c>
      <c r="UL9" s="89">
        <v>0</v>
      </c>
      <c r="UM9" s="88">
        <v>0</v>
      </c>
      <c r="UN9" s="93">
        <v>0</v>
      </c>
      <c r="UO9" s="89">
        <v>0</v>
      </c>
      <c r="UP9" s="88">
        <v>0</v>
      </c>
      <c r="UQ9" s="93">
        <v>0</v>
      </c>
      <c r="UR9" s="89">
        <v>0</v>
      </c>
      <c r="US9" s="88">
        <v>0</v>
      </c>
      <c r="UT9" s="93">
        <v>0</v>
      </c>
      <c r="UU9" s="89">
        <v>0</v>
      </c>
      <c r="UV9" s="88">
        <v>0</v>
      </c>
      <c r="UW9" s="93">
        <v>0</v>
      </c>
      <c r="UX9" s="89">
        <v>0</v>
      </c>
      <c r="UY9" s="88">
        <v>0</v>
      </c>
      <c r="UZ9" s="93">
        <v>0</v>
      </c>
      <c r="VA9" s="89">
        <v>0</v>
      </c>
      <c r="VB9" s="88">
        <v>0</v>
      </c>
      <c r="VC9" s="93">
        <v>0</v>
      </c>
      <c r="VD9" s="89">
        <v>0</v>
      </c>
      <c r="VE9" s="88">
        <f t="shared" ref="VE9:VE11" si="0">VD9+VC9</f>
        <v>0</v>
      </c>
      <c r="VF9" s="93">
        <v>0</v>
      </c>
      <c r="VG9" s="89">
        <v>0</v>
      </c>
      <c r="VH9" s="88">
        <f t="shared" ref="VH9:VH11" si="1">VG9+VF9</f>
        <v>0</v>
      </c>
      <c r="VI9" s="93">
        <v>0</v>
      </c>
      <c r="VJ9" s="89">
        <v>0</v>
      </c>
      <c r="VK9" s="88">
        <f t="shared" ref="VK9:VK11" si="2">VJ9+VI9</f>
        <v>0</v>
      </c>
      <c r="VL9" s="93">
        <v>0</v>
      </c>
      <c r="VM9" s="89">
        <v>0</v>
      </c>
      <c r="VN9" s="88">
        <f t="shared" ref="VN9:VN11" si="3">VM9+VL9</f>
        <v>0</v>
      </c>
      <c r="VO9" s="93">
        <v>3547</v>
      </c>
      <c r="VP9" s="89">
        <v>0</v>
      </c>
      <c r="VQ9" s="88">
        <f t="shared" ref="VQ9:VQ11" si="4">VP9+VO9</f>
        <v>3547</v>
      </c>
      <c r="VR9" s="93">
        <v>6940</v>
      </c>
      <c r="VS9" s="89">
        <v>0</v>
      </c>
      <c r="VT9" s="88">
        <f t="shared" ref="VT9:VT11" si="5">VS9+VR9</f>
        <v>6940</v>
      </c>
      <c r="VU9" s="93">
        <v>0</v>
      </c>
      <c r="VV9" s="89">
        <v>0</v>
      </c>
      <c r="VW9" s="88">
        <f t="shared" ref="VW9:VW11" si="6">VV9+VU9</f>
        <v>0</v>
      </c>
      <c r="VX9" s="93">
        <v>0</v>
      </c>
      <c r="VY9" s="89">
        <v>0</v>
      </c>
      <c r="VZ9" s="88">
        <f t="shared" ref="VZ9:VZ11" si="7">VY9+VX9</f>
        <v>0</v>
      </c>
      <c r="WA9" s="93">
        <v>0</v>
      </c>
      <c r="WB9" s="89">
        <v>0</v>
      </c>
      <c r="WC9" s="88">
        <f t="shared" ref="WC9:WC11" si="8">WB9+WA9</f>
        <v>0</v>
      </c>
      <c r="WD9" s="93">
        <v>5463</v>
      </c>
      <c r="WE9" s="89">
        <v>0</v>
      </c>
      <c r="WF9" s="88">
        <f t="shared" ref="WF9:WF11" si="9">WE9+WD9</f>
        <v>5463</v>
      </c>
      <c r="WG9" s="93">
        <v>3561</v>
      </c>
      <c r="WH9" s="89">
        <v>0</v>
      </c>
      <c r="WI9" s="88">
        <f t="shared" ref="WI9:WI11" si="10">WH9+WG9</f>
        <v>3561</v>
      </c>
      <c r="WJ9" s="93">
        <v>0</v>
      </c>
      <c r="WK9" s="89">
        <v>0</v>
      </c>
      <c r="WL9" s="88">
        <f t="shared" ref="WL9:WL11" si="11">WK9+WJ9</f>
        <v>0</v>
      </c>
      <c r="WM9" s="93">
        <v>9173</v>
      </c>
      <c r="WN9" s="89">
        <v>0</v>
      </c>
      <c r="WO9" s="88">
        <f t="shared" ref="WO9:WO11" si="12">WN9+WM9</f>
        <v>9173</v>
      </c>
      <c r="WP9" s="93">
        <v>0</v>
      </c>
      <c r="WQ9" s="89">
        <v>0</v>
      </c>
      <c r="WR9" s="88">
        <f t="shared" ref="WR9:WR11" si="13">WQ9+WP9</f>
        <v>0</v>
      </c>
      <c r="WS9" s="93">
        <v>0</v>
      </c>
      <c r="WT9" s="89">
        <v>0</v>
      </c>
      <c r="WU9" s="88">
        <f t="shared" ref="WU9:WU11" si="14">WT9+WS9</f>
        <v>0</v>
      </c>
      <c r="WV9" s="93">
        <v>0</v>
      </c>
      <c r="WW9" s="89">
        <v>0</v>
      </c>
      <c r="WX9" s="88">
        <f t="shared" ref="WX9:WX11" si="15">WW9+WV9</f>
        <v>0</v>
      </c>
      <c r="WY9" s="93">
        <v>23</v>
      </c>
      <c r="WZ9" s="89">
        <v>0</v>
      </c>
      <c r="XA9" s="88">
        <f t="shared" ref="XA9:XA11" si="16">WZ9+WY9</f>
        <v>23</v>
      </c>
      <c r="XB9" s="93">
        <v>11978</v>
      </c>
      <c r="XC9" s="89">
        <v>0</v>
      </c>
      <c r="XD9" s="88">
        <f t="shared" ref="XD9:XD11" si="17">XC9+XB9</f>
        <v>11978</v>
      </c>
      <c r="XE9" s="93">
        <v>0</v>
      </c>
      <c r="XF9" s="89">
        <v>0</v>
      </c>
      <c r="XG9" s="88">
        <f t="shared" ref="XG9:XG11" si="18">XF9+XE9</f>
        <v>0</v>
      </c>
      <c r="XH9" s="93">
        <v>4896</v>
      </c>
      <c r="XI9" s="89">
        <v>0</v>
      </c>
      <c r="XJ9" s="88">
        <f t="shared" ref="XJ9:XJ11" si="19">XI9+XH9</f>
        <v>4896</v>
      </c>
      <c r="XK9" s="93">
        <v>19209</v>
      </c>
      <c r="XL9" s="89">
        <v>0</v>
      </c>
      <c r="XM9" s="88">
        <f t="shared" ref="XM9:XM11" si="20">XL9+XK9</f>
        <v>19209</v>
      </c>
      <c r="XN9" s="93">
        <v>0</v>
      </c>
      <c r="XO9" s="89">
        <v>0</v>
      </c>
      <c r="XP9" s="88">
        <f t="shared" ref="XP9:XP11" si="21">XO9+XN9</f>
        <v>0</v>
      </c>
      <c r="XQ9" s="93">
        <v>0</v>
      </c>
      <c r="XR9" s="89">
        <v>0</v>
      </c>
      <c r="XS9" s="88">
        <f t="shared" ref="XS9:XS11" si="22">XR9+XQ9</f>
        <v>0</v>
      </c>
      <c r="XT9" s="93">
        <v>0</v>
      </c>
      <c r="XU9" s="89">
        <v>28</v>
      </c>
      <c r="XV9" s="88">
        <f t="shared" ref="XV9:XV11" si="23">XU9+XT9</f>
        <v>28</v>
      </c>
      <c r="XW9" s="94">
        <v>0</v>
      </c>
      <c r="XX9" s="95">
        <v>0</v>
      </c>
      <c r="XY9" s="92">
        <f t="shared" ref="XY9:XY11" si="24">XX9+XW9</f>
        <v>0</v>
      </c>
      <c r="XZ9" s="94">
        <v>0</v>
      </c>
      <c r="YA9" s="95">
        <v>0</v>
      </c>
      <c r="YB9" s="92">
        <f t="shared" ref="YB9:YB11" si="25">YA9+XZ9</f>
        <v>0</v>
      </c>
      <c r="YC9" s="94">
        <v>0</v>
      </c>
      <c r="YD9" s="95">
        <v>0</v>
      </c>
      <c r="YE9" s="92">
        <f t="shared" ref="YE9:YE11" si="26">YD9+YC9</f>
        <v>0</v>
      </c>
      <c r="YF9" s="94">
        <v>29294</v>
      </c>
      <c r="YG9" s="95">
        <v>793</v>
      </c>
      <c r="YH9" s="92">
        <f t="shared" ref="YH9:YH11" si="27">YG9+YF9</f>
        <v>30087</v>
      </c>
      <c r="YI9" s="94">
        <v>0</v>
      </c>
      <c r="YJ9" s="95">
        <v>0</v>
      </c>
      <c r="YK9" s="92">
        <f t="shared" ref="YK9:YK11" si="28">YJ9+YI9</f>
        <v>0</v>
      </c>
      <c r="YL9" s="94">
        <v>0</v>
      </c>
      <c r="YM9" s="95">
        <v>0</v>
      </c>
      <c r="YN9" s="92">
        <f t="shared" ref="YN9:YN11" si="29">YM9+YL9</f>
        <v>0</v>
      </c>
      <c r="YO9" s="94">
        <v>100</v>
      </c>
      <c r="YP9" s="95">
        <v>20</v>
      </c>
      <c r="YQ9" s="92">
        <f t="shared" ref="YQ9:YQ11" si="30">YP9+YO9</f>
        <v>120</v>
      </c>
      <c r="YR9" s="94">
        <v>0</v>
      </c>
      <c r="YS9" s="95">
        <v>0</v>
      </c>
      <c r="YT9" s="92">
        <f t="shared" ref="YT9:YT11" si="31">YS9+YR9</f>
        <v>0</v>
      </c>
      <c r="YU9" s="94">
        <v>0</v>
      </c>
      <c r="YV9" s="95">
        <v>0</v>
      </c>
      <c r="YW9" s="92">
        <f t="shared" ref="YW9:YW11" si="32">YV9+YU9</f>
        <v>0</v>
      </c>
      <c r="YX9" s="94">
        <v>0</v>
      </c>
      <c r="YY9" s="95">
        <v>0</v>
      </c>
      <c r="YZ9" s="92">
        <f t="shared" ref="YZ9:YZ11" si="33">YY9+YX9</f>
        <v>0</v>
      </c>
      <c r="ZA9" s="94">
        <v>25</v>
      </c>
      <c r="ZB9" s="95">
        <v>0</v>
      </c>
      <c r="ZC9" s="92">
        <f t="shared" ref="ZC9:ZC11" si="34">ZB9+ZA9</f>
        <v>25</v>
      </c>
      <c r="ZD9" s="94">
        <v>0</v>
      </c>
      <c r="ZE9" s="95">
        <v>0</v>
      </c>
      <c r="ZF9" s="92">
        <f t="shared" ref="ZF9:ZF11" si="35">ZE9+ZD9</f>
        <v>0</v>
      </c>
      <c r="ZG9" s="94">
        <v>0</v>
      </c>
      <c r="ZH9" s="95">
        <v>0</v>
      </c>
      <c r="ZI9" s="92">
        <f t="shared" ref="ZI9:ZI11" si="36">ZH9+ZG9</f>
        <v>0</v>
      </c>
      <c r="ZJ9" s="94">
        <v>0</v>
      </c>
      <c r="ZK9" s="95">
        <v>0</v>
      </c>
      <c r="ZL9" s="92">
        <f t="shared" ref="ZL9:ZL11" si="37">ZK9+ZJ9</f>
        <v>0</v>
      </c>
      <c r="ZM9" s="94">
        <v>0</v>
      </c>
      <c r="ZN9" s="95">
        <v>0</v>
      </c>
      <c r="ZO9" s="92">
        <f t="shared" ref="ZO9:ZO11" si="38">ZN9+ZM9</f>
        <v>0</v>
      </c>
      <c r="ZP9" s="94">
        <v>13181</v>
      </c>
      <c r="ZQ9" s="95">
        <v>0</v>
      </c>
      <c r="ZR9" s="92">
        <f t="shared" ref="ZR9:ZR11" si="39">ZQ9+ZP9</f>
        <v>13181</v>
      </c>
      <c r="ZS9" s="94">
        <v>50</v>
      </c>
      <c r="ZT9" s="95">
        <v>0</v>
      </c>
      <c r="ZU9" s="92">
        <f t="shared" ref="ZU9:ZU11" si="40">ZT9+ZS9</f>
        <v>50</v>
      </c>
      <c r="ZV9" s="94">
        <v>0</v>
      </c>
      <c r="ZW9" s="95">
        <v>0</v>
      </c>
      <c r="ZX9" s="92">
        <f t="shared" ref="ZX9:ZX11" si="41">ZW9+ZV9</f>
        <v>0</v>
      </c>
      <c r="ZY9" s="94">
        <v>0</v>
      </c>
      <c r="ZZ9" s="95">
        <v>0</v>
      </c>
      <c r="AAA9" s="92">
        <f t="shared" ref="AAA9:AAA11" si="42">ZZ9+ZY9</f>
        <v>0</v>
      </c>
      <c r="AAB9" s="94">
        <v>0</v>
      </c>
      <c r="AAC9" s="95">
        <v>0</v>
      </c>
      <c r="AAD9" s="92">
        <f t="shared" ref="AAD9:AAD11" si="43">AAC9+AAB9</f>
        <v>0</v>
      </c>
      <c r="AAE9" s="94">
        <v>10972</v>
      </c>
      <c r="AAF9" s="95">
        <v>0</v>
      </c>
      <c r="AAG9" s="92">
        <f t="shared" ref="AAG9:AAG11" si="44">AAF9+AAE9</f>
        <v>10972</v>
      </c>
      <c r="AAH9" s="94">
        <v>0</v>
      </c>
      <c r="AAI9" s="95">
        <v>0</v>
      </c>
      <c r="AAJ9" s="92">
        <f t="shared" ref="AAJ9:AAJ11" si="45">AAI9+AAH9</f>
        <v>0</v>
      </c>
      <c r="AAK9" s="94">
        <v>25</v>
      </c>
      <c r="AAL9" s="95">
        <v>0</v>
      </c>
      <c r="AAM9" s="92">
        <f t="shared" ref="AAM9:AAM11" si="46">AAL9+AAK9</f>
        <v>25</v>
      </c>
      <c r="AAN9" s="94">
        <v>0</v>
      </c>
      <c r="AAO9" s="95">
        <v>0</v>
      </c>
      <c r="AAP9" s="92">
        <f t="shared" ref="AAP9:AAP11" si="47">AAO9+AAN9</f>
        <v>0</v>
      </c>
      <c r="AAQ9" s="94">
        <v>0</v>
      </c>
      <c r="AAR9" s="95">
        <v>0</v>
      </c>
      <c r="AAS9" s="92">
        <f t="shared" ref="AAS9:AAS11" si="48">AAR9+AAQ9</f>
        <v>0</v>
      </c>
      <c r="AAT9" s="94">
        <v>0</v>
      </c>
      <c r="AAU9" s="95">
        <v>0</v>
      </c>
      <c r="AAV9" s="92">
        <f t="shared" ref="AAV9:AAV11" si="49">AAU9+AAT9</f>
        <v>0</v>
      </c>
      <c r="AAW9" s="94">
        <v>0</v>
      </c>
      <c r="AAX9" s="95">
        <v>0</v>
      </c>
      <c r="AAY9" s="92">
        <f t="shared" ref="AAY9:AAY11" si="50">AAX9+AAW9</f>
        <v>0</v>
      </c>
      <c r="AAZ9" s="94">
        <v>22079</v>
      </c>
      <c r="ABA9" s="95">
        <v>0</v>
      </c>
      <c r="ABB9" s="92">
        <f t="shared" ref="ABB9:ABB11" si="51">ABA9+AAZ9</f>
        <v>22079</v>
      </c>
      <c r="ABC9" s="94">
        <v>0</v>
      </c>
      <c r="ABD9" s="95">
        <v>0</v>
      </c>
      <c r="ABE9" s="92">
        <f t="shared" ref="ABE9:ABE11" si="52">ABD9+ABC9</f>
        <v>0</v>
      </c>
      <c r="ABF9" s="94">
        <v>0</v>
      </c>
      <c r="ABG9" s="95">
        <v>0</v>
      </c>
      <c r="ABH9" s="92">
        <f t="shared" ref="ABH9:ABH11" si="53">ABG9+ABF9</f>
        <v>0</v>
      </c>
      <c r="ABI9" s="94">
        <v>0</v>
      </c>
      <c r="ABJ9" s="95">
        <v>0</v>
      </c>
      <c r="ABK9" s="92">
        <f t="shared" ref="ABK9:ABK11" si="54">ABJ9+ABI9</f>
        <v>0</v>
      </c>
      <c r="ABL9" s="94">
        <v>0</v>
      </c>
      <c r="ABM9" s="95">
        <v>15</v>
      </c>
      <c r="ABN9" s="92">
        <f t="shared" ref="ABN9:ABN11" si="55">ABM9+ABL9</f>
        <v>15</v>
      </c>
      <c r="ABO9" s="94">
        <v>0</v>
      </c>
      <c r="ABP9" s="95">
        <v>15</v>
      </c>
      <c r="ABQ9" s="92">
        <f t="shared" ref="ABQ9:ABQ11" si="56">ABP9+ABO9</f>
        <v>15</v>
      </c>
      <c r="ABR9" s="94">
        <v>0</v>
      </c>
      <c r="ABS9" s="95">
        <v>0</v>
      </c>
      <c r="ABT9" s="92">
        <f t="shared" ref="ABT9:ABT11" si="57">ABS9+ABR9</f>
        <v>0</v>
      </c>
      <c r="ABU9" s="94">
        <v>16489</v>
      </c>
      <c r="ABV9" s="95">
        <v>30</v>
      </c>
      <c r="ABW9" s="92">
        <f t="shared" ref="ABW9:ABW11" si="58">ABV9+ABU9</f>
        <v>16519</v>
      </c>
      <c r="ABX9" s="94">
        <v>0</v>
      </c>
      <c r="ABY9" s="95">
        <v>0</v>
      </c>
      <c r="ABZ9" s="92">
        <f t="shared" ref="ABZ9:ABZ11" si="59">ABY9+ABX9</f>
        <v>0</v>
      </c>
      <c r="ACA9" s="94">
        <v>0</v>
      </c>
      <c r="ACB9" s="95">
        <v>0</v>
      </c>
      <c r="ACC9" s="92">
        <f t="shared" ref="ACC9:ACC11" si="60">ACB9+ACA9</f>
        <v>0</v>
      </c>
      <c r="ACD9" s="94">
        <v>0</v>
      </c>
      <c r="ACE9" s="95">
        <v>0</v>
      </c>
      <c r="ACF9" s="92">
        <f t="shared" ref="ACF9:ACF11" si="61">ACE9+ACD9</f>
        <v>0</v>
      </c>
      <c r="ACG9" s="94">
        <v>0</v>
      </c>
      <c r="ACH9" s="95">
        <v>0</v>
      </c>
      <c r="ACI9" s="92">
        <f t="shared" ref="ACI9:ACI11" si="62">ACH9+ACG9</f>
        <v>0</v>
      </c>
      <c r="ACJ9" s="94">
        <v>23407</v>
      </c>
      <c r="ACK9" s="95">
        <v>0</v>
      </c>
      <c r="ACL9" s="92">
        <f t="shared" ref="ACL9:ACL11" si="63">ACK9+ACJ9</f>
        <v>23407</v>
      </c>
      <c r="ACM9" s="94">
        <v>0</v>
      </c>
      <c r="ACN9" s="95">
        <v>0</v>
      </c>
      <c r="ACO9" s="92">
        <f t="shared" ref="ACO9:ACO11" si="64">ACN9+ACM9</f>
        <v>0</v>
      </c>
      <c r="ACP9" s="94">
        <v>50</v>
      </c>
      <c r="ACQ9" s="95">
        <v>0</v>
      </c>
      <c r="ACR9" s="92">
        <f t="shared" ref="ACR9:ACR11" si="65">ACQ9+ACP9</f>
        <v>50</v>
      </c>
      <c r="ACS9" s="94">
        <v>26</v>
      </c>
      <c r="ACT9" s="95">
        <v>0</v>
      </c>
      <c r="ACU9" s="92">
        <f t="shared" ref="ACU9:ACU11" si="66">ACT9+ACS9</f>
        <v>26</v>
      </c>
      <c r="ACV9" s="94">
        <v>0</v>
      </c>
      <c r="ACW9" s="95">
        <v>0</v>
      </c>
      <c r="ACX9" s="92">
        <f t="shared" ref="ACX9:ACX11" si="67">ACW9+ACV9</f>
        <v>0</v>
      </c>
      <c r="ACY9" s="94">
        <v>0</v>
      </c>
      <c r="ACZ9" s="95">
        <v>0</v>
      </c>
      <c r="ADA9" s="92">
        <f t="shared" ref="ADA9:ADA11" si="68">ACZ9+ACY9</f>
        <v>0</v>
      </c>
      <c r="ADB9" s="94">
        <v>0</v>
      </c>
      <c r="ADC9" s="95">
        <v>0</v>
      </c>
      <c r="ADD9" s="92">
        <f t="shared" ref="ADD9:ADD11" si="69">ADC9+ADB9</f>
        <v>0</v>
      </c>
      <c r="ADE9" s="94">
        <v>0</v>
      </c>
      <c r="ADF9" s="95">
        <v>0</v>
      </c>
      <c r="ADG9" s="92">
        <f t="shared" ref="ADG9:ADG11" si="70">ADF9+ADE9</f>
        <v>0</v>
      </c>
      <c r="ADH9" s="94">
        <v>0</v>
      </c>
      <c r="ADI9" s="95">
        <v>0</v>
      </c>
      <c r="ADJ9" s="92">
        <f t="shared" ref="ADJ9:ADJ11" si="71">ADI9+ADH9</f>
        <v>0</v>
      </c>
      <c r="ADK9" s="94">
        <v>0</v>
      </c>
      <c r="ADL9" s="95">
        <v>0</v>
      </c>
      <c r="ADM9" s="92">
        <f t="shared" ref="ADM9:ADM11" si="72">ADL9+ADK9</f>
        <v>0</v>
      </c>
      <c r="ADN9" s="94">
        <v>300</v>
      </c>
      <c r="ADO9" s="95">
        <v>0</v>
      </c>
      <c r="ADP9" s="92">
        <f t="shared" ref="ADP9:ADP11" si="73">ADO9+ADN9</f>
        <v>300</v>
      </c>
      <c r="ADQ9" s="94">
        <v>28022</v>
      </c>
      <c r="ADR9" s="95">
        <v>0</v>
      </c>
      <c r="ADS9" s="92">
        <f t="shared" ref="ADS9:ADS11" si="74">ADR9+ADQ9</f>
        <v>28022</v>
      </c>
      <c r="ADT9" s="94">
        <v>219</v>
      </c>
      <c r="ADU9" s="95">
        <v>0</v>
      </c>
      <c r="ADV9" s="92">
        <f t="shared" ref="ADV9:ADV11" si="75">ADU9+ADT9</f>
        <v>219</v>
      </c>
      <c r="ADW9" s="94">
        <v>0</v>
      </c>
      <c r="ADX9" s="95">
        <v>0</v>
      </c>
      <c r="ADY9" s="92">
        <f t="shared" ref="ADY9:ADY11" si="76">ADX9+ADW9</f>
        <v>0</v>
      </c>
      <c r="ADZ9" s="94">
        <v>0</v>
      </c>
      <c r="AEA9" s="95">
        <v>0</v>
      </c>
      <c r="AEB9" s="92">
        <f t="shared" ref="AEB9:AEB11" si="77">AEA9+ADZ9</f>
        <v>0</v>
      </c>
      <c r="AEC9" s="94">
        <v>0</v>
      </c>
      <c r="AED9" s="95">
        <v>0</v>
      </c>
      <c r="AEE9" s="92">
        <f t="shared" ref="AEE9:AEE11" si="78">AED9+AEC9</f>
        <v>0</v>
      </c>
      <c r="AEF9" s="94">
        <v>6780</v>
      </c>
      <c r="AEG9" s="95">
        <v>0</v>
      </c>
      <c r="AEH9" s="92">
        <f t="shared" ref="AEH9:AEH11" si="79">AEG9+AEF9</f>
        <v>6780</v>
      </c>
      <c r="AEI9" s="94">
        <v>24102</v>
      </c>
      <c r="AEJ9" s="95">
        <v>0</v>
      </c>
      <c r="AEK9" s="92">
        <f t="shared" ref="AEK9:AEK11" si="80">AEJ9+AEI9</f>
        <v>24102</v>
      </c>
      <c r="AEL9" s="94">
        <v>1291</v>
      </c>
      <c r="AEM9" s="95">
        <v>0</v>
      </c>
      <c r="AEN9" s="92">
        <f t="shared" ref="AEN9:AEN11" si="81">AEM9+AEL9</f>
        <v>1291</v>
      </c>
      <c r="AEO9" s="94">
        <v>0</v>
      </c>
      <c r="AEP9" s="95">
        <v>0</v>
      </c>
      <c r="AEQ9" s="92">
        <f t="shared" ref="AEQ9:AEQ11" si="82">AEP9+AEO9</f>
        <v>0</v>
      </c>
      <c r="AER9" s="94">
        <v>896</v>
      </c>
      <c r="AES9" s="95">
        <v>0</v>
      </c>
      <c r="AET9" s="92">
        <f t="shared" ref="AET9:AET11" si="83">AES9+AER9</f>
        <v>896</v>
      </c>
      <c r="AEU9" s="94">
        <v>127</v>
      </c>
      <c r="AEV9" s="95">
        <v>80</v>
      </c>
      <c r="AEW9" s="92">
        <v>207</v>
      </c>
      <c r="AEX9" s="94">
        <v>0</v>
      </c>
      <c r="AEY9" s="95">
        <v>0</v>
      </c>
      <c r="AEZ9" s="92">
        <v>0</v>
      </c>
      <c r="AFA9" s="94">
        <v>0</v>
      </c>
      <c r="AFB9" s="95">
        <v>0</v>
      </c>
      <c r="AFC9" s="92">
        <v>0</v>
      </c>
      <c r="AFD9" s="94">
        <v>0</v>
      </c>
      <c r="AFE9" s="95">
        <v>0</v>
      </c>
      <c r="AFF9" s="92">
        <v>0</v>
      </c>
      <c r="AFG9" s="94">
        <v>0</v>
      </c>
      <c r="AFH9" s="95">
        <v>0</v>
      </c>
      <c r="AFI9" s="92">
        <v>0</v>
      </c>
      <c r="AFJ9" s="94">
        <v>20272</v>
      </c>
      <c r="AFK9" s="95">
        <v>0</v>
      </c>
      <c r="AFL9" s="92">
        <v>20272</v>
      </c>
      <c r="AFM9" s="94">
        <v>0</v>
      </c>
      <c r="AFN9" s="95">
        <v>0</v>
      </c>
      <c r="AFO9" s="92">
        <v>0</v>
      </c>
      <c r="AFP9" s="94">
        <v>0</v>
      </c>
      <c r="AFQ9" s="95">
        <v>0</v>
      </c>
      <c r="AFR9" s="92">
        <v>0</v>
      </c>
      <c r="AFS9" s="94">
        <v>50</v>
      </c>
      <c r="AFT9" s="95">
        <v>0</v>
      </c>
      <c r="AFU9" s="92">
        <v>50</v>
      </c>
      <c r="AFV9" s="94">
        <v>0</v>
      </c>
      <c r="AFW9" s="95">
        <v>0</v>
      </c>
      <c r="AFX9" s="92">
        <v>0</v>
      </c>
      <c r="AFY9" s="94">
        <v>0</v>
      </c>
      <c r="AFZ9" s="95">
        <v>0</v>
      </c>
      <c r="AGA9" s="92">
        <v>0</v>
      </c>
      <c r="AGB9" s="94">
        <v>0</v>
      </c>
      <c r="AGC9" s="95">
        <v>0</v>
      </c>
      <c r="AGD9" s="92">
        <v>0</v>
      </c>
      <c r="AGE9" s="94">
        <v>0</v>
      </c>
      <c r="AGF9" s="95">
        <v>0</v>
      </c>
      <c r="AGG9" s="92">
        <v>0</v>
      </c>
      <c r="AGH9" s="94">
        <v>0</v>
      </c>
      <c r="AGI9" s="95">
        <v>0</v>
      </c>
      <c r="AGJ9" s="92">
        <v>0</v>
      </c>
      <c r="AGK9" s="94">
        <v>0</v>
      </c>
      <c r="AGL9" s="95">
        <v>0</v>
      </c>
      <c r="AGM9" s="92">
        <v>0</v>
      </c>
      <c r="AGN9" s="94">
        <v>0</v>
      </c>
      <c r="AGO9" s="95">
        <v>0</v>
      </c>
      <c r="AGP9" s="92">
        <v>0</v>
      </c>
      <c r="AGQ9" s="94">
        <v>0</v>
      </c>
      <c r="AGR9" s="95">
        <v>0</v>
      </c>
      <c r="AGS9" s="92">
        <v>0</v>
      </c>
      <c r="AGT9" s="94">
        <v>0</v>
      </c>
      <c r="AGU9" s="95">
        <v>0</v>
      </c>
      <c r="AGV9" s="92">
        <v>0</v>
      </c>
      <c r="AGW9" s="94">
        <v>0</v>
      </c>
      <c r="AGX9" s="95">
        <v>0</v>
      </c>
      <c r="AGY9" s="92">
        <v>0</v>
      </c>
      <c r="AGZ9" s="94">
        <v>0</v>
      </c>
      <c r="AHA9" s="95">
        <v>0</v>
      </c>
      <c r="AHB9" s="92">
        <v>0</v>
      </c>
      <c r="AHC9" s="94">
        <v>0</v>
      </c>
      <c r="AHD9" s="95">
        <v>0</v>
      </c>
      <c r="AHE9" s="92">
        <v>0</v>
      </c>
      <c r="AHF9" s="94">
        <v>0</v>
      </c>
      <c r="AHG9" s="95">
        <v>0</v>
      </c>
      <c r="AHH9" s="92">
        <v>0</v>
      </c>
      <c r="AHI9" s="94">
        <v>0</v>
      </c>
      <c r="AHJ9" s="95">
        <v>0</v>
      </c>
      <c r="AHK9" s="92">
        <v>0</v>
      </c>
      <c r="AHL9" s="94">
        <v>0</v>
      </c>
      <c r="AHM9" s="95">
        <v>0</v>
      </c>
      <c r="AHN9" s="92">
        <v>0</v>
      </c>
      <c r="AHO9" s="94">
        <v>0</v>
      </c>
      <c r="AHP9" s="95">
        <v>0</v>
      </c>
      <c r="AHQ9" s="92">
        <v>0</v>
      </c>
      <c r="AHR9" s="94">
        <v>0</v>
      </c>
      <c r="AHS9" s="95">
        <v>0</v>
      </c>
      <c r="AHT9" s="92">
        <v>0</v>
      </c>
      <c r="AHU9" s="94">
        <v>0</v>
      </c>
      <c r="AHV9" s="95">
        <v>0</v>
      </c>
      <c r="AHW9" s="92">
        <v>0</v>
      </c>
      <c r="AHX9" s="94">
        <v>0</v>
      </c>
      <c r="AHY9" s="95">
        <v>0</v>
      </c>
      <c r="AHZ9" s="92">
        <v>0</v>
      </c>
      <c r="AIA9" s="94">
        <v>0</v>
      </c>
      <c r="AIB9" s="95">
        <v>0</v>
      </c>
      <c r="AIC9" s="92">
        <v>0</v>
      </c>
      <c r="AID9" s="94">
        <v>0</v>
      </c>
      <c r="AIE9" s="95">
        <v>0</v>
      </c>
      <c r="AIF9" s="92">
        <v>0</v>
      </c>
      <c r="AIG9" s="94">
        <v>0</v>
      </c>
      <c r="AIH9" s="95">
        <v>0</v>
      </c>
      <c r="AII9" s="92">
        <v>0</v>
      </c>
    </row>
    <row r="10" spans="1:919" x14ac:dyDescent="0.2">
      <c r="A10" s="85" t="s">
        <v>102</v>
      </c>
      <c r="B10" s="93">
        <v>0</v>
      </c>
      <c r="C10" s="89">
        <v>0</v>
      </c>
      <c r="D10" s="88">
        <v>0</v>
      </c>
      <c r="E10" s="89">
        <v>0</v>
      </c>
      <c r="F10" s="89">
        <v>0</v>
      </c>
      <c r="G10" s="88">
        <v>0</v>
      </c>
      <c r="H10" s="93">
        <v>0</v>
      </c>
      <c r="I10" s="89">
        <v>0</v>
      </c>
      <c r="J10" s="88">
        <v>0</v>
      </c>
      <c r="K10" s="93">
        <v>0</v>
      </c>
      <c r="L10" s="89">
        <v>0</v>
      </c>
      <c r="M10" s="88">
        <v>0</v>
      </c>
      <c r="N10" s="93">
        <v>0</v>
      </c>
      <c r="O10" s="89">
        <v>0</v>
      </c>
      <c r="P10" s="88">
        <v>0</v>
      </c>
      <c r="Q10" s="93">
        <v>0</v>
      </c>
      <c r="R10" s="89">
        <v>0</v>
      </c>
      <c r="S10" s="88">
        <v>0</v>
      </c>
      <c r="T10" s="93">
        <v>0</v>
      </c>
      <c r="U10" s="89">
        <v>0</v>
      </c>
      <c r="V10" s="88">
        <v>0</v>
      </c>
      <c r="W10" s="93">
        <v>0</v>
      </c>
      <c r="X10" s="89">
        <v>0</v>
      </c>
      <c r="Y10" s="88">
        <v>0</v>
      </c>
      <c r="Z10" s="93">
        <v>0</v>
      </c>
      <c r="AA10" s="89">
        <v>0</v>
      </c>
      <c r="AB10" s="88">
        <v>0</v>
      </c>
      <c r="AC10" s="93">
        <v>0</v>
      </c>
      <c r="AD10" s="89">
        <v>0</v>
      </c>
      <c r="AE10" s="88">
        <v>0</v>
      </c>
      <c r="AF10" s="93">
        <v>0</v>
      </c>
      <c r="AG10" s="89">
        <v>0</v>
      </c>
      <c r="AH10" s="88">
        <v>0</v>
      </c>
      <c r="AI10" s="3">
        <v>0</v>
      </c>
      <c r="AJ10" s="3">
        <v>0</v>
      </c>
      <c r="AK10" s="3">
        <v>0</v>
      </c>
      <c r="AL10" s="93">
        <v>1041</v>
      </c>
      <c r="AM10" s="89">
        <v>356</v>
      </c>
      <c r="AN10" s="88">
        <v>1397</v>
      </c>
      <c r="AO10" s="93">
        <v>0</v>
      </c>
      <c r="AP10" s="89">
        <v>0</v>
      </c>
      <c r="AQ10" s="88">
        <v>0</v>
      </c>
      <c r="AR10" s="93">
        <v>0</v>
      </c>
      <c r="AS10" s="89">
        <v>0</v>
      </c>
      <c r="AT10" s="88">
        <v>0</v>
      </c>
      <c r="AU10" s="93">
        <v>0</v>
      </c>
      <c r="AV10" s="89">
        <v>0</v>
      </c>
      <c r="AW10" s="88">
        <v>0</v>
      </c>
      <c r="AX10" s="93">
        <v>0</v>
      </c>
      <c r="AY10" s="89">
        <v>0</v>
      </c>
      <c r="AZ10" s="88">
        <v>0</v>
      </c>
      <c r="BA10" s="93">
        <v>0</v>
      </c>
      <c r="BB10" s="89">
        <v>0</v>
      </c>
      <c r="BC10" s="88">
        <v>0</v>
      </c>
      <c r="BD10" s="35">
        <v>0</v>
      </c>
      <c r="BE10" s="89">
        <v>172</v>
      </c>
      <c r="BF10" s="88">
        <v>172</v>
      </c>
      <c r="BG10" s="3">
        <v>0</v>
      </c>
      <c r="BH10" s="3">
        <v>0</v>
      </c>
      <c r="BI10" s="3">
        <v>0</v>
      </c>
      <c r="BJ10" s="93">
        <v>0</v>
      </c>
      <c r="BK10" s="89">
        <v>0</v>
      </c>
      <c r="BL10" s="88">
        <v>0</v>
      </c>
      <c r="BM10" s="35">
        <v>0</v>
      </c>
      <c r="BN10" s="3">
        <v>0</v>
      </c>
      <c r="BO10" s="36">
        <v>0</v>
      </c>
      <c r="BP10" s="93">
        <v>0</v>
      </c>
      <c r="BQ10" s="89">
        <v>6</v>
      </c>
      <c r="BR10" s="88">
        <v>6</v>
      </c>
      <c r="BS10" s="93">
        <v>100</v>
      </c>
      <c r="BT10" s="89">
        <v>0</v>
      </c>
      <c r="BU10" s="88">
        <v>100</v>
      </c>
      <c r="BV10" s="93">
        <v>0</v>
      </c>
      <c r="BW10" s="89">
        <v>0</v>
      </c>
      <c r="BX10" s="88">
        <v>0</v>
      </c>
      <c r="BY10" s="93">
        <v>0</v>
      </c>
      <c r="BZ10" s="89">
        <v>0</v>
      </c>
      <c r="CA10" s="88">
        <v>0</v>
      </c>
      <c r="CB10" s="93">
        <v>0</v>
      </c>
      <c r="CC10" s="89">
        <v>0</v>
      </c>
      <c r="CD10" s="88">
        <v>0</v>
      </c>
      <c r="CE10" s="93">
        <v>0</v>
      </c>
      <c r="CF10" s="89">
        <v>0</v>
      </c>
      <c r="CG10" s="88">
        <v>0</v>
      </c>
      <c r="CH10" s="93">
        <v>0</v>
      </c>
      <c r="CI10" s="89">
        <v>0</v>
      </c>
      <c r="CJ10" s="88">
        <v>0</v>
      </c>
      <c r="CK10" s="3">
        <v>0</v>
      </c>
      <c r="CL10" s="3">
        <v>100</v>
      </c>
      <c r="CM10" s="3">
        <v>100</v>
      </c>
      <c r="CN10" s="93">
        <v>0</v>
      </c>
      <c r="CO10" s="89">
        <v>0</v>
      </c>
      <c r="CP10" s="88">
        <v>0</v>
      </c>
      <c r="CQ10" s="3">
        <v>0</v>
      </c>
      <c r="CR10" s="3">
        <v>0</v>
      </c>
      <c r="CS10" s="3">
        <v>0</v>
      </c>
      <c r="CT10" s="35">
        <v>0</v>
      </c>
      <c r="CU10" s="3">
        <v>200</v>
      </c>
      <c r="CV10" s="36">
        <v>200</v>
      </c>
      <c r="CW10" s="3">
        <v>0</v>
      </c>
      <c r="CX10" s="3">
        <v>200</v>
      </c>
      <c r="CY10" s="3">
        <v>200</v>
      </c>
      <c r="CZ10" s="93">
        <v>0</v>
      </c>
      <c r="DA10" s="89">
        <v>0</v>
      </c>
      <c r="DB10" s="88">
        <v>0</v>
      </c>
      <c r="DC10" s="93">
        <v>0</v>
      </c>
      <c r="DD10" s="89">
        <v>0</v>
      </c>
      <c r="DE10" s="88">
        <v>0</v>
      </c>
      <c r="DF10" s="93">
        <v>0</v>
      </c>
      <c r="DG10" s="89">
        <v>100</v>
      </c>
      <c r="DH10" s="88">
        <v>100</v>
      </c>
      <c r="DI10" s="93">
        <v>0</v>
      </c>
      <c r="DJ10" s="89">
        <v>0</v>
      </c>
      <c r="DK10" s="88">
        <v>0</v>
      </c>
      <c r="DL10" s="93">
        <v>0</v>
      </c>
      <c r="DM10" s="89">
        <v>0</v>
      </c>
      <c r="DN10" s="88">
        <v>0</v>
      </c>
      <c r="DO10" s="93">
        <v>0</v>
      </c>
      <c r="DP10" s="89">
        <v>0</v>
      </c>
      <c r="DQ10" s="88">
        <v>0</v>
      </c>
      <c r="DR10" s="93">
        <v>0</v>
      </c>
      <c r="DS10" s="89">
        <v>200</v>
      </c>
      <c r="DT10" s="88">
        <v>200</v>
      </c>
      <c r="DU10" s="93">
        <v>0</v>
      </c>
      <c r="DV10" s="89">
        <v>200</v>
      </c>
      <c r="DW10" s="88">
        <v>200</v>
      </c>
      <c r="DX10" s="93">
        <v>0</v>
      </c>
      <c r="DY10" s="89">
        <v>300</v>
      </c>
      <c r="DZ10" s="88">
        <v>300</v>
      </c>
      <c r="EA10" s="93">
        <v>0</v>
      </c>
      <c r="EB10" s="89">
        <v>200</v>
      </c>
      <c r="EC10" s="88">
        <v>200</v>
      </c>
      <c r="ED10" s="93">
        <v>0</v>
      </c>
      <c r="EE10" s="89">
        <v>300</v>
      </c>
      <c r="EF10" s="88">
        <v>300</v>
      </c>
      <c r="EG10" s="93">
        <v>0</v>
      </c>
      <c r="EH10" s="89">
        <v>0</v>
      </c>
      <c r="EI10" s="88">
        <v>0</v>
      </c>
      <c r="EJ10" s="93">
        <v>0</v>
      </c>
      <c r="EK10" s="89">
        <v>100</v>
      </c>
      <c r="EL10" s="88">
        <v>100</v>
      </c>
      <c r="EM10" s="93">
        <v>0</v>
      </c>
      <c r="EN10" s="89">
        <v>200</v>
      </c>
      <c r="EO10" s="88">
        <v>200</v>
      </c>
      <c r="EP10" s="93">
        <v>0</v>
      </c>
      <c r="EQ10" s="89">
        <v>0</v>
      </c>
      <c r="ER10" s="88">
        <v>0</v>
      </c>
      <c r="ES10" s="93">
        <v>0</v>
      </c>
      <c r="ET10" s="89">
        <v>0</v>
      </c>
      <c r="EU10" s="88">
        <v>0</v>
      </c>
      <c r="EV10" s="93">
        <v>100</v>
      </c>
      <c r="EW10" s="89">
        <v>100</v>
      </c>
      <c r="EX10" s="88">
        <v>200</v>
      </c>
      <c r="EY10" s="93">
        <v>0</v>
      </c>
      <c r="EZ10" s="89">
        <v>0</v>
      </c>
      <c r="FA10" s="88">
        <v>0</v>
      </c>
      <c r="FB10" s="93">
        <v>100</v>
      </c>
      <c r="FC10" s="89">
        <v>0</v>
      </c>
      <c r="FD10" s="88">
        <v>100</v>
      </c>
      <c r="FE10" s="93">
        <v>0</v>
      </c>
      <c r="FF10" s="89">
        <v>100</v>
      </c>
      <c r="FG10" s="88">
        <v>100</v>
      </c>
      <c r="FH10" s="93">
        <v>0</v>
      </c>
      <c r="FI10" s="89">
        <v>100</v>
      </c>
      <c r="FJ10" s="88">
        <v>100</v>
      </c>
      <c r="FK10" s="93">
        <v>0</v>
      </c>
      <c r="FL10" s="89">
        <v>0</v>
      </c>
      <c r="FM10" s="88">
        <v>0</v>
      </c>
      <c r="FN10" s="93">
        <v>0</v>
      </c>
      <c r="FO10" s="89">
        <v>0</v>
      </c>
      <c r="FP10" s="88">
        <v>0</v>
      </c>
      <c r="FQ10" s="93">
        <v>0</v>
      </c>
      <c r="FR10" s="89">
        <v>700</v>
      </c>
      <c r="FS10" s="88">
        <v>700</v>
      </c>
      <c r="FT10" s="93">
        <v>300</v>
      </c>
      <c r="FU10" s="89">
        <v>0</v>
      </c>
      <c r="FV10" s="88">
        <v>300</v>
      </c>
      <c r="FW10" s="93">
        <v>0</v>
      </c>
      <c r="FX10" s="89">
        <v>300</v>
      </c>
      <c r="FY10" s="88">
        <v>300</v>
      </c>
      <c r="FZ10" s="93">
        <v>0</v>
      </c>
      <c r="GA10" s="89">
        <v>0</v>
      </c>
      <c r="GB10" s="88">
        <v>0</v>
      </c>
      <c r="GC10" s="93">
        <v>0</v>
      </c>
      <c r="GD10" s="89">
        <v>100</v>
      </c>
      <c r="GE10" s="88">
        <v>100</v>
      </c>
      <c r="GF10" s="93">
        <v>0</v>
      </c>
      <c r="GG10" s="89">
        <v>0</v>
      </c>
      <c r="GH10" s="88">
        <v>0</v>
      </c>
      <c r="GI10" s="93">
        <v>0</v>
      </c>
      <c r="GJ10" s="89">
        <v>0</v>
      </c>
      <c r="GK10" s="88">
        <v>0</v>
      </c>
      <c r="GL10" s="93">
        <v>100</v>
      </c>
      <c r="GM10" s="89">
        <v>0</v>
      </c>
      <c r="GN10" s="88">
        <v>100</v>
      </c>
      <c r="GO10" s="93">
        <v>0</v>
      </c>
      <c r="GP10" s="89">
        <v>0</v>
      </c>
      <c r="GQ10" s="88">
        <v>0</v>
      </c>
      <c r="GR10" s="93">
        <v>0</v>
      </c>
      <c r="GS10" s="89">
        <v>200</v>
      </c>
      <c r="GT10" s="88">
        <v>200</v>
      </c>
      <c r="GU10" s="93">
        <v>0</v>
      </c>
      <c r="GV10" s="89">
        <v>0</v>
      </c>
      <c r="GW10" s="88">
        <v>0</v>
      </c>
      <c r="GX10" s="93">
        <v>100</v>
      </c>
      <c r="GY10" s="89">
        <v>0</v>
      </c>
      <c r="GZ10" s="88">
        <v>100</v>
      </c>
      <c r="HA10" s="93">
        <v>0</v>
      </c>
      <c r="HB10" s="89">
        <v>0</v>
      </c>
      <c r="HC10" s="88">
        <v>0</v>
      </c>
      <c r="HD10" s="93">
        <v>0</v>
      </c>
      <c r="HE10" s="89">
        <v>0</v>
      </c>
      <c r="HF10" s="88">
        <v>0</v>
      </c>
      <c r="HG10" s="93">
        <v>0</v>
      </c>
      <c r="HH10" s="89">
        <v>100</v>
      </c>
      <c r="HI10" s="88">
        <v>100</v>
      </c>
      <c r="HJ10" s="93">
        <v>0</v>
      </c>
      <c r="HK10" s="89">
        <v>0</v>
      </c>
      <c r="HL10" s="88">
        <v>0</v>
      </c>
      <c r="HM10" s="93">
        <v>100</v>
      </c>
      <c r="HN10" s="89">
        <v>200</v>
      </c>
      <c r="HO10" s="88">
        <v>300</v>
      </c>
      <c r="HP10" s="93">
        <v>0</v>
      </c>
      <c r="HQ10" s="89">
        <v>100</v>
      </c>
      <c r="HR10" s="88">
        <v>100</v>
      </c>
      <c r="HS10" s="93">
        <v>0</v>
      </c>
      <c r="HT10" s="89">
        <v>200</v>
      </c>
      <c r="HU10" s="88">
        <v>200</v>
      </c>
      <c r="HV10" s="93">
        <v>0</v>
      </c>
      <c r="HW10" s="89">
        <v>0</v>
      </c>
      <c r="HX10" s="88">
        <v>0</v>
      </c>
      <c r="HY10" s="93">
        <v>0</v>
      </c>
      <c r="HZ10" s="89">
        <v>100</v>
      </c>
      <c r="IA10" s="88">
        <v>100</v>
      </c>
      <c r="IB10" s="93">
        <v>0</v>
      </c>
      <c r="IC10" s="89">
        <v>0</v>
      </c>
      <c r="ID10" s="88">
        <v>0</v>
      </c>
      <c r="IE10" s="93">
        <v>0</v>
      </c>
      <c r="IF10" s="89">
        <v>0</v>
      </c>
      <c r="IG10" s="88">
        <v>0</v>
      </c>
      <c r="IH10" s="93">
        <v>0</v>
      </c>
      <c r="II10" s="89">
        <v>100</v>
      </c>
      <c r="IJ10" s="88">
        <v>100</v>
      </c>
      <c r="IK10" s="93">
        <v>0</v>
      </c>
      <c r="IL10" s="89">
        <v>0</v>
      </c>
      <c r="IM10" s="88">
        <v>0</v>
      </c>
      <c r="IN10" s="93">
        <v>0</v>
      </c>
      <c r="IO10" s="89">
        <v>0</v>
      </c>
      <c r="IP10" s="88">
        <v>0</v>
      </c>
      <c r="IQ10" s="93">
        <v>0</v>
      </c>
      <c r="IR10" s="89">
        <v>0</v>
      </c>
      <c r="IS10" s="88">
        <v>0</v>
      </c>
      <c r="IT10" s="93">
        <v>0</v>
      </c>
      <c r="IU10" s="89">
        <v>0</v>
      </c>
      <c r="IV10" s="88">
        <v>0</v>
      </c>
      <c r="IW10" s="93">
        <v>0</v>
      </c>
      <c r="IX10" s="89">
        <v>200</v>
      </c>
      <c r="IY10" s="88">
        <v>200</v>
      </c>
      <c r="IZ10" s="93">
        <v>0</v>
      </c>
      <c r="JA10" s="89">
        <v>100</v>
      </c>
      <c r="JB10" s="88">
        <v>100</v>
      </c>
      <c r="JC10" s="93">
        <v>0</v>
      </c>
      <c r="JD10" s="89">
        <v>100</v>
      </c>
      <c r="JE10" s="88">
        <v>100</v>
      </c>
      <c r="JF10" s="93">
        <v>0</v>
      </c>
      <c r="JG10" s="89">
        <v>200</v>
      </c>
      <c r="JH10" s="88">
        <v>200</v>
      </c>
      <c r="JI10" s="93">
        <v>0</v>
      </c>
      <c r="JJ10" s="89">
        <v>300</v>
      </c>
      <c r="JK10" s="88">
        <v>300</v>
      </c>
      <c r="JL10" s="93">
        <v>0</v>
      </c>
      <c r="JM10" s="89">
        <v>300</v>
      </c>
      <c r="JN10" s="88">
        <v>300</v>
      </c>
      <c r="JO10" s="93">
        <v>0</v>
      </c>
      <c r="JP10" s="89">
        <v>100</v>
      </c>
      <c r="JQ10" s="88">
        <v>100</v>
      </c>
      <c r="JR10" s="93">
        <v>0</v>
      </c>
      <c r="JS10" s="89">
        <v>100</v>
      </c>
      <c r="JT10" s="88">
        <v>100</v>
      </c>
      <c r="JU10" s="93">
        <v>0</v>
      </c>
      <c r="JV10" s="89">
        <v>200</v>
      </c>
      <c r="JW10" s="88">
        <v>200</v>
      </c>
      <c r="JX10" s="93">
        <v>0</v>
      </c>
      <c r="JY10" s="89">
        <v>300</v>
      </c>
      <c r="JZ10" s="88">
        <v>300</v>
      </c>
      <c r="KA10" s="93">
        <v>0</v>
      </c>
      <c r="KB10" s="89">
        <v>300</v>
      </c>
      <c r="KC10" s="88">
        <v>300</v>
      </c>
      <c r="KD10" s="93">
        <v>0</v>
      </c>
      <c r="KE10" s="89">
        <v>500</v>
      </c>
      <c r="KF10" s="88">
        <v>500</v>
      </c>
      <c r="KG10" s="93">
        <v>0</v>
      </c>
      <c r="KH10" s="89">
        <v>0</v>
      </c>
      <c r="KI10" s="88">
        <v>0</v>
      </c>
      <c r="KJ10" s="93">
        <v>0</v>
      </c>
      <c r="KK10" s="89">
        <v>0</v>
      </c>
      <c r="KL10" s="88">
        <v>0</v>
      </c>
      <c r="KM10" s="93">
        <v>0</v>
      </c>
      <c r="KN10" s="89">
        <v>0</v>
      </c>
      <c r="KO10" s="88">
        <v>0</v>
      </c>
      <c r="KP10" s="93">
        <v>0</v>
      </c>
      <c r="KQ10" s="89">
        <v>200</v>
      </c>
      <c r="KR10" s="88">
        <v>200</v>
      </c>
      <c r="KS10" s="93">
        <v>0</v>
      </c>
      <c r="KT10" s="89">
        <v>0</v>
      </c>
      <c r="KU10" s="88">
        <v>0</v>
      </c>
      <c r="KV10" s="93">
        <v>0</v>
      </c>
      <c r="KW10" s="89">
        <v>0</v>
      </c>
      <c r="KX10" s="88">
        <v>0</v>
      </c>
      <c r="KY10" s="93">
        <v>0</v>
      </c>
      <c r="KZ10" s="89">
        <v>0</v>
      </c>
      <c r="LA10" s="88">
        <v>0</v>
      </c>
      <c r="LB10" s="93">
        <v>0</v>
      </c>
      <c r="LC10" s="89">
        <v>0</v>
      </c>
      <c r="LD10" s="88">
        <v>0</v>
      </c>
      <c r="LE10" s="3">
        <v>0</v>
      </c>
      <c r="LF10" s="3">
        <v>100</v>
      </c>
      <c r="LG10" s="3">
        <v>100</v>
      </c>
      <c r="LH10" s="35">
        <v>100</v>
      </c>
      <c r="LI10" s="3">
        <v>0</v>
      </c>
      <c r="LJ10" s="36">
        <v>100</v>
      </c>
      <c r="LK10" s="3">
        <v>0</v>
      </c>
      <c r="LL10" s="3">
        <v>400</v>
      </c>
      <c r="LM10" s="3">
        <v>400</v>
      </c>
      <c r="LN10" s="35">
        <v>200</v>
      </c>
      <c r="LO10" s="3">
        <v>0</v>
      </c>
      <c r="LP10" s="36">
        <v>200</v>
      </c>
      <c r="LQ10" s="3">
        <v>500</v>
      </c>
      <c r="LR10" s="3">
        <v>0</v>
      </c>
      <c r="LS10" s="3">
        <v>500</v>
      </c>
      <c r="LT10" s="35">
        <v>1200</v>
      </c>
      <c r="LU10" s="3">
        <v>0</v>
      </c>
      <c r="LV10" s="36">
        <v>1200</v>
      </c>
      <c r="LW10" s="35">
        <v>1400</v>
      </c>
      <c r="LX10" s="3">
        <v>0</v>
      </c>
      <c r="LY10" s="36">
        <v>1400</v>
      </c>
      <c r="LZ10" s="3">
        <v>1600</v>
      </c>
      <c r="MA10" s="3">
        <v>0</v>
      </c>
      <c r="MB10" s="3">
        <v>1600</v>
      </c>
      <c r="MC10" s="35">
        <v>1200</v>
      </c>
      <c r="MD10" s="3">
        <v>0</v>
      </c>
      <c r="ME10" s="36">
        <v>1200</v>
      </c>
      <c r="MF10" s="3">
        <v>900</v>
      </c>
      <c r="MG10" s="3">
        <v>0</v>
      </c>
      <c r="MH10" s="3">
        <v>900</v>
      </c>
      <c r="MI10" s="93">
        <v>400</v>
      </c>
      <c r="MJ10" s="89">
        <v>0</v>
      </c>
      <c r="MK10" s="88">
        <v>400</v>
      </c>
      <c r="ML10" s="93">
        <v>400</v>
      </c>
      <c r="MM10" s="89">
        <v>0</v>
      </c>
      <c r="MN10" s="88">
        <v>400</v>
      </c>
      <c r="MO10" s="93">
        <v>100</v>
      </c>
      <c r="MP10" s="89">
        <v>0</v>
      </c>
      <c r="MQ10" s="88">
        <v>100</v>
      </c>
      <c r="MR10" s="93">
        <v>0</v>
      </c>
      <c r="MS10" s="89">
        <v>100</v>
      </c>
      <c r="MT10" s="88">
        <v>100</v>
      </c>
      <c r="MU10" s="93">
        <v>600</v>
      </c>
      <c r="MV10" s="89">
        <v>100</v>
      </c>
      <c r="MW10" s="89">
        <v>700</v>
      </c>
      <c r="MX10" s="93">
        <v>100</v>
      </c>
      <c r="MY10" s="89">
        <v>0</v>
      </c>
      <c r="MZ10" s="88">
        <v>100</v>
      </c>
      <c r="NA10" s="89">
        <v>0</v>
      </c>
      <c r="NB10" s="89">
        <v>0</v>
      </c>
      <c r="NC10" s="88">
        <v>0</v>
      </c>
      <c r="ND10" s="93">
        <v>0</v>
      </c>
      <c r="NE10" s="89">
        <v>300</v>
      </c>
      <c r="NF10" s="88">
        <v>300</v>
      </c>
      <c r="NG10" s="93">
        <v>0</v>
      </c>
      <c r="NH10" s="89">
        <v>200</v>
      </c>
      <c r="NI10" s="88">
        <v>200</v>
      </c>
      <c r="NJ10" s="93">
        <v>0</v>
      </c>
      <c r="NK10" s="89">
        <v>0</v>
      </c>
      <c r="NL10" s="88">
        <v>0</v>
      </c>
      <c r="NM10" s="93">
        <v>100</v>
      </c>
      <c r="NN10" s="89">
        <v>0</v>
      </c>
      <c r="NO10" s="88">
        <v>100</v>
      </c>
      <c r="NP10" s="93">
        <v>0</v>
      </c>
      <c r="NQ10" s="89">
        <v>0</v>
      </c>
      <c r="NR10" s="88">
        <v>0</v>
      </c>
      <c r="NS10" s="93">
        <v>200</v>
      </c>
      <c r="NT10" s="89">
        <v>0</v>
      </c>
      <c r="NU10" s="88">
        <v>200</v>
      </c>
      <c r="NV10" s="93">
        <v>1000</v>
      </c>
      <c r="NW10" s="89">
        <v>0</v>
      </c>
      <c r="NX10" s="88">
        <v>1000</v>
      </c>
      <c r="NY10" s="93">
        <v>0</v>
      </c>
      <c r="NZ10" s="89">
        <v>100</v>
      </c>
      <c r="OA10" s="88">
        <v>100</v>
      </c>
      <c r="OB10" s="93">
        <v>0</v>
      </c>
      <c r="OC10" s="89">
        <v>100</v>
      </c>
      <c r="OD10" s="88">
        <v>100</v>
      </c>
      <c r="OE10" s="93">
        <v>400</v>
      </c>
      <c r="OF10" s="89">
        <v>0</v>
      </c>
      <c r="OG10" s="88">
        <v>400</v>
      </c>
      <c r="OH10" s="93">
        <v>100</v>
      </c>
      <c r="OI10" s="89">
        <v>0</v>
      </c>
      <c r="OJ10" s="88">
        <v>100</v>
      </c>
      <c r="OK10" s="93">
        <v>0</v>
      </c>
      <c r="OL10" s="89">
        <v>0</v>
      </c>
      <c r="OM10" s="88">
        <v>0</v>
      </c>
      <c r="ON10" s="93">
        <v>0</v>
      </c>
      <c r="OO10" s="89">
        <v>200</v>
      </c>
      <c r="OP10" s="88">
        <v>200</v>
      </c>
      <c r="OQ10" s="93">
        <v>0</v>
      </c>
      <c r="OR10" s="89">
        <v>0</v>
      </c>
      <c r="OS10" s="88">
        <v>0</v>
      </c>
      <c r="OT10" s="93">
        <v>400</v>
      </c>
      <c r="OU10" s="89">
        <v>100</v>
      </c>
      <c r="OV10" s="88">
        <v>500</v>
      </c>
      <c r="OW10" s="93">
        <v>300</v>
      </c>
      <c r="OX10" s="89">
        <v>0</v>
      </c>
      <c r="OY10" s="88">
        <v>300</v>
      </c>
      <c r="OZ10" s="93">
        <v>0</v>
      </c>
      <c r="PA10" s="89">
        <v>0</v>
      </c>
      <c r="PB10" s="88">
        <v>0</v>
      </c>
      <c r="PC10" s="93">
        <v>0</v>
      </c>
      <c r="PD10" s="89">
        <v>100</v>
      </c>
      <c r="PE10" s="88">
        <v>100</v>
      </c>
      <c r="PF10" s="93">
        <v>0</v>
      </c>
      <c r="PG10" s="89">
        <v>0</v>
      </c>
      <c r="PH10" s="88">
        <v>0</v>
      </c>
      <c r="PI10" s="93">
        <v>0</v>
      </c>
      <c r="PJ10" s="89">
        <v>0</v>
      </c>
      <c r="PK10" s="88">
        <v>0</v>
      </c>
      <c r="PL10" s="93">
        <v>100</v>
      </c>
      <c r="PM10" s="89">
        <v>0</v>
      </c>
      <c r="PN10" s="88">
        <v>100</v>
      </c>
      <c r="PO10" s="93">
        <v>0</v>
      </c>
      <c r="PP10" s="89">
        <v>0</v>
      </c>
      <c r="PQ10" s="88">
        <v>0</v>
      </c>
      <c r="PR10" s="93">
        <v>0</v>
      </c>
      <c r="PS10" s="89">
        <v>100</v>
      </c>
      <c r="PT10" s="88">
        <v>100</v>
      </c>
      <c r="PU10" s="93">
        <v>0</v>
      </c>
      <c r="PV10" s="89">
        <v>100</v>
      </c>
      <c r="PW10" s="88">
        <v>100</v>
      </c>
      <c r="PX10" s="93">
        <v>0</v>
      </c>
      <c r="PY10" s="89">
        <v>400</v>
      </c>
      <c r="PZ10" s="88">
        <v>400</v>
      </c>
      <c r="QA10" s="93">
        <v>0</v>
      </c>
      <c r="QB10" s="89">
        <v>0</v>
      </c>
      <c r="QC10" s="88">
        <v>0</v>
      </c>
      <c r="QD10" s="93">
        <v>0</v>
      </c>
      <c r="QE10" s="89">
        <v>100</v>
      </c>
      <c r="QF10" s="88">
        <v>100</v>
      </c>
      <c r="QG10" s="93">
        <v>100</v>
      </c>
      <c r="QH10" s="89">
        <v>0</v>
      </c>
      <c r="QI10" s="88">
        <v>100</v>
      </c>
      <c r="QJ10" s="93">
        <v>0</v>
      </c>
      <c r="QK10" s="89">
        <v>200</v>
      </c>
      <c r="QL10" s="88">
        <v>200</v>
      </c>
      <c r="QM10" s="93">
        <v>0</v>
      </c>
      <c r="QN10" s="89">
        <v>100</v>
      </c>
      <c r="QO10" s="88">
        <v>100</v>
      </c>
      <c r="QP10" s="93">
        <v>0</v>
      </c>
      <c r="QQ10" s="89">
        <v>300</v>
      </c>
      <c r="QR10" s="88">
        <v>300</v>
      </c>
      <c r="QS10" s="93">
        <v>300</v>
      </c>
      <c r="QT10" s="89">
        <v>0</v>
      </c>
      <c r="QU10" s="88">
        <v>300</v>
      </c>
      <c r="QV10" s="93">
        <v>0</v>
      </c>
      <c r="QW10" s="89">
        <v>600</v>
      </c>
      <c r="QX10" s="88">
        <v>600</v>
      </c>
      <c r="QY10" s="93">
        <v>0</v>
      </c>
      <c r="QZ10" s="89">
        <v>200</v>
      </c>
      <c r="RA10" s="88">
        <v>200</v>
      </c>
      <c r="RB10" s="93">
        <v>0</v>
      </c>
      <c r="RC10" s="89">
        <v>0</v>
      </c>
      <c r="RD10" s="88">
        <v>0</v>
      </c>
      <c r="RE10" s="93">
        <v>0</v>
      </c>
      <c r="RF10" s="89">
        <v>0</v>
      </c>
      <c r="RG10" s="88">
        <v>0</v>
      </c>
      <c r="RH10" s="93">
        <v>500</v>
      </c>
      <c r="RI10" s="89">
        <v>0</v>
      </c>
      <c r="RJ10" s="88">
        <v>500</v>
      </c>
      <c r="RK10" s="93">
        <v>400</v>
      </c>
      <c r="RL10" s="89">
        <v>0</v>
      </c>
      <c r="RM10" s="88">
        <v>400</v>
      </c>
      <c r="RN10" s="93">
        <v>400</v>
      </c>
      <c r="RO10" s="89">
        <v>0</v>
      </c>
      <c r="RP10" s="88">
        <v>400</v>
      </c>
      <c r="RQ10" s="93">
        <v>500</v>
      </c>
      <c r="RR10" s="89">
        <v>0</v>
      </c>
      <c r="RS10" s="88">
        <v>500</v>
      </c>
      <c r="RT10" s="93">
        <v>0</v>
      </c>
      <c r="RU10" s="89">
        <v>100</v>
      </c>
      <c r="RV10" s="88">
        <v>100</v>
      </c>
      <c r="RW10" s="93">
        <v>0</v>
      </c>
      <c r="RX10" s="89">
        <v>100</v>
      </c>
      <c r="RY10" s="88">
        <v>100</v>
      </c>
      <c r="RZ10" s="93">
        <v>0</v>
      </c>
      <c r="SA10" s="89">
        <v>0</v>
      </c>
      <c r="SB10" s="88">
        <v>0</v>
      </c>
      <c r="SC10" s="93">
        <v>100</v>
      </c>
      <c r="SD10" s="89">
        <v>0</v>
      </c>
      <c r="SE10" s="88">
        <v>100</v>
      </c>
      <c r="SF10" s="93">
        <v>0</v>
      </c>
      <c r="SG10" s="89">
        <v>0</v>
      </c>
      <c r="SH10" s="88">
        <v>0</v>
      </c>
      <c r="SI10" s="93">
        <v>400</v>
      </c>
      <c r="SJ10" s="89">
        <v>0</v>
      </c>
      <c r="SK10" s="88">
        <v>400</v>
      </c>
      <c r="SL10" s="93">
        <v>0</v>
      </c>
      <c r="SM10" s="89">
        <v>0</v>
      </c>
      <c r="SN10" s="88">
        <v>0</v>
      </c>
      <c r="SO10" s="93">
        <v>0</v>
      </c>
      <c r="SP10" s="89">
        <v>100</v>
      </c>
      <c r="SQ10" s="88">
        <v>100</v>
      </c>
      <c r="SR10" s="93">
        <v>0</v>
      </c>
      <c r="SS10" s="89">
        <v>0</v>
      </c>
      <c r="ST10" s="88">
        <v>0</v>
      </c>
      <c r="SU10" s="93">
        <v>0</v>
      </c>
      <c r="SV10" s="89">
        <v>100</v>
      </c>
      <c r="SW10" s="88">
        <v>100</v>
      </c>
      <c r="SX10" s="93">
        <v>0</v>
      </c>
      <c r="SY10" s="89">
        <v>100</v>
      </c>
      <c r="SZ10" s="88">
        <v>100</v>
      </c>
      <c r="TA10" s="93">
        <v>0</v>
      </c>
      <c r="TB10" s="89">
        <v>100</v>
      </c>
      <c r="TC10" s="88">
        <v>100</v>
      </c>
      <c r="TD10" s="93">
        <v>0</v>
      </c>
      <c r="TE10" s="89">
        <v>200</v>
      </c>
      <c r="TF10" s="88">
        <v>200</v>
      </c>
      <c r="TG10" s="93">
        <v>0</v>
      </c>
      <c r="TH10" s="89">
        <v>500</v>
      </c>
      <c r="TI10" s="88">
        <v>500</v>
      </c>
      <c r="TJ10" s="93">
        <v>0</v>
      </c>
      <c r="TK10" s="89">
        <v>400</v>
      </c>
      <c r="TL10" s="88">
        <v>400</v>
      </c>
      <c r="TM10" s="93">
        <v>0</v>
      </c>
      <c r="TN10" s="89">
        <v>200</v>
      </c>
      <c r="TO10" s="88">
        <v>200</v>
      </c>
      <c r="TP10" s="93">
        <v>0</v>
      </c>
      <c r="TQ10" s="89">
        <v>300</v>
      </c>
      <c r="TR10" s="88">
        <v>300</v>
      </c>
      <c r="TS10" s="93">
        <v>0</v>
      </c>
      <c r="TT10" s="89">
        <v>317</v>
      </c>
      <c r="TU10" s="88">
        <v>317</v>
      </c>
      <c r="TV10" s="93">
        <v>0</v>
      </c>
      <c r="TW10" s="89">
        <v>50</v>
      </c>
      <c r="TX10" s="88">
        <v>50</v>
      </c>
      <c r="TY10" s="93">
        <v>0</v>
      </c>
      <c r="TZ10" s="89">
        <v>497</v>
      </c>
      <c r="UA10" s="88">
        <v>497</v>
      </c>
      <c r="UB10" s="93">
        <v>20</v>
      </c>
      <c r="UC10" s="89">
        <v>491</v>
      </c>
      <c r="UD10" s="88">
        <v>511</v>
      </c>
      <c r="UE10" s="93">
        <v>0</v>
      </c>
      <c r="UF10" s="89">
        <v>54</v>
      </c>
      <c r="UG10" s="88">
        <v>54</v>
      </c>
      <c r="UH10" s="93">
        <v>0</v>
      </c>
      <c r="UI10" s="89">
        <v>382</v>
      </c>
      <c r="UJ10" s="88">
        <v>382</v>
      </c>
      <c r="UK10" s="93">
        <v>0</v>
      </c>
      <c r="UL10" s="89">
        <v>586</v>
      </c>
      <c r="UM10" s="88">
        <v>586</v>
      </c>
      <c r="UN10" s="93">
        <v>0</v>
      </c>
      <c r="UO10" s="89">
        <v>328</v>
      </c>
      <c r="UP10" s="88">
        <v>328</v>
      </c>
      <c r="UQ10" s="93">
        <v>0</v>
      </c>
      <c r="UR10" s="89">
        <v>295</v>
      </c>
      <c r="US10" s="88">
        <v>295</v>
      </c>
      <c r="UT10" s="93">
        <v>0</v>
      </c>
      <c r="UU10" s="89">
        <v>343</v>
      </c>
      <c r="UV10" s="88">
        <v>343</v>
      </c>
      <c r="UW10" s="93">
        <v>89</v>
      </c>
      <c r="UX10" s="89">
        <v>0</v>
      </c>
      <c r="UY10" s="88">
        <v>89</v>
      </c>
      <c r="UZ10" s="93">
        <v>212</v>
      </c>
      <c r="VA10" s="89">
        <v>0</v>
      </c>
      <c r="VB10" s="88">
        <v>212</v>
      </c>
      <c r="VC10" s="93">
        <v>224</v>
      </c>
      <c r="VD10" s="89">
        <v>0</v>
      </c>
      <c r="VE10" s="88">
        <f t="shared" si="0"/>
        <v>224</v>
      </c>
      <c r="VF10" s="93">
        <v>76</v>
      </c>
      <c r="VG10" s="89">
        <v>0</v>
      </c>
      <c r="VH10" s="88">
        <f t="shared" si="1"/>
        <v>76</v>
      </c>
      <c r="VI10" s="93">
        <v>274</v>
      </c>
      <c r="VJ10" s="89">
        <v>0</v>
      </c>
      <c r="VK10" s="88">
        <f t="shared" si="2"/>
        <v>274</v>
      </c>
      <c r="VL10" s="93">
        <v>200</v>
      </c>
      <c r="VM10" s="89">
        <v>0</v>
      </c>
      <c r="VN10" s="88">
        <f t="shared" si="3"/>
        <v>200</v>
      </c>
      <c r="VO10" s="94">
        <v>45</v>
      </c>
      <c r="VP10" s="95">
        <v>56</v>
      </c>
      <c r="VQ10" s="88">
        <f t="shared" si="4"/>
        <v>101</v>
      </c>
      <c r="VR10" s="93">
        <v>259</v>
      </c>
      <c r="VS10" s="89">
        <v>0</v>
      </c>
      <c r="VT10" s="88">
        <f t="shared" si="5"/>
        <v>259</v>
      </c>
      <c r="VU10" s="93">
        <v>129</v>
      </c>
      <c r="VV10" s="89">
        <v>0</v>
      </c>
      <c r="VW10" s="88">
        <f t="shared" si="6"/>
        <v>129</v>
      </c>
      <c r="VX10" s="93">
        <v>225</v>
      </c>
      <c r="VY10" s="89">
        <v>64</v>
      </c>
      <c r="VZ10" s="88">
        <f t="shared" si="7"/>
        <v>289</v>
      </c>
      <c r="WA10" s="93">
        <v>51</v>
      </c>
      <c r="WB10" s="89">
        <v>56</v>
      </c>
      <c r="WC10" s="88">
        <f t="shared" si="8"/>
        <v>107</v>
      </c>
      <c r="WD10" s="93">
        <v>17</v>
      </c>
      <c r="WE10" s="89">
        <v>19</v>
      </c>
      <c r="WF10" s="88">
        <f t="shared" si="9"/>
        <v>36</v>
      </c>
      <c r="WG10" s="93">
        <v>68</v>
      </c>
      <c r="WH10" s="89">
        <v>0</v>
      </c>
      <c r="WI10" s="88">
        <f t="shared" si="10"/>
        <v>68</v>
      </c>
      <c r="WJ10" s="93">
        <v>10</v>
      </c>
      <c r="WK10" s="89">
        <v>0</v>
      </c>
      <c r="WL10" s="88">
        <f t="shared" si="11"/>
        <v>10</v>
      </c>
      <c r="WM10" s="93">
        <v>0</v>
      </c>
      <c r="WN10" s="89">
        <v>0</v>
      </c>
      <c r="WO10" s="88">
        <f t="shared" si="12"/>
        <v>0</v>
      </c>
      <c r="WP10" s="93">
        <v>59</v>
      </c>
      <c r="WQ10" s="89">
        <v>0</v>
      </c>
      <c r="WR10" s="88">
        <f t="shared" si="13"/>
        <v>59</v>
      </c>
      <c r="WS10" s="93">
        <v>0</v>
      </c>
      <c r="WT10" s="89">
        <v>0</v>
      </c>
      <c r="WU10" s="88">
        <f t="shared" si="14"/>
        <v>0</v>
      </c>
      <c r="WV10" s="93">
        <v>306</v>
      </c>
      <c r="WW10" s="89">
        <v>0</v>
      </c>
      <c r="WX10" s="88">
        <f t="shared" si="15"/>
        <v>306</v>
      </c>
      <c r="WY10" s="93">
        <v>109</v>
      </c>
      <c r="WZ10" s="89">
        <v>0</v>
      </c>
      <c r="XA10" s="88">
        <f t="shared" si="16"/>
        <v>109</v>
      </c>
      <c r="XB10" s="93">
        <v>103</v>
      </c>
      <c r="XC10" s="89">
        <v>0</v>
      </c>
      <c r="XD10" s="88">
        <f t="shared" si="17"/>
        <v>103</v>
      </c>
      <c r="XE10" s="93">
        <v>33</v>
      </c>
      <c r="XF10" s="89">
        <v>12</v>
      </c>
      <c r="XG10" s="88">
        <f t="shared" si="18"/>
        <v>45</v>
      </c>
      <c r="XH10" s="93">
        <v>33</v>
      </c>
      <c r="XI10" s="89">
        <v>0</v>
      </c>
      <c r="XJ10" s="88">
        <f t="shared" si="19"/>
        <v>33</v>
      </c>
      <c r="XK10" s="93">
        <v>34</v>
      </c>
      <c r="XL10" s="89">
        <v>8</v>
      </c>
      <c r="XM10" s="88">
        <f t="shared" si="20"/>
        <v>42</v>
      </c>
      <c r="XN10" s="93">
        <v>0</v>
      </c>
      <c r="XO10" s="89">
        <v>0</v>
      </c>
      <c r="XP10" s="88">
        <f t="shared" si="21"/>
        <v>0</v>
      </c>
      <c r="XQ10" s="93">
        <v>0</v>
      </c>
      <c r="XR10" s="89">
        <v>2</v>
      </c>
      <c r="XS10" s="88">
        <f t="shared" si="22"/>
        <v>2</v>
      </c>
      <c r="XT10" s="93">
        <v>0</v>
      </c>
      <c r="XU10" s="89">
        <v>0</v>
      </c>
      <c r="XV10" s="88">
        <f t="shared" si="23"/>
        <v>0</v>
      </c>
      <c r="XW10" s="94">
        <v>0</v>
      </c>
      <c r="XX10" s="95">
        <v>209</v>
      </c>
      <c r="XY10" s="92">
        <f t="shared" si="24"/>
        <v>209</v>
      </c>
      <c r="XZ10" s="94">
        <v>149</v>
      </c>
      <c r="YA10" s="95">
        <v>0</v>
      </c>
      <c r="YB10" s="92">
        <f t="shared" si="25"/>
        <v>149</v>
      </c>
      <c r="YC10" s="94">
        <v>340</v>
      </c>
      <c r="YD10" s="95">
        <v>0</v>
      </c>
      <c r="YE10" s="92">
        <f t="shared" si="26"/>
        <v>340</v>
      </c>
      <c r="YF10" s="94">
        <v>148</v>
      </c>
      <c r="YG10" s="95">
        <v>0</v>
      </c>
      <c r="YH10" s="92">
        <f t="shared" si="27"/>
        <v>148</v>
      </c>
      <c r="YI10" s="94">
        <v>0</v>
      </c>
      <c r="YJ10" s="95">
        <v>4</v>
      </c>
      <c r="YK10" s="92">
        <f t="shared" si="28"/>
        <v>4</v>
      </c>
      <c r="YL10" s="94">
        <v>27</v>
      </c>
      <c r="YM10" s="95">
        <v>0</v>
      </c>
      <c r="YN10" s="92">
        <f t="shared" si="29"/>
        <v>27</v>
      </c>
      <c r="YO10" s="94">
        <v>0</v>
      </c>
      <c r="YP10" s="95">
        <v>0</v>
      </c>
      <c r="YQ10" s="92">
        <f t="shared" si="30"/>
        <v>0</v>
      </c>
      <c r="YR10" s="94">
        <v>4</v>
      </c>
      <c r="YS10" s="95">
        <v>10</v>
      </c>
      <c r="YT10" s="92">
        <f t="shared" si="31"/>
        <v>14</v>
      </c>
      <c r="YU10" s="94">
        <v>2</v>
      </c>
      <c r="YV10" s="95">
        <v>0</v>
      </c>
      <c r="YW10" s="92">
        <f t="shared" si="32"/>
        <v>2</v>
      </c>
      <c r="YX10" s="94">
        <v>0</v>
      </c>
      <c r="YY10" s="95">
        <v>0</v>
      </c>
      <c r="YZ10" s="92">
        <f t="shared" si="33"/>
        <v>0</v>
      </c>
      <c r="ZA10" s="94">
        <v>46</v>
      </c>
      <c r="ZB10" s="95">
        <v>3</v>
      </c>
      <c r="ZC10" s="92">
        <f t="shared" si="34"/>
        <v>49</v>
      </c>
      <c r="ZD10" s="94">
        <v>78</v>
      </c>
      <c r="ZE10" s="95">
        <v>0</v>
      </c>
      <c r="ZF10" s="92">
        <f t="shared" si="35"/>
        <v>78</v>
      </c>
      <c r="ZG10" s="94">
        <v>8</v>
      </c>
      <c r="ZH10" s="95">
        <v>19</v>
      </c>
      <c r="ZI10" s="92">
        <f t="shared" si="36"/>
        <v>27</v>
      </c>
      <c r="ZJ10" s="94">
        <v>364</v>
      </c>
      <c r="ZK10" s="95">
        <v>0</v>
      </c>
      <c r="ZL10" s="92">
        <f t="shared" si="37"/>
        <v>364</v>
      </c>
      <c r="ZM10" s="94">
        <v>0</v>
      </c>
      <c r="ZN10" s="95">
        <v>0</v>
      </c>
      <c r="ZO10" s="92">
        <f t="shared" si="38"/>
        <v>0</v>
      </c>
      <c r="ZP10" s="94">
        <v>159</v>
      </c>
      <c r="ZQ10" s="95">
        <v>0</v>
      </c>
      <c r="ZR10" s="92">
        <f t="shared" si="39"/>
        <v>159</v>
      </c>
      <c r="ZS10" s="94">
        <v>112</v>
      </c>
      <c r="ZT10" s="95">
        <v>0</v>
      </c>
      <c r="ZU10" s="92">
        <f t="shared" si="40"/>
        <v>112</v>
      </c>
      <c r="ZV10" s="94">
        <v>0</v>
      </c>
      <c r="ZW10" s="95">
        <v>20</v>
      </c>
      <c r="ZX10" s="92">
        <f t="shared" si="41"/>
        <v>20</v>
      </c>
      <c r="ZY10" s="94">
        <v>28</v>
      </c>
      <c r="ZZ10" s="95">
        <v>47</v>
      </c>
      <c r="AAA10" s="92">
        <f t="shared" si="42"/>
        <v>75</v>
      </c>
      <c r="AAB10" s="94">
        <v>5</v>
      </c>
      <c r="AAC10" s="95">
        <v>0</v>
      </c>
      <c r="AAD10" s="92">
        <f t="shared" si="43"/>
        <v>5</v>
      </c>
      <c r="AAE10" s="94">
        <v>0</v>
      </c>
      <c r="AAF10" s="95">
        <v>0</v>
      </c>
      <c r="AAG10" s="92">
        <f t="shared" si="44"/>
        <v>0</v>
      </c>
      <c r="AAH10" s="94">
        <v>47</v>
      </c>
      <c r="AAI10" s="95">
        <v>0</v>
      </c>
      <c r="AAJ10" s="92">
        <f t="shared" si="45"/>
        <v>47</v>
      </c>
      <c r="AAK10" s="94">
        <v>257</v>
      </c>
      <c r="AAL10" s="95">
        <v>0</v>
      </c>
      <c r="AAM10" s="92">
        <f t="shared" si="46"/>
        <v>257</v>
      </c>
      <c r="AAN10" s="94">
        <v>55</v>
      </c>
      <c r="AAO10" s="95">
        <v>0</v>
      </c>
      <c r="AAP10" s="92">
        <f t="shared" si="47"/>
        <v>55</v>
      </c>
      <c r="AAQ10" s="94">
        <v>66</v>
      </c>
      <c r="AAR10" s="95">
        <v>0</v>
      </c>
      <c r="AAS10" s="92">
        <f t="shared" si="48"/>
        <v>66</v>
      </c>
      <c r="AAT10" s="94">
        <v>24</v>
      </c>
      <c r="AAU10" s="95">
        <v>0</v>
      </c>
      <c r="AAV10" s="92">
        <f t="shared" si="49"/>
        <v>24</v>
      </c>
      <c r="AAW10" s="94">
        <v>4</v>
      </c>
      <c r="AAX10" s="95">
        <v>0</v>
      </c>
      <c r="AAY10" s="92">
        <f t="shared" si="50"/>
        <v>4</v>
      </c>
      <c r="AAZ10" s="94">
        <v>77</v>
      </c>
      <c r="ABA10" s="95">
        <v>0</v>
      </c>
      <c r="ABB10" s="92">
        <f t="shared" si="51"/>
        <v>77</v>
      </c>
      <c r="ABC10" s="94">
        <v>9</v>
      </c>
      <c r="ABD10" s="95">
        <v>0</v>
      </c>
      <c r="ABE10" s="92">
        <f t="shared" si="52"/>
        <v>9</v>
      </c>
      <c r="ABF10" s="94">
        <v>0</v>
      </c>
      <c r="ABG10" s="95">
        <v>0</v>
      </c>
      <c r="ABH10" s="92">
        <f t="shared" si="53"/>
        <v>0</v>
      </c>
      <c r="ABI10" s="94">
        <v>60</v>
      </c>
      <c r="ABJ10" s="95">
        <v>0</v>
      </c>
      <c r="ABK10" s="92">
        <f t="shared" si="54"/>
        <v>60</v>
      </c>
      <c r="ABL10" s="94">
        <v>201</v>
      </c>
      <c r="ABM10" s="95">
        <v>0</v>
      </c>
      <c r="ABN10" s="92">
        <f t="shared" si="55"/>
        <v>201</v>
      </c>
      <c r="ABO10" s="94">
        <v>2</v>
      </c>
      <c r="ABP10" s="95">
        <v>0</v>
      </c>
      <c r="ABQ10" s="92">
        <f t="shared" si="56"/>
        <v>2</v>
      </c>
      <c r="ABR10" s="94">
        <v>66</v>
      </c>
      <c r="ABS10" s="95">
        <v>0</v>
      </c>
      <c r="ABT10" s="92">
        <f t="shared" si="57"/>
        <v>66</v>
      </c>
      <c r="ABU10" s="94">
        <v>213</v>
      </c>
      <c r="ABV10" s="95">
        <v>7</v>
      </c>
      <c r="ABW10" s="92">
        <f t="shared" si="58"/>
        <v>220</v>
      </c>
      <c r="ABX10" s="94">
        <v>0</v>
      </c>
      <c r="ABY10" s="95">
        <v>0</v>
      </c>
      <c r="ABZ10" s="92">
        <f t="shared" si="59"/>
        <v>0</v>
      </c>
      <c r="ACA10" s="94">
        <v>7</v>
      </c>
      <c r="ACB10" s="95">
        <v>36</v>
      </c>
      <c r="ACC10" s="92">
        <f t="shared" si="60"/>
        <v>43</v>
      </c>
      <c r="ACD10" s="94">
        <v>0</v>
      </c>
      <c r="ACE10" s="95">
        <v>0</v>
      </c>
      <c r="ACF10" s="92">
        <f t="shared" si="61"/>
        <v>0</v>
      </c>
      <c r="ACG10" s="94">
        <v>127</v>
      </c>
      <c r="ACH10" s="95">
        <v>0</v>
      </c>
      <c r="ACI10" s="92">
        <f t="shared" si="62"/>
        <v>127</v>
      </c>
      <c r="ACJ10" s="94">
        <v>8</v>
      </c>
      <c r="ACK10" s="95">
        <v>0</v>
      </c>
      <c r="ACL10" s="92">
        <f t="shared" si="63"/>
        <v>8</v>
      </c>
      <c r="ACM10" s="94">
        <v>61</v>
      </c>
      <c r="ACN10" s="95">
        <v>0</v>
      </c>
      <c r="ACO10" s="92">
        <f t="shared" si="64"/>
        <v>61</v>
      </c>
      <c r="ACP10" s="94">
        <v>564</v>
      </c>
      <c r="ACQ10" s="95">
        <v>0</v>
      </c>
      <c r="ACR10" s="92">
        <f t="shared" si="65"/>
        <v>564</v>
      </c>
      <c r="ACS10" s="94">
        <v>63</v>
      </c>
      <c r="ACT10" s="95">
        <v>0</v>
      </c>
      <c r="ACU10" s="92">
        <f t="shared" si="66"/>
        <v>63</v>
      </c>
      <c r="ACV10" s="94">
        <v>165</v>
      </c>
      <c r="ACW10" s="95">
        <v>0</v>
      </c>
      <c r="ACX10" s="92">
        <f t="shared" si="67"/>
        <v>165</v>
      </c>
      <c r="ACY10" s="94">
        <v>233</v>
      </c>
      <c r="ACZ10" s="95">
        <v>0</v>
      </c>
      <c r="ADA10" s="92">
        <f t="shared" si="68"/>
        <v>233</v>
      </c>
      <c r="ADB10" s="94">
        <v>116</v>
      </c>
      <c r="ADC10" s="95">
        <v>0</v>
      </c>
      <c r="ADD10" s="92">
        <f t="shared" si="69"/>
        <v>116</v>
      </c>
      <c r="ADE10" s="94">
        <v>141</v>
      </c>
      <c r="ADF10" s="95">
        <v>0</v>
      </c>
      <c r="ADG10" s="92">
        <f t="shared" si="70"/>
        <v>141</v>
      </c>
      <c r="ADH10" s="94">
        <v>60</v>
      </c>
      <c r="ADI10" s="95">
        <v>0</v>
      </c>
      <c r="ADJ10" s="92">
        <f t="shared" si="71"/>
        <v>60</v>
      </c>
      <c r="ADK10" s="94">
        <v>0</v>
      </c>
      <c r="ADL10" s="95">
        <v>0</v>
      </c>
      <c r="ADM10" s="92">
        <f t="shared" si="72"/>
        <v>0</v>
      </c>
      <c r="ADN10" s="94">
        <v>6</v>
      </c>
      <c r="ADO10" s="95">
        <v>0</v>
      </c>
      <c r="ADP10" s="92">
        <f t="shared" si="73"/>
        <v>6</v>
      </c>
      <c r="ADQ10" s="94">
        <v>37</v>
      </c>
      <c r="ADR10" s="95">
        <v>0</v>
      </c>
      <c r="ADS10" s="92">
        <f t="shared" si="74"/>
        <v>37</v>
      </c>
      <c r="ADT10" s="94">
        <v>0</v>
      </c>
      <c r="ADU10" s="95">
        <v>6</v>
      </c>
      <c r="ADV10" s="92">
        <f t="shared" si="75"/>
        <v>6</v>
      </c>
      <c r="ADW10" s="94">
        <v>70</v>
      </c>
      <c r="ADX10" s="95">
        <v>3</v>
      </c>
      <c r="ADY10" s="92">
        <f t="shared" si="76"/>
        <v>73</v>
      </c>
      <c r="ADZ10" s="94">
        <v>0</v>
      </c>
      <c r="AEA10" s="95">
        <v>0</v>
      </c>
      <c r="AEB10" s="92">
        <f t="shared" si="77"/>
        <v>0</v>
      </c>
      <c r="AEC10" s="94">
        <v>17</v>
      </c>
      <c r="AED10" s="95">
        <v>0</v>
      </c>
      <c r="AEE10" s="92">
        <f t="shared" si="78"/>
        <v>17</v>
      </c>
      <c r="AEF10" s="94">
        <v>57</v>
      </c>
      <c r="AEG10" s="95">
        <v>0</v>
      </c>
      <c r="AEH10" s="92">
        <f t="shared" si="79"/>
        <v>57</v>
      </c>
      <c r="AEI10" s="94">
        <v>0</v>
      </c>
      <c r="AEJ10" s="95">
        <v>0</v>
      </c>
      <c r="AEK10" s="92">
        <f t="shared" si="80"/>
        <v>0</v>
      </c>
      <c r="AEL10" s="94">
        <v>0</v>
      </c>
      <c r="AEM10" s="95">
        <v>0</v>
      </c>
      <c r="AEN10" s="92">
        <f t="shared" si="81"/>
        <v>0</v>
      </c>
      <c r="AEO10" s="94">
        <v>1</v>
      </c>
      <c r="AEP10" s="95">
        <v>0</v>
      </c>
      <c r="AEQ10" s="92">
        <f t="shared" si="82"/>
        <v>1</v>
      </c>
      <c r="AER10" s="94">
        <v>9</v>
      </c>
      <c r="AES10" s="95">
        <v>2</v>
      </c>
      <c r="AET10" s="92">
        <f>AES10+AER10</f>
        <v>11</v>
      </c>
      <c r="AEU10" s="94">
        <v>24</v>
      </c>
      <c r="AEV10" s="95">
        <v>0</v>
      </c>
      <c r="AEW10" s="92">
        <v>24</v>
      </c>
      <c r="AEX10" s="94">
        <v>39</v>
      </c>
      <c r="AEY10" s="95">
        <v>0</v>
      </c>
      <c r="AEZ10" s="92">
        <v>39</v>
      </c>
      <c r="AFA10" s="94">
        <v>53</v>
      </c>
      <c r="AFB10" s="95">
        <v>0</v>
      </c>
      <c r="AFC10" s="92">
        <v>53</v>
      </c>
      <c r="AFD10" s="94">
        <v>25</v>
      </c>
      <c r="AFE10" s="95">
        <v>0</v>
      </c>
      <c r="AFF10" s="92">
        <v>25</v>
      </c>
      <c r="AFG10" s="94">
        <v>0</v>
      </c>
      <c r="AFH10" s="95">
        <v>13</v>
      </c>
      <c r="AFI10" s="92">
        <v>13</v>
      </c>
      <c r="AFJ10" s="94">
        <v>74</v>
      </c>
      <c r="AFK10" s="95">
        <v>0</v>
      </c>
      <c r="AFL10" s="92">
        <v>74</v>
      </c>
      <c r="AFM10" s="94">
        <v>7</v>
      </c>
      <c r="AFN10" s="95">
        <v>53</v>
      </c>
      <c r="AFO10" s="92">
        <v>60</v>
      </c>
      <c r="AFP10" s="94">
        <v>40</v>
      </c>
      <c r="AFQ10" s="95">
        <v>0</v>
      </c>
      <c r="AFR10" s="92">
        <v>40</v>
      </c>
      <c r="AFS10" s="94">
        <v>0</v>
      </c>
      <c r="AFT10" s="95">
        <v>5</v>
      </c>
      <c r="AFU10" s="92">
        <v>5</v>
      </c>
      <c r="AFV10" s="94">
        <v>1</v>
      </c>
      <c r="AFW10" s="95">
        <v>0</v>
      </c>
      <c r="AFX10" s="92">
        <v>1</v>
      </c>
      <c r="AFY10" s="94">
        <v>71</v>
      </c>
      <c r="AFZ10" s="95">
        <v>0</v>
      </c>
      <c r="AGA10" s="92">
        <v>71</v>
      </c>
      <c r="AGB10" s="94">
        <v>36</v>
      </c>
      <c r="AGC10" s="95">
        <v>134</v>
      </c>
      <c r="AGD10" s="92">
        <v>170</v>
      </c>
      <c r="AGE10" s="94">
        <v>34</v>
      </c>
      <c r="AGF10" s="95">
        <v>76</v>
      </c>
      <c r="AGG10" s="92">
        <v>110</v>
      </c>
      <c r="AGH10" s="94">
        <v>3</v>
      </c>
      <c r="AGI10" s="95">
        <v>5</v>
      </c>
      <c r="AGJ10" s="92">
        <v>8</v>
      </c>
      <c r="AGK10" s="94">
        <v>328</v>
      </c>
      <c r="AGL10" s="95">
        <v>0</v>
      </c>
      <c r="AGM10" s="92">
        <v>328</v>
      </c>
      <c r="AGN10" s="94">
        <v>352</v>
      </c>
      <c r="AGO10" s="95">
        <v>0</v>
      </c>
      <c r="AGP10" s="92">
        <v>352</v>
      </c>
      <c r="AGQ10" s="94">
        <v>609</v>
      </c>
      <c r="AGR10" s="95">
        <v>0</v>
      </c>
      <c r="AGS10" s="92">
        <v>609</v>
      </c>
      <c r="AGT10" s="94">
        <v>93</v>
      </c>
      <c r="AGU10" s="95">
        <v>0</v>
      </c>
      <c r="AGV10" s="92">
        <v>93</v>
      </c>
      <c r="AGW10" s="94">
        <v>0</v>
      </c>
      <c r="AGX10" s="95">
        <v>0</v>
      </c>
      <c r="AGY10" s="92">
        <v>0</v>
      </c>
      <c r="AGZ10" s="94">
        <v>476</v>
      </c>
      <c r="AHA10" s="95">
        <v>0</v>
      </c>
      <c r="AHB10" s="92">
        <v>476</v>
      </c>
      <c r="AHC10" s="94">
        <v>406</v>
      </c>
      <c r="AHD10" s="95">
        <v>0</v>
      </c>
      <c r="AHE10" s="92">
        <v>406</v>
      </c>
      <c r="AHF10" s="94">
        <v>108</v>
      </c>
      <c r="AHG10" s="95">
        <v>0</v>
      </c>
      <c r="AHH10" s="92">
        <v>108</v>
      </c>
      <c r="AHI10" s="94">
        <v>137</v>
      </c>
      <c r="AHJ10" s="95">
        <v>13</v>
      </c>
      <c r="AHK10" s="92">
        <v>150</v>
      </c>
      <c r="AHL10" s="94">
        <v>1650</v>
      </c>
      <c r="AHM10" s="95">
        <v>0</v>
      </c>
      <c r="AHN10" s="92">
        <v>1650</v>
      </c>
      <c r="AHO10" s="94">
        <v>230</v>
      </c>
      <c r="AHP10" s="95">
        <v>0</v>
      </c>
      <c r="AHQ10" s="92">
        <v>230</v>
      </c>
      <c r="AHR10" s="94">
        <v>0</v>
      </c>
      <c r="AHS10" s="95">
        <v>4</v>
      </c>
      <c r="AHT10" s="92">
        <v>4</v>
      </c>
      <c r="AHU10" s="94">
        <v>11</v>
      </c>
      <c r="AHV10" s="95">
        <v>0</v>
      </c>
      <c r="AHW10" s="92">
        <v>11</v>
      </c>
      <c r="AHX10" s="94">
        <v>129</v>
      </c>
      <c r="AHY10" s="95">
        <v>91</v>
      </c>
      <c r="AHZ10" s="92">
        <v>220</v>
      </c>
      <c r="AIA10" s="94">
        <v>0</v>
      </c>
      <c r="AIB10" s="95">
        <v>12</v>
      </c>
      <c r="AIC10" s="92">
        <v>12</v>
      </c>
      <c r="AID10" s="94">
        <v>824</v>
      </c>
      <c r="AIE10" s="95">
        <v>0</v>
      </c>
      <c r="AIF10" s="92">
        <v>824</v>
      </c>
      <c r="AIG10" s="94">
        <v>13</v>
      </c>
      <c r="AIH10" s="95">
        <v>0</v>
      </c>
      <c r="AII10" s="92">
        <v>13</v>
      </c>
    </row>
    <row r="11" spans="1:919" s="25" customFormat="1" ht="15" customHeight="1" x14ac:dyDescent="0.2">
      <c r="A11" s="58" t="s">
        <v>103</v>
      </c>
      <c r="B11" s="48">
        <v>18660</v>
      </c>
      <c r="C11" s="24">
        <v>5641</v>
      </c>
      <c r="D11" s="49">
        <v>24301</v>
      </c>
      <c r="E11" s="24">
        <v>16928</v>
      </c>
      <c r="F11" s="24">
        <v>5660</v>
      </c>
      <c r="G11" s="24">
        <v>22588</v>
      </c>
      <c r="H11" s="48">
        <v>15520.999999999996</v>
      </c>
      <c r="I11" s="24">
        <v>6359</v>
      </c>
      <c r="J11" s="49">
        <v>21879.999999999996</v>
      </c>
      <c r="K11" s="24">
        <v>22949</v>
      </c>
      <c r="L11" s="24">
        <v>6440</v>
      </c>
      <c r="M11" s="24">
        <v>29388.999999999996</v>
      </c>
      <c r="N11" s="48">
        <v>20848.999999999996</v>
      </c>
      <c r="O11" s="24">
        <v>6432</v>
      </c>
      <c r="P11" s="49">
        <v>27281</v>
      </c>
      <c r="Q11" s="24">
        <v>18263.999999999996</v>
      </c>
      <c r="R11" s="24">
        <v>6983.0000000000009</v>
      </c>
      <c r="S11" s="24">
        <v>25246.999999999996</v>
      </c>
      <c r="T11" s="48">
        <v>16042.999999999996</v>
      </c>
      <c r="U11" s="24">
        <v>6987.0000000000009</v>
      </c>
      <c r="V11" s="49">
        <v>23030</v>
      </c>
      <c r="W11" s="24">
        <v>11894.999999999996</v>
      </c>
      <c r="X11" s="24">
        <v>6312.0000000000009</v>
      </c>
      <c r="Y11" s="24">
        <v>18206.999999999996</v>
      </c>
      <c r="Z11" s="48">
        <v>9243.9999999999964</v>
      </c>
      <c r="AA11" s="24">
        <v>5574.0000000000018</v>
      </c>
      <c r="AB11" s="49">
        <v>14817.999999999998</v>
      </c>
      <c r="AC11" s="24">
        <v>6780</v>
      </c>
      <c r="AD11" s="24">
        <v>4483</v>
      </c>
      <c r="AE11" s="24">
        <v>11263</v>
      </c>
      <c r="AF11" s="48">
        <v>18959</v>
      </c>
      <c r="AG11" s="24">
        <v>4059.9999999999995</v>
      </c>
      <c r="AH11" s="49">
        <v>23019</v>
      </c>
      <c r="AI11" s="24">
        <v>17501</v>
      </c>
      <c r="AJ11" s="24">
        <v>4506</v>
      </c>
      <c r="AK11" s="24">
        <v>22007.000000000004</v>
      </c>
      <c r="AL11" s="48">
        <v>16463</v>
      </c>
      <c r="AM11" s="24">
        <v>6779</v>
      </c>
      <c r="AN11" s="49">
        <v>23242</v>
      </c>
      <c r="AO11" s="24">
        <v>13742.999999999998</v>
      </c>
      <c r="AP11" s="24">
        <v>7928.0000000000009</v>
      </c>
      <c r="AQ11" s="24">
        <v>21671</v>
      </c>
      <c r="AR11" s="48">
        <v>13278.999999999998</v>
      </c>
      <c r="AS11" s="24">
        <v>8825</v>
      </c>
      <c r="AT11" s="49">
        <v>22104</v>
      </c>
      <c r="AU11" s="24">
        <v>11515.999999999998</v>
      </c>
      <c r="AV11" s="24">
        <v>8505.0000000000018</v>
      </c>
      <c r="AW11" s="24">
        <v>20020.999999999996</v>
      </c>
      <c r="AX11" s="48">
        <v>9426.9999999999982</v>
      </c>
      <c r="AY11" s="24">
        <v>8187.0000000000009</v>
      </c>
      <c r="AZ11" s="49">
        <v>17614</v>
      </c>
      <c r="BA11" s="24">
        <v>17822</v>
      </c>
      <c r="BB11" s="24">
        <v>5190.0000000000009</v>
      </c>
      <c r="BC11" s="24">
        <v>23012</v>
      </c>
      <c r="BD11" s="48">
        <v>16066.999999999998</v>
      </c>
      <c r="BE11" s="24">
        <v>5298.0000000000009</v>
      </c>
      <c r="BF11" s="49">
        <v>21365</v>
      </c>
      <c r="BG11" s="24">
        <v>12539</v>
      </c>
      <c r="BH11" s="24">
        <v>3956.0000000000014</v>
      </c>
      <c r="BI11" s="24">
        <v>16495</v>
      </c>
      <c r="BJ11" s="48">
        <v>9494</v>
      </c>
      <c r="BK11" s="24">
        <v>1552.0000000000014</v>
      </c>
      <c r="BL11" s="49">
        <v>11046.000000000002</v>
      </c>
      <c r="BM11" s="24">
        <v>6457</v>
      </c>
      <c r="BN11" s="24">
        <v>1364.0000000000016</v>
      </c>
      <c r="BO11" s="24">
        <v>7821.0000000000018</v>
      </c>
      <c r="BP11" s="48">
        <v>17703</v>
      </c>
      <c r="BQ11" s="24">
        <v>1075.0000000000014</v>
      </c>
      <c r="BR11" s="49">
        <v>18778</v>
      </c>
      <c r="BS11" s="24">
        <v>15900</v>
      </c>
      <c r="BT11" s="24">
        <v>2600</v>
      </c>
      <c r="BU11" s="24">
        <v>18500</v>
      </c>
      <c r="BV11" s="48">
        <v>12900.000000000002</v>
      </c>
      <c r="BW11" s="24">
        <v>5200</v>
      </c>
      <c r="BX11" s="49">
        <v>18100.000000000004</v>
      </c>
      <c r="BY11" s="24">
        <v>10400</v>
      </c>
      <c r="BZ11" s="24">
        <v>5700</v>
      </c>
      <c r="CA11" s="24">
        <v>16100</v>
      </c>
      <c r="CB11" s="48">
        <v>8600</v>
      </c>
      <c r="CC11" s="24">
        <v>5900</v>
      </c>
      <c r="CD11" s="49">
        <v>14500</v>
      </c>
      <c r="CE11" s="24">
        <v>10100</v>
      </c>
      <c r="CF11" s="24">
        <v>6099.9999999999991</v>
      </c>
      <c r="CG11" s="24">
        <v>16199.999999999998</v>
      </c>
      <c r="CH11" s="48">
        <v>18200</v>
      </c>
      <c r="CI11" s="24">
        <v>5100</v>
      </c>
      <c r="CJ11" s="49">
        <v>23300</v>
      </c>
      <c r="CK11" s="24">
        <v>15899.999999999998</v>
      </c>
      <c r="CL11" s="24">
        <v>3899.9999999999995</v>
      </c>
      <c r="CM11" s="24">
        <v>19799.999999999996</v>
      </c>
      <c r="CN11" s="48">
        <v>13299.999999999998</v>
      </c>
      <c r="CO11" s="24">
        <v>1899.9999999999993</v>
      </c>
      <c r="CP11" s="49">
        <v>15199.999999999998</v>
      </c>
      <c r="CQ11" s="24">
        <v>10000</v>
      </c>
      <c r="CR11" s="24">
        <v>1399.9999999999993</v>
      </c>
      <c r="CS11" s="24">
        <v>11400</v>
      </c>
      <c r="CT11" s="48">
        <v>6200</v>
      </c>
      <c r="CU11" s="24">
        <v>1299.9999999999991</v>
      </c>
      <c r="CV11" s="49">
        <v>7499.9999999999991</v>
      </c>
      <c r="CW11" s="24">
        <v>4500.0000000000009</v>
      </c>
      <c r="CX11" s="24">
        <v>2299.9999999999991</v>
      </c>
      <c r="CY11" s="24">
        <v>6800</v>
      </c>
      <c r="CZ11" s="48">
        <v>17400</v>
      </c>
      <c r="DA11" s="24">
        <v>1999.9999999999991</v>
      </c>
      <c r="DB11" s="49">
        <v>19400</v>
      </c>
      <c r="DC11" s="24">
        <v>16100</v>
      </c>
      <c r="DD11" s="24">
        <v>2000</v>
      </c>
      <c r="DE11" s="24">
        <v>18100</v>
      </c>
      <c r="DF11" s="48">
        <v>15500.000000000002</v>
      </c>
      <c r="DG11" s="24">
        <v>3700</v>
      </c>
      <c r="DH11" s="49">
        <v>19200</v>
      </c>
      <c r="DI11" s="24">
        <v>13300.000000000004</v>
      </c>
      <c r="DJ11" s="24">
        <v>4400</v>
      </c>
      <c r="DK11" s="24">
        <v>17700.000000000004</v>
      </c>
      <c r="DL11" s="48">
        <v>12100.000000000004</v>
      </c>
      <c r="DM11" s="24">
        <v>5500</v>
      </c>
      <c r="DN11" s="49">
        <v>17600.000000000004</v>
      </c>
      <c r="DO11" s="24">
        <v>10900.000000000002</v>
      </c>
      <c r="DP11" s="24">
        <v>4300</v>
      </c>
      <c r="DQ11" s="24">
        <v>15200</v>
      </c>
      <c r="DR11" s="48">
        <v>8500.0000000000018</v>
      </c>
      <c r="DS11" s="24">
        <v>3900</v>
      </c>
      <c r="DT11" s="49">
        <v>12400.000000000002</v>
      </c>
      <c r="DU11" s="24">
        <v>6200.0000000000018</v>
      </c>
      <c r="DV11" s="24">
        <v>3200</v>
      </c>
      <c r="DW11" s="24">
        <v>9400.0000000000018</v>
      </c>
      <c r="DX11" s="48">
        <v>18200.000000000004</v>
      </c>
      <c r="DY11" s="24">
        <v>2800.0000000000005</v>
      </c>
      <c r="DZ11" s="49">
        <v>21000.000000000004</v>
      </c>
      <c r="EA11" s="24">
        <v>25300</v>
      </c>
      <c r="EB11" s="24">
        <v>2300.0000000000005</v>
      </c>
      <c r="EC11" s="24">
        <v>27600.000000000004</v>
      </c>
      <c r="ED11" s="48">
        <v>21200.000000000004</v>
      </c>
      <c r="EE11" s="24">
        <v>2200.0000000000005</v>
      </c>
      <c r="EF11" s="49">
        <v>23400.000000000004</v>
      </c>
      <c r="EG11" s="24">
        <v>18400.000000000004</v>
      </c>
      <c r="EH11" s="24">
        <v>1900.0000000000005</v>
      </c>
      <c r="EI11" s="24">
        <v>20300.000000000004</v>
      </c>
      <c r="EJ11" s="48">
        <v>16100.000000000002</v>
      </c>
      <c r="EK11" s="24">
        <v>1900.0000000000005</v>
      </c>
      <c r="EL11" s="49">
        <v>18000.000000000004</v>
      </c>
      <c r="EM11" s="24">
        <v>13400</v>
      </c>
      <c r="EN11" s="24">
        <v>2600</v>
      </c>
      <c r="EO11" s="24">
        <v>16000</v>
      </c>
      <c r="EP11" s="48">
        <v>13900</v>
      </c>
      <c r="EQ11" s="24">
        <v>4800</v>
      </c>
      <c r="ER11" s="49">
        <v>18700</v>
      </c>
      <c r="ES11" s="24">
        <v>13400</v>
      </c>
      <c r="ET11" s="24">
        <v>6800.0000000000009</v>
      </c>
      <c r="EU11" s="24">
        <v>20200</v>
      </c>
      <c r="EV11" s="48">
        <v>12100</v>
      </c>
      <c r="EW11" s="24">
        <v>8700</v>
      </c>
      <c r="EX11" s="49">
        <v>20800</v>
      </c>
      <c r="EY11" s="24">
        <v>10200</v>
      </c>
      <c r="EZ11" s="24">
        <v>7200.0000000000009</v>
      </c>
      <c r="FA11" s="24">
        <v>17400</v>
      </c>
      <c r="FB11" s="48">
        <v>17700</v>
      </c>
      <c r="FC11" s="24">
        <v>6500.0000000000018</v>
      </c>
      <c r="FD11" s="49">
        <v>24200</v>
      </c>
      <c r="FE11" s="24">
        <v>18900</v>
      </c>
      <c r="FF11" s="24">
        <v>6100.0000000000018</v>
      </c>
      <c r="FG11" s="24">
        <v>25000</v>
      </c>
      <c r="FH11" s="48">
        <v>15200.000000000004</v>
      </c>
      <c r="FI11" s="24">
        <v>5100.0000000000018</v>
      </c>
      <c r="FJ11" s="49">
        <v>20300.000000000004</v>
      </c>
      <c r="FK11" s="24">
        <v>12000.000000000004</v>
      </c>
      <c r="FL11" s="24">
        <v>3700.0000000000014</v>
      </c>
      <c r="FM11" s="24">
        <v>15700.000000000004</v>
      </c>
      <c r="FN11" s="48">
        <v>9100.0000000000036</v>
      </c>
      <c r="FO11" s="24">
        <v>3000.0000000000018</v>
      </c>
      <c r="FP11" s="49">
        <v>12100.000000000005</v>
      </c>
      <c r="FQ11" s="24">
        <v>17900.000000000004</v>
      </c>
      <c r="FR11" s="24">
        <v>3400.0000000000018</v>
      </c>
      <c r="FS11" s="24">
        <v>21300.000000000007</v>
      </c>
      <c r="FT11" s="48">
        <v>15900.000000000002</v>
      </c>
      <c r="FU11" s="24">
        <v>2900.0000000000018</v>
      </c>
      <c r="FV11" s="49">
        <v>18800.000000000004</v>
      </c>
      <c r="FW11" s="24">
        <v>15000</v>
      </c>
      <c r="FX11" s="24">
        <v>2900</v>
      </c>
      <c r="FY11" s="24">
        <v>17900</v>
      </c>
      <c r="FZ11" s="48">
        <v>20100</v>
      </c>
      <c r="GA11" s="24">
        <v>4100</v>
      </c>
      <c r="GB11" s="49">
        <v>24200</v>
      </c>
      <c r="GC11" s="24">
        <v>19700</v>
      </c>
      <c r="GD11" s="24">
        <v>6300</v>
      </c>
      <c r="GE11" s="24">
        <v>26000</v>
      </c>
      <c r="GF11" s="48">
        <v>24500.000000000004</v>
      </c>
      <c r="GG11" s="24">
        <v>6299.9999999999991</v>
      </c>
      <c r="GH11" s="49">
        <v>30800</v>
      </c>
      <c r="GI11" s="24">
        <v>22700</v>
      </c>
      <c r="GJ11" s="24">
        <v>8199.9999999999982</v>
      </c>
      <c r="GK11" s="24">
        <v>30900</v>
      </c>
      <c r="GL11" s="48">
        <v>20000</v>
      </c>
      <c r="GM11" s="24">
        <v>7500</v>
      </c>
      <c r="GN11" s="49">
        <v>27500</v>
      </c>
      <c r="GO11" s="24">
        <v>16600</v>
      </c>
      <c r="GP11" s="24">
        <v>6200</v>
      </c>
      <c r="GQ11" s="24">
        <v>22800</v>
      </c>
      <c r="GR11" s="48">
        <v>13900</v>
      </c>
      <c r="GS11" s="24">
        <v>4600</v>
      </c>
      <c r="GT11" s="49">
        <v>18500</v>
      </c>
      <c r="GU11" s="24">
        <v>10900</v>
      </c>
      <c r="GV11" s="24">
        <v>3300</v>
      </c>
      <c r="GW11" s="24">
        <v>14200.000000000002</v>
      </c>
      <c r="GX11" s="48">
        <v>21100</v>
      </c>
      <c r="GY11" s="24">
        <v>2600</v>
      </c>
      <c r="GZ11" s="49">
        <v>23700</v>
      </c>
      <c r="HA11" s="24">
        <v>18100</v>
      </c>
      <c r="HB11" s="24">
        <v>2200</v>
      </c>
      <c r="HC11" s="24">
        <v>20300.000000000004</v>
      </c>
      <c r="HD11" s="48">
        <v>16200.000000000004</v>
      </c>
      <c r="HE11" s="24">
        <v>1800.0000000000002</v>
      </c>
      <c r="HF11" s="49">
        <v>18000.000000000004</v>
      </c>
      <c r="HG11" s="24">
        <v>13500</v>
      </c>
      <c r="HH11" s="24">
        <v>1400</v>
      </c>
      <c r="HI11" s="24">
        <v>14900.000000000002</v>
      </c>
      <c r="HJ11" s="48">
        <v>14300</v>
      </c>
      <c r="HK11" s="24">
        <v>5100</v>
      </c>
      <c r="HL11" s="49">
        <v>19400</v>
      </c>
      <c r="HM11" s="24">
        <v>13800.000000000002</v>
      </c>
      <c r="HN11" s="24">
        <v>7800</v>
      </c>
      <c r="HO11" s="24">
        <v>21600</v>
      </c>
      <c r="HP11" s="48">
        <v>12300</v>
      </c>
      <c r="HQ11" s="24">
        <v>7900.0000000000009</v>
      </c>
      <c r="HR11" s="49">
        <v>20200</v>
      </c>
      <c r="HS11" s="24">
        <v>21000</v>
      </c>
      <c r="HT11" s="24">
        <v>6400</v>
      </c>
      <c r="HU11" s="24">
        <v>27400</v>
      </c>
      <c r="HV11" s="48">
        <v>17200</v>
      </c>
      <c r="HW11" s="24">
        <v>4900</v>
      </c>
      <c r="HX11" s="49">
        <v>22100</v>
      </c>
      <c r="HY11" s="24">
        <v>13499.999999999998</v>
      </c>
      <c r="HZ11" s="24">
        <v>3500</v>
      </c>
      <c r="IA11" s="24">
        <v>17000</v>
      </c>
      <c r="IB11" s="48">
        <v>10699.999999999998</v>
      </c>
      <c r="IC11" s="24">
        <v>1900.0000000000002</v>
      </c>
      <c r="ID11" s="49">
        <v>12599.999999999996</v>
      </c>
      <c r="IE11" s="24">
        <v>6500</v>
      </c>
      <c r="IF11" s="24">
        <v>1800</v>
      </c>
      <c r="IG11" s="24">
        <v>8300</v>
      </c>
      <c r="IH11" s="48">
        <v>20000</v>
      </c>
      <c r="II11" s="24">
        <v>1600</v>
      </c>
      <c r="IJ11" s="49">
        <v>21599.999999999996</v>
      </c>
      <c r="IK11" s="24">
        <v>15900</v>
      </c>
      <c r="IL11" s="24">
        <v>1600</v>
      </c>
      <c r="IM11" s="24">
        <v>17500</v>
      </c>
      <c r="IN11" s="48">
        <v>13800</v>
      </c>
      <c r="IO11" s="24">
        <v>1600</v>
      </c>
      <c r="IP11" s="49">
        <v>15400</v>
      </c>
      <c r="IQ11" s="24">
        <v>11000</v>
      </c>
      <c r="IR11" s="24">
        <v>1600</v>
      </c>
      <c r="IS11" s="24">
        <v>12600</v>
      </c>
      <c r="IT11" s="48">
        <v>10800</v>
      </c>
      <c r="IU11" s="24">
        <v>4500</v>
      </c>
      <c r="IV11" s="49">
        <v>15300</v>
      </c>
      <c r="IW11" s="24">
        <v>7700</v>
      </c>
      <c r="IX11" s="24">
        <v>6400</v>
      </c>
      <c r="IY11" s="24">
        <v>14100</v>
      </c>
      <c r="IZ11" s="48">
        <v>7800</v>
      </c>
      <c r="JA11" s="24">
        <v>5900</v>
      </c>
      <c r="JB11" s="49">
        <v>13700</v>
      </c>
      <c r="JC11" s="24">
        <v>25300</v>
      </c>
      <c r="JD11" s="24">
        <v>5099.9999999999991</v>
      </c>
      <c r="JE11" s="24">
        <v>30400</v>
      </c>
      <c r="JF11" s="48">
        <v>24199.999999999996</v>
      </c>
      <c r="JG11" s="24">
        <v>3899.9999999999991</v>
      </c>
      <c r="JH11" s="49">
        <v>28099.999999999993</v>
      </c>
      <c r="JI11" s="24">
        <v>19699.999999999996</v>
      </c>
      <c r="JJ11" s="24">
        <v>3199.9999999999991</v>
      </c>
      <c r="JK11" s="24">
        <v>22899.999999999996</v>
      </c>
      <c r="JL11" s="48">
        <v>15899.999999999995</v>
      </c>
      <c r="JM11" s="24">
        <v>2099.9999999999995</v>
      </c>
      <c r="JN11" s="49">
        <v>17999.999999999993</v>
      </c>
      <c r="JO11" s="24">
        <v>26800</v>
      </c>
      <c r="JP11" s="24">
        <v>1500</v>
      </c>
      <c r="JQ11" s="24">
        <v>28300</v>
      </c>
      <c r="JR11" s="48">
        <v>22800</v>
      </c>
      <c r="JS11" s="24">
        <v>1200</v>
      </c>
      <c r="JT11" s="49">
        <v>24000</v>
      </c>
      <c r="JU11" s="24">
        <v>19100</v>
      </c>
      <c r="JV11" s="24">
        <v>1100</v>
      </c>
      <c r="JW11" s="24">
        <v>20200.000000000004</v>
      </c>
      <c r="JX11" s="48">
        <v>19200</v>
      </c>
      <c r="JY11" s="24">
        <v>1100</v>
      </c>
      <c r="JZ11" s="49">
        <v>20300</v>
      </c>
      <c r="KA11" s="24">
        <v>16900</v>
      </c>
      <c r="KB11" s="24">
        <v>2000</v>
      </c>
      <c r="KC11" s="24">
        <v>18900</v>
      </c>
      <c r="KD11" s="48">
        <v>22100</v>
      </c>
      <c r="KE11" s="24">
        <v>7500</v>
      </c>
      <c r="KF11" s="49">
        <v>29600</v>
      </c>
      <c r="KG11" s="24">
        <v>21900.000000000004</v>
      </c>
      <c r="KH11" s="24">
        <v>12800</v>
      </c>
      <c r="KI11" s="24">
        <v>34700</v>
      </c>
      <c r="KJ11" s="48">
        <v>19400.000000000004</v>
      </c>
      <c r="KK11" s="24">
        <v>12700.000000000002</v>
      </c>
      <c r="KL11" s="49">
        <v>32100.000000000004</v>
      </c>
      <c r="KM11" s="24">
        <v>22300</v>
      </c>
      <c r="KN11" s="24">
        <v>12200.000000000002</v>
      </c>
      <c r="KO11" s="24">
        <v>34500</v>
      </c>
      <c r="KP11" s="48">
        <v>17700</v>
      </c>
      <c r="KQ11" s="24">
        <v>10900.000000000002</v>
      </c>
      <c r="KR11" s="49">
        <v>28600</v>
      </c>
      <c r="KS11" s="24">
        <v>14099.999999999998</v>
      </c>
      <c r="KT11" s="24">
        <v>9400.0000000000018</v>
      </c>
      <c r="KU11" s="24">
        <v>23500</v>
      </c>
      <c r="KV11" s="48">
        <v>11799.999999999998</v>
      </c>
      <c r="KW11" s="24">
        <v>8400.0000000000018</v>
      </c>
      <c r="KX11" s="49">
        <v>20200</v>
      </c>
      <c r="KY11" s="24">
        <v>8199.9999999999982</v>
      </c>
      <c r="KZ11" s="24">
        <v>7300.0000000000027</v>
      </c>
      <c r="LA11" s="24">
        <v>15500</v>
      </c>
      <c r="LB11" s="48">
        <v>14399.999999999996</v>
      </c>
      <c r="LC11" s="24">
        <v>6400.0000000000027</v>
      </c>
      <c r="LD11" s="49">
        <v>20800</v>
      </c>
      <c r="LE11" s="24">
        <v>11899.999999999996</v>
      </c>
      <c r="LF11" s="24">
        <v>6100.0000000000027</v>
      </c>
      <c r="LG11" s="24">
        <v>18000</v>
      </c>
      <c r="LH11" s="48">
        <v>9299.9999999999982</v>
      </c>
      <c r="LI11" s="24">
        <v>6500.0000000000036</v>
      </c>
      <c r="LJ11" s="49">
        <v>15800</v>
      </c>
      <c r="LK11" s="24">
        <v>6900</v>
      </c>
      <c r="LL11" s="24">
        <v>7200</v>
      </c>
      <c r="LM11" s="24">
        <v>14100</v>
      </c>
      <c r="LN11" s="48">
        <v>13600</v>
      </c>
      <c r="LO11" s="24">
        <v>13800</v>
      </c>
      <c r="LP11" s="49">
        <v>27400</v>
      </c>
      <c r="LQ11" s="24">
        <v>26600</v>
      </c>
      <c r="LR11" s="24">
        <v>22300</v>
      </c>
      <c r="LS11" s="24">
        <v>48900</v>
      </c>
      <c r="LT11" s="48">
        <v>31200</v>
      </c>
      <c r="LU11" s="24">
        <v>22500</v>
      </c>
      <c r="LV11" s="49">
        <v>53700</v>
      </c>
      <c r="LW11" s="48">
        <v>30800</v>
      </c>
      <c r="LX11" s="24">
        <v>20500</v>
      </c>
      <c r="LY11" s="49">
        <v>51300</v>
      </c>
      <c r="LZ11" s="24">
        <v>32000</v>
      </c>
      <c r="MA11" s="24">
        <v>17700.000000000004</v>
      </c>
      <c r="MB11" s="24">
        <v>49700</v>
      </c>
      <c r="MC11" s="48">
        <v>29700</v>
      </c>
      <c r="MD11" s="24">
        <v>14500.000000000002</v>
      </c>
      <c r="ME11" s="49">
        <v>44200</v>
      </c>
      <c r="MF11" s="24">
        <v>26800</v>
      </c>
      <c r="MG11" s="24">
        <v>11900.000000000002</v>
      </c>
      <c r="MH11" s="49">
        <v>38700.000000000007</v>
      </c>
      <c r="MI11" s="24">
        <v>22600.000000000004</v>
      </c>
      <c r="MJ11" s="24">
        <v>8900.0000000000018</v>
      </c>
      <c r="MK11" s="24">
        <v>31500.000000000007</v>
      </c>
      <c r="ML11" s="48">
        <v>18400.000000000004</v>
      </c>
      <c r="MM11" s="24">
        <v>7400.0000000000027</v>
      </c>
      <c r="MN11" s="49">
        <v>25800.000000000004</v>
      </c>
      <c r="MO11" s="24">
        <v>14300.000000000002</v>
      </c>
      <c r="MP11" s="24">
        <v>6000.0000000000027</v>
      </c>
      <c r="MQ11" s="24">
        <v>20300.000000000004</v>
      </c>
      <c r="MR11" s="48">
        <v>9300.0000000000036</v>
      </c>
      <c r="MS11" s="24">
        <v>5100.0000000000027</v>
      </c>
      <c r="MT11" s="49">
        <v>14400.000000000007</v>
      </c>
      <c r="MU11" s="24">
        <v>17800</v>
      </c>
      <c r="MV11" s="24">
        <v>4900</v>
      </c>
      <c r="MW11" s="24">
        <v>22700</v>
      </c>
      <c r="MX11" s="48">
        <v>27200</v>
      </c>
      <c r="MY11" s="24">
        <v>6500</v>
      </c>
      <c r="MZ11" s="49">
        <v>33700</v>
      </c>
      <c r="NA11" s="24">
        <v>32000</v>
      </c>
      <c r="NB11" s="24">
        <v>11200</v>
      </c>
      <c r="NC11" s="24">
        <v>43200</v>
      </c>
      <c r="ND11" s="48">
        <v>33900</v>
      </c>
      <c r="NE11" s="24">
        <v>12900</v>
      </c>
      <c r="NF11" s="49">
        <v>46800</v>
      </c>
      <c r="NG11" s="24">
        <v>32500</v>
      </c>
      <c r="NH11" s="24">
        <v>13400</v>
      </c>
      <c r="NI11" s="24">
        <v>45900</v>
      </c>
      <c r="NJ11" s="48">
        <v>30800</v>
      </c>
      <c r="NK11" s="24">
        <v>11500</v>
      </c>
      <c r="NL11" s="49">
        <v>42300</v>
      </c>
      <c r="NM11" s="24">
        <v>30900</v>
      </c>
      <c r="NN11" s="24">
        <v>9900</v>
      </c>
      <c r="NO11" s="24">
        <v>40800</v>
      </c>
      <c r="NP11" s="48">
        <v>27200</v>
      </c>
      <c r="NQ11" s="24">
        <v>8300</v>
      </c>
      <c r="NR11" s="49">
        <v>35500</v>
      </c>
      <c r="NS11" s="24">
        <v>24000</v>
      </c>
      <c r="NT11" s="24">
        <v>7100</v>
      </c>
      <c r="NU11" s="24">
        <v>31100</v>
      </c>
      <c r="NV11" s="48">
        <v>21900</v>
      </c>
      <c r="NW11" s="24">
        <v>6000</v>
      </c>
      <c r="NX11" s="49">
        <v>27900</v>
      </c>
      <c r="NY11" s="24">
        <v>19700</v>
      </c>
      <c r="NZ11" s="24">
        <v>4200</v>
      </c>
      <c r="OA11" s="24">
        <v>23900</v>
      </c>
      <c r="OB11" s="48">
        <v>18300</v>
      </c>
      <c r="OC11" s="24">
        <v>3500</v>
      </c>
      <c r="OD11" s="49">
        <v>21800</v>
      </c>
      <c r="OE11" s="24">
        <v>20600</v>
      </c>
      <c r="OF11" s="24">
        <v>2900</v>
      </c>
      <c r="OG11" s="24">
        <v>23500</v>
      </c>
      <c r="OH11" s="48">
        <v>21700</v>
      </c>
      <c r="OI11" s="24">
        <v>2700</v>
      </c>
      <c r="OJ11" s="49">
        <v>24400</v>
      </c>
      <c r="OK11" s="24">
        <v>30700</v>
      </c>
      <c r="OL11" s="24">
        <v>10300</v>
      </c>
      <c r="OM11" s="24">
        <v>41000</v>
      </c>
      <c r="ON11" s="48">
        <v>29600</v>
      </c>
      <c r="OO11" s="24">
        <v>9600</v>
      </c>
      <c r="OP11" s="49">
        <v>39200</v>
      </c>
      <c r="OQ11" s="24">
        <v>35200</v>
      </c>
      <c r="OR11" s="24">
        <v>8900</v>
      </c>
      <c r="OS11" s="24">
        <v>44100</v>
      </c>
      <c r="OT11" s="48">
        <v>33800</v>
      </c>
      <c r="OU11" s="24">
        <v>8500</v>
      </c>
      <c r="OV11" s="49">
        <v>42300</v>
      </c>
      <c r="OW11" s="24">
        <v>30100</v>
      </c>
      <c r="OX11" s="24">
        <v>6100</v>
      </c>
      <c r="OY11" s="24">
        <v>36200</v>
      </c>
      <c r="OZ11" s="48">
        <v>27500</v>
      </c>
      <c r="PA11" s="24">
        <v>4300</v>
      </c>
      <c r="PB11" s="49">
        <v>31800</v>
      </c>
      <c r="PC11" s="24">
        <v>23500</v>
      </c>
      <c r="PD11" s="24">
        <v>2800</v>
      </c>
      <c r="PE11" s="24">
        <v>26300</v>
      </c>
      <c r="PF11" s="48">
        <v>31300</v>
      </c>
      <c r="PG11" s="24">
        <v>2000</v>
      </c>
      <c r="PH11" s="49">
        <v>33300</v>
      </c>
      <c r="PI11" s="24">
        <v>27500</v>
      </c>
      <c r="PJ11" s="24">
        <v>1600</v>
      </c>
      <c r="PK11" s="24">
        <v>29100</v>
      </c>
      <c r="PL11" s="48">
        <v>25300</v>
      </c>
      <c r="PM11" s="24">
        <v>1300</v>
      </c>
      <c r="PN11" s="49">
        <v>26600</v>
      </c>
      <c r="PO11" s="24">
        <v>23700</v>
      </c>
      <c r="PP11" s="24">
        <v>2100</v>
      </c>
      <c r="PQ11" s="24">
        <v>25800</v>
      </c>
      <c r="PR11" s="48">
        <v>28200</v>
      </c>
      <c r="PS11" s="24">
        <v>6700</v>
      </c>
      <c r="PT11" s="49">
        <v>34900</v>
      </c>
      <c r="PU11" s="24">
        <v>39000</v>
      </c>
      <c r="PV11" s="24">
        <v>10800</v>
      </c>
      <c r="PW11" s="24">
        <v>49800</v>
      </c>
      <c r="PX11" s="48">
        <v>37300</v>
      </c>
      <c r="PY11" s="24">
        <v>11800</v>
      </c>
      <c r="PZ11" s="49">
        <v>49100</v>
      </c>
      <c r="QA11" s="24">
        <v>34300</v>
      </c>
      <c r="QB11" s="24">
        <v>10900</v>
      </c>
      <c r="QC11" s="24">
        <v>45200</v>
      </c>
      <c r="QD11" s="48">
        <v>38700</v>
      </c>
      <c r="QE11" s="24">
        <v>9800</v>
      </c>
      <c r="QF11" s="49">
        <v>48500</v>
      </c>
      <c r="QG11" s="24">
        <v>34400</v>
      </c>
      <c r="QH11" s="24">
        <v>7200</v>
      </c>
      <c r="QI11" s="24">
        <v>41600</v>
      </c>
      <c r="QJ11" s="48">
        <v>30400</v>
      </c>
      <c r="QK11" s="24">
        <v>5600</v>
      </c>
      <c r="QL11" s="49">
        <v>36000</v>
      </c>
      <c r="QM11" s="24">
        <v>25800</v>
      </c>
      <c r="QN11" s="24">
        <v>4900</v>
      </c>
      <c r="QO11" s="24">
        <v>30700</v>
      </c>
      <c r="QP11" s="48">
        <v>31500</v>
      </c>
      <c r="QQ11" s="24">
        <v>4100</v>
      </c>
      <c r="QR11" s="49">
        <v>35600</v>
      </c>
      <c r="QS11" s="24">
        <v>27700</v>
      </c>
      <c r="QT11" s="24">
        <v>3600</v>
      </c>
      <c r="QU11" s="24">
        <v>31300</v>
      </c>
      <c r="QV11" s="48">
        <v>23700</v>
      </c>
      <c r="QW11" s="24">
        <v>3500</v>
      </c>
      <c r="QX11" s="49">
        <v>27200</v>
      </c>
      <c r="QY11" s="24">
        <v>21600</v>
      </c>
      <c r="QZ11" s="24">
        <v>3000</v>
      </c>
      <c r="RA11" s="24">
        <v>24600</v>
      </c>
      <c r="RB11" s="48">
        <v>32600</v>
      </c>
      <c r="RC11" s="24">
        <v>7200</v>
      </c>
      <c r="RD11" s="49">
        <v>39800</v>
      </c>
      <c r="RE11" s="24">
        <v>32500</v>
      </c>
      <c r="RF11" s="24">
        <v>9200</v>
      </c>
      <c r="RG11" s="24">
        <v>41700</v>
      </c>
      <c r="RH11" s="48">
        <v>32500</v>
      </c>
      <c r="RI11" s="24">
        <v>10200</v>
      </c>
      <c r="RJ11" s="49">
        <v>42700</v>
      </c>
      <c r="RK11" s="24">
        <v>41000</v>
      </c>
      <c r="RL11" s="24">
        <v>8700</v>
      </c>
      <c r="RM11" s="24">
        <v>49700</v>
      </c>
      <c r="RN11" s="48">
        <v>38100</v>
      </c>
      <c r="RO11" s="24">
        <v>7700</v>
      </c>
      <c r="RP11" s="49">
        <v>45800</v>
      </c>
      <c r="RQ11" s="24">
        <v>33800</v>
      </c>
      <c r="RR11" s="24">
        <v>5100</v>
      </c>
      <c r="RS11" s="24">
        <v>38900</v>
      </c>
      <c r="RT11" s="48">
        <v>30400</v>
      </c>
      <c r="RU11" s="24">
        <v>3800</v>
      </c>
      <c r="RV11" s="49">
        <v>34200</v>
      </c>
      <c r="RW11" s="48">
        <v>26800</v>
      </c>
      <c r="RX11" s="24">
        <v>2500</v>
      </c>
      <c r="RY11" s="49">
        <v>29300</v>
      </c>
      <c r="RZ11" s="24">
        <v>23100</v>
      </c>
      <c r="SA11" s="24">
        <v>1700</v>
      </c>
      <c r="SB11" s="24">
        <v>24800</v>
      </c>
      <c r="SC11" s="48">
        <v>20200</v>
      </c>
      <c r="SD11" s="24">
        <v>1400</v>
      </c>
      <c r="SE11" s="49">
        <v>21600</v>
      </c>
      <c r="SF11" s="24">
        <v>17400</v>
      </c>
      <c r="SG11" s="24">
        <v>1199.9999999999991</v>
      </c>
      <c r="SH11" s="24">
        <v>18600</v>
      </c>
      <c r="SI11" s="48">
        <v>18400</v>
      </c>
      <c r="SJ11" s="24">
        <v>2600</v>
      </c>
      <c r="SK11" s="49">
        <v>21000</v>
      </c>
      <c r="SL11" s="24">
        <v>34900</v>
      </c>
      <c r="SM11" s="24">
        <v>9400</v>
      </c>
      <c r="SN11" s="24">
        <v>44300</v>
      </c>
      <c r="SO11" s="48">
        <v>53300</v>
      </c>
      <c r="SP11" s="24">
        <v>12400</v>
      </c>
      <c r="SQ11" s="49">
        <v>65700</v>
      </c>
      <c r="SR11" s="24">
        <v>53700</v>
      </c>
      <c r="SS11" s="24">
        <v>12300</v>
      </c>
      <c r="ST11" s="24">
        <v>66000</v>
      </c>
      <c r="SU11" s="48">
        <v>53300</v>
      </c>
      <c r="SV11" s="24">
        <v>11300</v>
      </c>
      <c r="SW11" s="49">
        <v>64600</v>
      </c>
      <c r="SX11" s="24">
        <v>58700</v>
      </c>
      <c r="SY11" s="24">
        <v>10500</v>
      </c>
      <c r="SZ11" s="24">
        <v>69200</v>
      </c>
      <c r="TA11" s="48">
        <v>53400</v>
      </c>
      <c r="TB11" s="24">
        <v>9300</v>
      </c>
      <c r="TC11" s="49">
        <v>62700</v>
      </c>
      <c r="TD11" s="24">
        <v>49100</v>
      </c>
      <c r="TE11" s="24">
        <v>7800</v>
      </c>
      <c r="TF11" s="24">
        <v>56900</v>
      </c>
      <c r="TG11" s="48">
        <v>42700</v>
      </c>
      <c r="TH11" s="24">
        <v>7100</v>
      </c>
      <c r="TI11" s="49">
        <v>49800</v>
      </c>
      <c r="TJ11" s="24">
        <v>37900</v>
      </c>
      <c r="TK11" s="24">
        <v>6300</v>
      </c>
      <c r="TL11" s="24">
        <v>44200</v>
      </c>
      <c r="TM11" s="48">
        <v>34200</v>
      </c>
      <c r="TN11" s="24">
        <v>5800</v>
      </c>
      <c r="TO11" s="49">
        <v>40000</v>
      </c>
      <c r="TP11" s="24">
        <v>28700</v>
      </c>
      <c r="TQ11" s="24">
        <v>5200</v>
      </c>
      <c r="TR11" s="24">
        <v>33900</v>
      </c>
      <c r="TS11" s="48">
        <v>25685</v>
      </c>
      <c r="TT11" s="24">
        <v>5846</v>
      </c>
      <c r="TU11" s="49">
        <v>31531</v>
      </c>
      <c r="TV11" s="24">
        <v>32270</v>
      </c>
      <c r="TW11" s="24">
        <v>11431</v>
      </c>
      <c r="TX11" s="24">
        <v>43701</v>
      </c>
      <c r="TY11" s="48">
        <v>53030</v>
      </c>
      <c r="TZ11" s="24">
        <v>16250</v>
      </c>
      <c r="UA11" s="49">
        <v>69280</v>
      </c>
      <c r="UB11" s="24">
        <v>51756</v>
      </c>
      <c r="UC11" s="24">
        <v>17216</v>
      </c>
      <c r="UD11" s="24">
        <v>68972</v>
      </c>
      <c r="UE11" s="48">
        <v>47916</v>
      </c>
      <c r="UF11" s="24">
        <v>16072</v>
      </c>
      <c r="UG11" s="49">
        <v>63988</v>
      </c>
      <c r="UH11" s="24">
        <v>54549</v>
      </c>
      <c r="UI11" s="24">
        <v>14578</v>
      </c>
      <c r="UJ11" s="24">
        <v>69127</v>
      </c>
      <c r="UK11" s="48">
        <v>49676</v>
      </c>
      <c r="UL11" s="24">
        <v>13177</v>
      </c>
      <c r="UM11" s="49">
        <v>62853</v>
      </c>
      <c r="UN11" s="24">
        <v>44142</v>
      </c>
      <c r="UO11" s="24">
        <v>10835</v>
      </c>
      <c r="UP11" s="24">
        <v>54977</v>
      </c>
      <c r="UQ11" s="48">
        <v>38665</v>
      </c>
      <c r="UR11" s="24">
        <v>10160</v>
      </c>
      <c r="US11" s="49">
        <v>48825</v>
      </c>
      <c r="UT11" s="24">
        <v>34078</v>
      </c>
      <c r="UU11" s="24">
        <v>8947</v>
      </c>
      <c r="UV11" s="24">
        <v>43025</v>
      </c>
      <c r="UW11" s="48">
        <v>29370</v>
      </c>
      <c r="UX11" s="24">
        <v>8187</v>
      </c>
      <c r="UY11" s="49">
        <v>37557</v>
      </c>
      <c r="UZ11" s="24">
        <v>24822</v>
      </c>
      <c r="VA11" s="24">
        <v>7710</v>
      </c>
      <c r="VB11" s="24">
        <v>32532</v>
      </c>
      <c r="VC11" s="48">
        <f t="shared" ref="VC11:WB11" si="84">SUM(VC7:VC10)</f>
        <v>21431</v>
      </c>
      <c r="VD11" s="24">
        <f t="shared" si="84"/>
        <v>7917</v>
      </c>
      <c r="VE11" s="57">
        <f t="shared" si="0"/>
        <v>29348</v>
      </c>
      <c r="VF11" s="48">
        <f t="shared" si="84"/>
        <v>22606</v>
      </c>
      <c r="VG11" s="24">
        <f t="shared" si="84"/>
        <v>9503</v>
      </c>
      <c r="VH11" s="57">
        <f t="shared" si="1"/>
        <v>32109</v>
      </c>
      <c r="VI11" s="48">
        <f>SUM(VI7:VI10)</f>
        <v>28670</v>
      </c>
      <c r="VJ11" s="24">
        <f t="shared" si="84"/>
        <v>13561</v>
      </c>
      <c r="VK11" s="57">
        <f t="shared" si="2"/>
        <v>42231</v>
      </c>
      <c r="VL11" s="48">
        <f t="shared" si="84"/>
        <v>27231</v>
      </c>
      <c r="VM11" s="24">
        <f t="shared" si="84"/>
        <v>13997</v>
      </c>
      <c r="VN11" s="57">
        <f t="shared" si="3"/>
        <v>41228</v>
      </c>
      <c r="VO11" s="48">
        <f t="shared" si="84"/>
        <v>26702</v>
      </c>
      <c r="VP11" s="24">
        <f t="shared" si="84"/>
        <v>12760</v>
      </c>
      <c r="VQ11" s="57">
        <f t="shared" si="4"/>
        <v>39462</v>
      </c>
      <c r="VR11" s="48">
        <f t="shared" si="84"/>
        <v>28535</v>
      </c>
      <c r="VS11" s="24">
        <f t="shared" si="84"/>
        <v>10236</v>
      </c>
      <c r="VT11" s="57">
        <f t="shared" si="5"/>
        <v>38771</v>
      </c>
      <c r="VU11" s="48">
        <f t="shared" si="84"/>
        <v>24492</v>
      </c>
      <c r="VV11" s="24">
        <f t="shared" si="84"/>
        <v>8176</v>
      </c>
      <c r="VW11" s="57">
        <f t="shared" si="6"/>
        <v>32668</v>
      </c>
      <c r="VX11" s="48">
        <f t="shared" si="84"/>
        <v>21193</v>
      </c>
      <c r="VY11" s="24">
        <f t="shared" si="84"/>
        <v>6525</v>
      </c>
      <c r="VZ11" s="57">
        <f t="shared" si="7"/>
        <v>27718</v>
      </c>
      <c r="WA11" s="48">
        <f t="shared" si="84"/>
        <v>16443</v>
      </c>
      <c r="WB11" s="24">
        <f t="shared" si="84"/>
        <v>5010</v>
      </c>
      <c r="WC11" s="49">
        <f t="shared" si="8"/>
        <v>21453</v>
      </c>
      <c r="WD11" s="48">
        <f t="shared" ref="WD11" si="85">SUM(WD7:WD10)</f>
        <v>17495</v>
      </c>
      <c r="WE11" s="24">
        <f>SUM(WE7:WE10)</f>
        <v>4466</v>
      </c>
      <c r="WF11" s="49">
        <f t="shared" si="9"/>
        <v>21961</v>
      </c>
      <c r="WG11" s="48">
        <f t="shared" ref="WG11:WH11" si="86">SUM(WG7:WG10)</f>
        <v>16294</v>
      </c>
      <c r="WH11" s="24">
        <f t="shared" si="86"/>
        <v>4020</v>
      </c>
      <c r="WI11" s="49">
        <f t="shared" si="10"/>
        <v>20314</v>
      </c>
      <c r="WJ11" s="48">
        <f t="shared" ref="WJ11:WK11" si="87">SUM(WJ7:WJ10)</f>
        <v>11565</v>
      </c>
      <c r="WK11" s="24">
        <f t="shared" si="87"/>
        <v>3501</v>
      </c>
      <c r="WL11" s="49">
        <f t="shared" si="11"/>
        <v>15066</v>
      </c>
      <c r="WM11" s="48">
        <f t="shared" ref="WM11:WN11" si="88">SUM(WM7:WM10)</f>
        <v>19460</v>
      </c>
      <c r="WN11" s="24">
        <f t="shared" si="88"/>
        <v>3364</v>
      </c>
      <c r="WO11" s="49">
        <f t="shared" si="12"/>
        <v>22824</v>
      </c>
      <c r="WP11" s="48">
        <f t="shared" ref="WP11:WQ11" si="89">SUM(WP7:WP10)</f>
        <v>26193</v>
      </c>
      <c r="WQ11" s="24">
        <f t="shared" si="89"/>
        <v>4506</v>
      </c>
      <c r="WR11" s="49">
        <f t="shared" si="13"/>
        <v>30699</v>
      </c>
      <c r="WS11" s="48">
        <f t="shared" ref="WS11:WT11" si="90">SUM(WS7:WS10)</f>
        <v>25736</v>
      </c>
      <c r="WT11" s="24">
        <f t="shared" si="90"/>
        <v>5484</v>
      </c>
      <c r="WU11" s="49">
        <f t="shared" si="14"/>
        <v>31220</v>
      </c>
      <c r="WV11" s="48">
        <f t="shared" ref="WV11" si="91">SUM(WV7:WV10)</f>
        <v>23718</v>
      </c>
      <c r="WW11" s="24">
        <f>SUM(WW7:WW10)</f>
        <v>5308</v>
      </c>
      <c r="WX11" s="49">
        <f t="shared" si="15"/>
        <v>29026</v>
      </c>
      <c r="WY11" s="48">
        <f t="shared" ref="WY11:WZ11" si="92">SUM(WY7:WY10)</f>
        <v>20348</v>
      </c>
      <c r="WZ11" s="24">
        <f t="shared" si="92"/>
        <v>4685</v>
      </c>
      <c r="XA11" s="49">
        <f t="shared" si="16"/>
        <v>25033</v>
      </c>
      <c r="XB11" s="48">
        <f t="shared" ref="XB11:XC11" si="93">SUM(XB7:XB10)</f>
        <v>27127</v>
      </c>
      <c r="XC11" s="24">
        <f t="shared" si="93"/>
        <v>3796</v>
      </c>
      <c r="XD11" s="49">
        <f t="shared" si="17"/>
        <v>30923</v>
      </c>
      <c r="XE11" s="48">
        <f t="shared" ref="XE11:XF11" si="94">SUM(XE7:XE10)</f>
        <v>21100</v>
      </c>
      <c r="XF11" s="24">
        <f t="shared" si="94"/>
        <v>2574</v>
      </c>
      <c r="XG11" s="49">
        <f t="shared" si="18"/>
        <v>23674</v>
      </c>
      <c r="XH11" s="48">
        <f t="shared" ref="XH11:XI11" si="95">SUM(XH7:XH10)</f>
        <v>22135</v>
      </c>
      <c r="XI11" s="24">
        <f t="shared" si="95"/>
        <v>1345</v>
      </c>
      <c r="XJ11" s="49">
        <f t="shared" si="19"/>
        <v>23480</v>
      </c>
      <c r="XK11" s="48">
        <f t="shared" ref="XK11:XL11" si="96">SUM(XK7:XK10)</f>
        <v>36371</v>
      </c>
      <c r="XL11" s="24">
        <f t="shared" si="96"/>
        <v>1691</v>
      </c>
      <c r="XM11" s="49">
        <f t="shared" si="20"/>
        <v>38062</v>
      </c>
      <c r="XN11" s="48">
        <f t="shared" ref="XN11:XO11" si="97">SUM(XN7:XN10)</f>
        <v>29959</v>
      </c>
      <c r="XO11" s="24">
        <f t="shared" si="97"/>
        <v>2356</v>
      </c>
      <c r="XP11" s="49">
        <f t="shared" si="21"/>
        <v>32315</v>
      </c>
      <c r="XQ11" s="48">
        <f t="shared" ref="XQ11:XR11" si="98">SUM(XQ7:XQ10)</f>
        <v>25314</v>
      </c>
      <c r="XR11" s="24">
        <f t="shared" si="98"/>
        <v>2036</v>
      </c>
      <c r="XS11" s="49">
        <f t="shared" si="22"/>
        <v>27350</v>
      </c>
      <c r="XT11" s="48">
        <f t="shared" ref="XT11:XU11" si="99">SUM(XT7:XT10)</f>
        <v>21145</v>
      </c>
      <c r="XU11" s="24">
        <f t="shared" si="99"/>
        <v>1836</v>
      </c>
      <c r="XV11" s="49">
        <f t="shared" si="23"/>
        <v>22981</v>
      </c>
      <c r="XW11" s="77">
        <f t="shared" ref="XW11:XX11" si="100">SUM(XW7:XW10)</f>
        <v>17945</v>
      </c>
      <c r="XX11" s="78">
        <f t="shared" si="100"/>
        <v>1811</v>
      </c>
      <c r="XY11" s="79">
        <f t="shared" si="24"/>
        <v>19756</v>
      </c>
      <c r="XZ11" s="77">
        <f t="shared" ref="XZ11:YA11" si="101">SUM(XZ7:XZ10)</f>
        <v>31967</v>
      </c>
      <c r="YA11" s="78">
        <f t="shared" si="101"/>
        <v>5542</v>
      </c>
      <c r="YB11" s="79">
        <f t="shared" si="25"/>
        <v>37509</v>
      </c>
      <c r="YC11" s="77">
        <f t="shared" ref="YC11:YD11" si="102">SUM(YC7:YC10)</f>
        <v>34021</v>
      </c>
      <c r="YD11" s="78">
        <f t="shared" si="102"/>
        <v>8286</v>
      </c>
      <c r="YE11" s="79">
        <f t="shared" si="26"/>
        <v>42307</v>
      </c>
      <c r="YF11" s="77">
        <f t="shared" ref="YF11:YG11" si="103">SUM(YF7:YF10)</f>
        <v>60576</v>
      </c>
      <c r="YG11" s="78">
        <f t="shared" si="103"/>
        <v>8796</v>
      </c>
      <c r="YH11" s="79">
        <f t="shared" si="27"/>
        <v>69372</v>
      </c>
      <c r="YI11" s="77">
        <f t="shared" ref="YI11:YJ11" si="104">SUM(YI7:YI10)</f>
        <v>55596</v>
      </c>
      <c r="YJ11" s="78">
        <f t="shared" si="104"/>
        <v>8477</v>
      </c>
      <c r="YK11" s="79">
        <f t="shared" si="28"/>
        <v>64073</v>
      </c>
      <c r="YL11" s="77">
        <f t="shared" ref="YL11:YM11" si="105">SUM(YL7:YL10)</f>
        <v>48324</v>
      </c>
      <c r="YM11" s="78">
        <f t="shared" si="105"/>
        <v>6511</v>
      </c>
      <c r="YN11" s="79">
        <f t="shared" si="29"/>
        <v>54835</v>
      </c>
      <c r="YO11" s="77">
        <f t="shared" ref="YO11:YP11" si="106">SUM(YO7:YO10)</f>
        <v>42503</v>
      </c>
      <c r="YP11" s="78">
        <f t="shared" si="106"/>
        <v>4951</v>
      </c>
      <c r="YQ11" s="79">
        <f t="shared" si="30"/>
        <v>47454</v>
      </c>
      <c r="YR11" s="77">
        <f t="shared" ref="YR11:YS11" si="107">SUM(YR7:YR10)</f>
        <v>37092</v>
      </c>
      <c r="YS11" s="78">
        <f t="shared" si="107"/>
        <v>3638</v>
      </c>
      <c r="YT11" s="79">
        <f t="shared" si="31"/>
        <v>40730</v>
      </c>
      <c r="YU11" s="77">
        <f t="shared" ref="YU11:YV11" si="108">SUM(YU7:YU10)</f>
        <v>31673</v>
      </c>
      <c r="YV11" s="78">
        <f t="shared" si="108"/>
        <v>2985</v>
      </c>
      <c r="YW11" s="79">
        <f t="shared" si="32"/>
        <v>34658</v>
      </c>
      <c r="YX11" s="77">
        <f t="shared" ref="YX11:YY11" si="109">SUM(YX7:YX10)</f>
        <v>27133</v>
      </c>
      <c r="YY11" s="78">
        <f t="shared" si="109"/>
        <v>2741</v>
      </c>
      <c r="YZ11" s="79">
        <f t="shared" si="33"/>
        <v>29874</v>
      </c>
      <c r="ZA11" s="77">
        <f t="shared" ref="ZA11:ZB11" si="110">SUM(ZA7:ZA10)</f>
        <v>22353</v>
      </c>
      <c r="ZB11" s="78">
        <f t="shared" si="110"/>
        <v>2625</v>
      </c>
      <c r="ZC11" s="79">
        <f t="shared" si="34"/>
        <v>24978</v>
      </c>
      <c r="ZD11" s="77">
        <f t="shared" ref="ZD11:ZE11" si="111">SUM(ZD7:ZD10)</f>
        <v>17756</v>
      </c>
      <c r="ZE11" s="78">
        <f t="shared" si="111"/>
        <v>2376</v>
      </c>
      <c r="ZF11" s="79">
        <f t="shared" si="35"/>
        <v>20132</v>
      </c>
      <c r="ZG11" s="77">
        <f t="shared" ref="ZG11:ZH11" si="112">SUM(ZG7:ZG10)</f>
        <v>14614</v>
      </c>
      <c r="ZH11" s="78">
        <f t="shared" si="112"/>
        <v>3539</v>
      </c>
      <c r="ZI11" s="79">
        <f t="shared" si="36"/>
        <v>18153</v>
      </c>
      <c r="ZJ11" s="77">
        <f t="shared" ref="ZJ11:ZK11" si="113">SUM(ZJ7:ZJ10)</f>
        <v>34865</v>
      </c>
      <c r="ZK11" s="78">
        <f t="shared" si="113"/>
        <v>9037</v>
      </c>
      <c r="ZL11" s="79">
        <f t="shared" si="37"/>
        <v>43902</v>
      </c>
      <c r="ZM11" s="77">
        <f t="shared" ref="ZM11:ZN11" si="114">SUM(ZM7:ZM10)</f>
        <v>47122</v>
      </c>
      <c r="ZN11" s="78">
        <f t="shared" si="114"/>
        <v>10287</v>
      </c>
      <c r="ZO11" s="79">
        <f t="shared" si="38"/>
        <v>57409</v>
      </c>
      <c r="ZP11" s="77">
        <f t="shared" ref="ZP11:ZQ11" si="115">SUM(ZP7:ZP10)</f>
        <v>57432</v>
      </c>
      <c r="ZQ11" s="78">
        <f t="shared" si="115"/>
        <v>11679</v>
      </c>
      <c r="ZR11" s="79">
        <f t="shared" si="39"/>
        <v>69111</v>
      </c>
      <c r="ZS11" s="77">
        <f t="shared" ref="ZS11:ZT11" si="116">SUM(ZS7:ZS10)</f>
        <v>53540</v>
      </c>
      <c r="ZT11" s="78">
        <f t="shared" si="116"/>
        <v>9641</v>
      </c>
      <c r="ZU11" s="79">
        <f t="shared" si="40"/>
        <v>63181</v>
      </c>
      <c r="ZV11" s="77">
        <f t="shared" ref="ZV11:ZW11" si="117">SUM(ZV7:ZV10)</f>
        <v>46660</v>
      </c>
      <c r="ZW11" s="78">
        <f t="shared" si="117"/>
        <v>8110</v>
      </c>
      <c r="ZX11" s="79">
        <f t="shared" si="41"/>
        <v>54770</v>
      </c>
      <c r="ZY11" s="77">
        <f t="shared" ref="ZY11:ZZ11" si="118">SUM(ZY7:ZY10)</f>
        <v>40437</v>
      </c>
      <c r="ZZ11" s="78">
        <f t="shared" si="118"/>
        <v>7309</v>
      </c>
      <c r="AAA11" s="79">
        <f t="shared" si="42"/>
        <v>47746</v>
      </c>
      <c r="AAB11" s="77">
        <f t="shared" ref="AAB11:AAC11" si="119">SUM(AAB7:AAB10)</f>
        <v>36454</v>
      </c>
      <c r="AAC11" s="78">
        <f t="shared" si="119"/>
        <v>6478</v>
      </c>
      <c r="AAD11" s="79">
        <f t="shared" si="43"/>
        <v>42932</v>
      </c>
      <c r="AAE11" s="77">
        <f t="shared" ref="AAE11:AAF11" si="120">SUM(AAE7:AAE10)</f>
        <v>42301</v>
      </c>
      <c r="AAF11" s="78">
        <f t="shared" si="120"/>
        <v>5816</v>
      </c>
      <c r="AAG11" s="79">
        <f t="shared" si="44"/>
        <v>48117</v>
      </c>
      <c r="AAH11" s="77">
        <f t="shared" ref="AAH11:AAI11" si="121">SUM(AAH7:AAH10)</f>
        <v>37304</v>
      </c>
      <c r="AAI11" s="78">
        <f t="shared" si="121"/>
        <v>5474</v>
      </c>
      <c r="AAJ11" s="79">
        <f t="shared" si="45"/>
        <v>42778</v>
      </c>
      <c r="AAK11" s="77">
        <f t="shared" ref="AAK11:AAL11" si="122">SUM(AAK7:AAK10)</f>
        <v>32453</v>
      </c>
      <c r="AAL11" s="78">
        <f t="shared" si="122"/>
        <v>5571</v>
      </c>
      <c r="AAM11" s="79">
        <f t="shared" si="46"/>
        <v>38024</v>
      </c>
      <c r="AAN11" s="77">
        <f t="shared" ref="AAN11:AAO11" si="123">SUM(AAN7:AAN10)</f>
        <v>27456</v>
      </c>
      <c r="AAO11" s="78">
        <f t="shared" si="123"/>
        <v>5304</v>
      </c>
      <c r="AAP11" s="79">
        <f t="shared" si="47"/>
        <v>32760</v>
      </c>
      <c r="AAQ11" s="77">
        <f t="shared" ref="AAQ11:AAR11" si="124">SUM(AAQ7:AAQ10)</f>
        <v>23383</v>
      </c>
      <c r="AAR11" s="78">
        <f t="shared" si="124"/>
        <v>5068</v>
      </c>
      <c r="AAS11" s="79">
        <f t="shared" si="48"/>
        <v>28451</v>
      </c>
      <c r="AAT11" s="77">
        <f t="shared" ref="AAT11:AAU11" si="125">SUM(AAT7:AAT10)</f>
        <v>27099</v>
      </c>
      <c r="AAU11" s="78">
        <f t="shared" si="125"/>
        <v>7323</v>
      </c>
      <c r="AAV11" s="79">
        <f t="shared" si="49"/>
        <v>34422</v>
      </c>
      <c r="AAW11" s="77">
        <f t="shared" ref="AAW11:AAX11" si="126">SUM(AAW7:AAW10)</f>
        <v>28433</v>
      </c>
      <c r="AAX11" s="78">
        <f t="shared" si="126"/>
        <v>9121</v>
      </c>
      <c r="AAY11" s="79">
        <f t="shared" si="50"/>
        <v>37554</v>
      </c>
      <c r="AAZ11" s="77">
        <f t="shared" ref="AAZ11:ABD11" si="127">SUM(AAZ7:AAZ10)</f>
        <v>48514</v>
      </c>
      <c r="ABA11" s="78">
        <f t="shared" si="127"/>
        <v>8972</v>
      </c>
      <c r="ABB11" s="79">
        <f t="shared" si="51"/>
        <v>57486</v>
      </c>
      <c r="ABC11" s="77">
        <f t="shared" si="127"/>
        <v>43268</v>
      </c>
      <c r="ABD11" s="78">
        <f t="shared" si="127"/>
        <v>8409</v>
      </c>
      <c r="ABE11" s="79">
        <f t="shared" si="52"/>
        <v>51677</v>
      </c>
      <c r="ABF11" s="77">
        <f t="shared" ref="ABF11:ABG11" si="128">SUM(ABF7:ABF10)</f>
        <v>37149</v>
      </c>
      <c r="ABG11" s="78">
        <f t="shared" si="128"/>
        <v>7591</v>
      </c>
      <c r="ABH11" s="79">
        <f t="shared" si="53"/>
        <v>44740</v>
      </c>
      <c r="ABI11" s="77">
        <f t="shared" ref="ABI11:ABJ11" si="129">SUM(ABI7:ABI10)</f>
        <v>31797</v>
      </c>
      <c r="ABJ11" s="78">
        <f t="shared" si="129"/>
        <v>6896</v>
      </c>
      <c r="ABK11" s="79">
        <f t="shared" si="54"/>
        <v>38693</v>
      </c>
      <c r="ABL11" s="77">
        <f t="shared" ref="ABL11:ABM11" si="130">SUM(ABL7:ABL10)</f>
        <v>27465</v>
      </c>
      <c r="ABM11" s="78">
        <f t="shared" si="130"/>
        <v>4739</v>
      </c>
      <c r="ABN11" s="79">
        <f t="shared" si="55"/>
        <v>32204</v>
      </c>
      <c r="ABO11" s="77">
        <f t="shared" ref="ABO11:ABP11" si="131">SUM(ABO7:ABO10)</f>
        <v>21929</v>
      </c>
      <c r="ABP11" s="78">
        <f t="shared" si="131"/>
        <v>3680</v>
      </c>
      <c r="ABQ11" s="79">
        <f t="shared" si="56"/>
        <v>25609</v>
      </c>
      <c r="ABR11" s="77">
        <f t="shared" ref="ABR11:ABS11" si="132">SUM(ABR7:ABR10)</f>
        <v>17032</v>
      </c>
      <c r="ABS11" s="78">
        <f t="shared" si="132"/>
        <v>3296</v>
      </c>
      <c r="ABT11" s="79">
        <f t="shared" si="57"/>
        <v>20328</v>
      </c>
      <c r="ABU11" s="77">
        <f t="shared" ref="ABU11:ABV11" si="133">SUM(ABU7:ABU10)</f>
        <v>28624</v>
      </c>
      <c r="ABV11" s="78">
        <f t="shared" si="133"/>
        <v>3039</v>
      </c>
      <c r="ABW11" s="79">
        <f t="shared" si="58"/>
        <v>31663</v>
      </c>
      <c r="ABX11" s="77">
        <f t="shared" ref="ABX11:ABY11" si="134">SUM(ABX7:ABX10)</f>
        <v>23773</v>
      </c>
      <c r="ABY11" s="78">
        <f t="shared" si="134"/>
        <v>2841</v>
      </c>
      <c r="ABZ11" s="79">
        <f t="shared" si="59"/>
        <v>26614</v>
      </c>
      <c r="ACA11" s="77">
        <f t="shared" ref="ACA11:ACB11" si="135">SUM(ACA7:ACA10)</f>
        <v>20395</v>
      </c>
      <c r="ACB11" s="78">
        <f t="shared" si="135"/>
        <v>2909</v>
      </c>
      <c r="ACC11" s="79">
        <f t="shared" si="60"/>
        <v>23304</v>
      </c>
      <c r="ACD11" s="77">
        <f t="shared" ref="ACD11:ACE11" si="136">SUM(ACD7:ACD10)</f>
        <v>29917</v>
      </c>
      <c r="ACE11" s="78">
        <f t="shared" si="136"/>
        <v>10285</v>
      </c>
      <c r="ACF11" s="79">
        <f t="shared" si="61"/>
        <v>40202</v>
      </c>
      <c r="ACG11" s="77">
        <f t="shared" ref="ACG11:ACH11" si="137">SUM(ACG7:ACG10)</f>
        <v>29903</v>
      </c>
      <c r="ACH11" s="78">
        <f t="shared" si="137"/>
        <v>13523</v>
      </c>
      <c r="ACI11" s="79">
        <f t="shared" si="62"/>
        <v>43426</v>
      </c>
      <c r="ACJ11" s="77">
        <f t="shared" ref="ACJ11:ACK11" si="138">SUM(ACJ7:ACJ10)</f>
        <v>51293</v>
      </c>
      <c r="ACK11" s="78">
        <f t="shared" si="138"/>
        <v>13749</v>
      </c>
      <c r="ACL11" s="79">
        <f t="shared" si="63"/>
        <v>65042</v>
      </c>
      <c r="ACM11" s="77">
        <f t="shared" ref="ACM11:ACN11" si="139">SUM(ACM7:ACM10)</f>
        <v>46281</v>
      </c>
      <c r="ACN11" s="78">
        <f t="shared" si="139"/>
        <v>13233</v>
      </c>
      <c r="ACO11" s="79">
        <f t="shared" si="64"/>
        <v>59514</v>
      </c>
      <c r="ACP11" s="77">
        <f t="shared" ref="ACP11:ACQ11" si="140">SUM(ACP7:ACP10)</f>
        <v>42292</v>
      </c>
      <c r="ACQ11" s="78">
        <f t="shared" si="140"/>
        <v>11635</v>
      </c>
      <c r="ACR11" s="79">
        <f t="shared" si="65"/>
        <v>53927</v>
      </c>
      <c r="ACS11" s="77">
        <f t="shared" ref="ACS11:ACT11" si="141">SUM(ACS7:ACS10)</f>
        <v>37783</v>
      </c>
      <c r="ACT11" s="78">
        <f t="shared" si="141"/>
        <v>9868</v>
      </c>
      <c r="ACU11" s="79">
        <f t="shared" si="66"/>
        <v>47651</v>
      </c>
      <c r="ACV11" s="77">
        <f t="shared" ref="ACV11:ACW11" si="142">SUM(ACV7:ACV10)</f>
        <v>33551</v>
      </c>
      <c r="ACW11" s="78">
        <f t="shared" si="142"/>
        <v>8302</v>
      </c>
      <c r="ACX11" s="79">
        <f t="shared" si="67"/>
        <v>41853</v>
      </c>
      <c r="ACY11" s="77">
        <f t="shared" ref="ACY11:ACZ11" si="143">SUM(ACY7:ACY10)</f>
        <v>28548</v>
      </c>
      <c r="ACZ11" s="78">
        <f t="shared" si="143"/>
        <v>7303</v>
      </c>
      <c r="ADA11" s="79">
        <f t="shared" si="68"/>
        <v>35851</v>
      </c>
      <c r="ADB11" s="77">
        <f t="shared" ref="ADB11:ADC11" si="144">SUM(ADB7:ADB10)</f>
        <v>24188</v>
      </c>
      <c r="ADC11" s="78">
        <f t="shared" si="144"/>
        <v>6751</v>
      </c>
      <c r="ADD11" s="79">
        <f t="shared" si="69"/>
        <v>30939</v>
      </c>
      <c r="ADE11" s="77">
        <f t="shared" ref="ADE11:ADF11" si="145">SUM(ADE7:ADE10)</f>
        <v>19711</v>
      </c>
      <c r="ADF11" s="78">
        <f t="shared" si="145"/>
        <v>6194</v>
      </c>
      <c r="ADG11" s="79">
        <f t="shared" si="70"/>
        <v>25905</v>
      </c>
      <c r="ADH11" s="77">
        <f t="shared" ref="ADH11:ADI11" si="146">SUM(ADH7:ADH10)</f>
        <v>15000</v>
      </c>
      <c r="ADI11" s="78">
        <f t="shared" si="146"/>
        <v>5144</v>
      </c>
      <c r="ADJ11" s="79">
        <f t="shared" si="71"/>
        <v>20144</v>
      </c>
      <c r="ADK11" s="77">
        <f t="shared" ref="ADK11:ADL11" si="147">SUM(ADK7:ADK10)</f>
        <v>13453</v>
      </c>
      <c r="ADL11" s="78">
        <f t="shared" si="147"/>
        <v>4631</v>
      </c>
      <c r="ADM11" s="79">
        <f t="shared" si="72"/>
        <v>18084</v>
      </c>
      <c r="ADN11" s="77">
        <f t="shared" ref="ADN11:ADO11" si="148">SUM(ADN7:ADN10)</f>
        <v>13457</v>
      </c>
      <c r="ADO11" s="78">
        <f t="shared" si="148"/>
        <v>5591</v>
      </c>
      <c r="ADP11" s="79">
        <f t="shared" si="73"/>
        <v>19048</v>
      </c>
      <c r="ADQ11" s="77">
        <f t="shared" ref="ADQ11:ADR11" si="149">SUM(ADQ7:ADQ10)</f>
        <v>41351</v>
      </c>
      <c r="ADR11" s="78">
        <f t="shared" si="149"/>
        <v>5538</v>
      </c>
      <c r="ADS11" s="79">
        <f t="shared" si="74"/>
        <v>46889</v>
      </c>
      <c r="ADT11" s="77">
        <f t="shared" ref="ADT11:ADU11" si="150">SUM(ADT7:ADT10)</f>
        <v>40012</v>
      </c>
      <c r="ADU11" s="78">
        <f t="shared" si="150"/>
        <v>6224</v>
      </c>
      <c r="ADV11" s="79">
        <f t="shared" si="75"/>
        <v>46236</v>
      </c>
      <c r="ADW11" s="77">
        <f t="shared" ref="ADW11:ADX11" si="151">SUM(ADW7:ADW10)</f>
        <v>34640</v>
      </c>
      <c r="ADX11" s="78">
        <f t="shared" si="151"/>
        <v>5881</v>
      </c>
      <c r="ADY11" s="79">
        <f t="shared" si="76"/>
        <v>40521</v>
      </c>
      <c r="ADZ11" s="77">
        <f t="shared" ref="ADZ11:AEA11" si="152">SUM(ADZ7:ADZ10)</f>
        <v>28735</v>
      </c>
      <c r="AEA11" s="78">
        <f t="shared" si="152"/>
        <v>4674</v>
      </c>
      <c r="AEB11" s="79">
        <f t="shared" si="77"/>
        <v>33409</v>
      </c>
      <c r="AEC11" s="77">
        <f t="shared" ref="AEC11:AED11" si="153">SUM(AEC7:AEC10)</f>
        <v>22432</v>
      </c>
      <c r="AED11" s="78">
        <f t="shared" si="153"/>
        <v>3535</v>
      </c>
      <c r="AEE11" s="79">
        <f t="shared" si="78"/>
        <v>25967</v>
      </c>
      <c r="AEF11" s="77">
        <f t="shared" ref="AEF11:AEG11" si="154">SUM(AEF7:AEF10)</f>
        <v>24209</v>
      </c>
      <c r="AEG11" s="78">
        <f t="shared" si="154"/>
        <v>2811</v>
      </c>
      <c r="AEH11" s="79">
        <f t="shared" si="79"/>
        <v>27020</v>
      </c>
      <c r="AEI11" s="77">
        <f t="shared" ref="AEI11:AEJ11" si="155">SUM(AEI7:AEI10)</f>
        <v>42579</v>
      </c>
      <c r="AEJ11" s="78">
        <f t="shared" si="155"/>
        <v>2367</v>
      </c>
      <c r="AEK11" s="79">
        <f t="shared" si="80"/>
        <v>44946</v>
      </c>
      <c r="AEL11" s="77">
        <f t="shared" ref="AEL11:AEM11" si="156">SUM(AEL7:AEL10)</f>
        <v>39118</v>
      </c>
      <c r="AEM11" s="78">
        <f t="shared" si="156"/>
        <v>2244</v>
      </c>
      <c r="AEN11" s="79">
        <f t="shared" si="81"/>
        <v>41362</v>
      </c>
      <c r="AEO11" s="77">
        <f t="shared" ref="AEO11:AEP11" si="157">SUM(AEO7:AEO10)</f>
        <v>32984</v>
      </c>
      <c r="AEP11" s="78">
        <f t="shared" si="157"/>
        <v>1902</v>
      </c>
      <c r="AEQ11" s="79">
        <f t="shared" si="82"/>
        <v>34886</v>
      </c>
      <c r="AER11" s="77">
        <f t="shared" ref="AER11:AES11" si="158">SUM(AER7:AER10)</f>
        <v>28811</v>
      </c>
      <c r="AES11" s="78">
        <f t="shared" si="158"/>
        <v>1584</v>
      </c>
      <c r="AET11" s="79">
        <f t="shared" si="83"/>
        <v>30395</v>
      </c>
      <c r="AEU11" s="77">
        <f t="shared" ref="AEU11:AEV11" si="159">SUM(AEU7:AEU10)</f>
        <v>23874</v>
      </c>
      <c r="AEV11" s="78">
        <f t="shared" si="159"/>
        <v>1843</v>
      </c>
      <c r="AEW11" s="79">
        <f t="shared" ref="AEW11" si="160">AEV11+AEU11</f>
        <v>25717</v>
      </c>
      <c r="AEX11" s="77">
        <f t="shared" ref="AEX11:AEY11" si="161">SUM(AEX7:AEX10)</f>
        <v>33988</v>
      </c>
      <c r="AEY11" s="78">
        <f t="shared" si="161"/>
        <v>5497</v>
      </c>
      <c r="AEZ11" s="79">
        <f t="shared" ref="AEZ11" si="162">AEY11+AEX11</f>
        <v>39485</v>
      </c>
      <c r="AFA11" s="77">
        <f t="shared" ref="AFA11:AFB11" si="163">SUM(AFA7:AFA10)</f>
        <v>52000</v>
      </c>
      <c r="AFB11" s="78">
        <f t="shared" si="163"/>
        <v>10228</v>
      </c>
      <c r="AFC11" s="79">
        <f t="shared" ref="AFC11" si="164">AFB11+AFA11</f>
        <v>62228</v>
      </c>
      <c r="AFD11" s="77">
        <f t="shared" ref="AFD11:AFE11" si="165">SUM(AFD7:AFD10)</f>
        <v>50521</v>
      </c>
      <c r="AFE11" s="78">
        <f t="shared" si="165"/>
        <v>10957</v>
      </c>
      <c r="AFF11" s="79">
        <f t="shared" ref="AFF11" si="166">AFE11+AFD11</f>
        <v>61478</v>
      </c>
      <c r="AFG11" s="77">
        <f t="shared" ref="AFG11:AFH11" si="167">SUM(AFG7:AFG10)</f>
        <v>45833</v>
      </c>
      <c r="AFH11" s="78">
        <f t="shared" si="167"/>
        <v>10502</v>
      </c>
      <c r="AFI11" s="79">
        <f t="shared" ref="AFI11" si="168">AFH11+AFG11</f>
        <v>56335</v>
      </c>
      <c r="AFJ11" s="77">
        <f t="shared" ref="AFJ11:AFK11" si="169">SUM(AFJ7:AFJ10)</f>
        <v>58680</v>
      </c>
      <c r="AFK11" s="78">
        <f t="shared" si="169"/>
        <v>9606</v>
      </c>
      <c r="AFL11" s="79">
        <f t="shared" ref="AFL11" si="170">AFK11+AFJ11</f>
        <v>68286</v>
      </c>
      <c r="AFM11" s="77">
        <f t="shared" ref="AFM11:AFN11" si="171">SUM(AFM7:AFM10)</f>
        <v>52104</v>
      </c>
      <c r="AFN11" s="78">
        <f t="shared" si="171"/>
        <v>8396</v>
      </c>
      <c r="AFO11" s="79">
        <f t="shared" ref="AFO11" si="172">AFN11+AFM11</f>
        <v>60500</v>
      </c>
      <c r="AFP11" s="77">
        <f t="shared" ref="AFP11:AFQ11" si="173">SUM(AFP7:AFP10)</f>
        <v>48101</v>
      </c>
      <c r="AFQ11" s="78">
        <f t="shared" si="173"/>
        <v>6981</v>
      </c>
      <c r="AFR11" s="79">
        <f t="shared" ref="AFR11" si="174">AFQ11+AFP11</f>
        <v>55082</v>
      </c>
      <c r="AFS11" s="77">
        <f t="shared" ref="AFS11:AFT11" si="175">SUM(AFS7:AFS10)</f>
        <v>43476</v>
      </c>
      <c r="AFT11" s="78">
        <f t="shared" si="175"/>
        <v>5979</v>
      </c>
      <c r="AFU11" s="79">
        <f t="shared" ref="AFU11" si="176">AFT11+AFS11</f>
        <v>49455</v>
      </c>
      <c r="AFV11" s="77">
        <f t="shared" ref="AFV11:AFW11" si="177">SUM(AFV7:AFV10)</f>
        <v>40298</v>
      </c>
      <c r="AFW11" s="78">
        <f t="shared" si="177"/>
        <v>5525</v>
      </c>
      <c r="AFX11" s="79">
        <f t="shared" ref="AFX11" si="178">AFW11+AFV11</f>
        <v>45823</v>
      </c>
      <c r="AFY11" s="77">
        <f t="shared" ref="AFY11:AFZ11" si="179">SUM(AFY7:AFY10)</f>
        <v>37553</v>
      </c>
      <c r="AFZ11" s="78">
        <f t="shared" si="179"/>
        <v>5301</v>
      </c>
      <c r="AGA11" s="79">
        <f t="shared" ref="AGA11" si="180">AFZ11+AFY11</f>
        <v>42854</v>
      </c>
      <c r="AGB11" s="77">
        <f t="shared" ref="AGB11:AGC11" si="181">SUM(AGB7:AGB10)</f>
        <v>34257</v>
      </c>
      <c r="AGC11" s="78">
        <f t="shared" si="181"/>
        <v>4731</v>
      </c>
      <c r="AGD11" s="79">
        <f t="shared" ref="AGD11" si="182">AGC11+AGB11</f>
        <v>38988</v>
      </c>
      <c r="AGE11" s="77">
        <f t="shared" ref="AGE11:AGF11" si="183">SUM(AGE7:AGE10)</f>
        <v>29897</v>
      </c>
      <c r="AGF11" s="78">
        <f t="shared" si="183"/>
        <v>4871</v>
      </c>
      <c r="AGG11" s="76">
        <f t="shared" ref="AGG11" si="184">AGE11+AGF11</f>
        <v>34768</v>
      </c>
      <c r="AGH11" s="77">
        <f t="shared" ref="AGH11:AGI11" si="185">SUM(AGH7:AGH10)</f>
        <v>42804</v>
      </c>
      <c r="AGI11" s="78">
        <f t="shared" si="185"/>
        <v>7576</v>
      </c>
      <c r="AGJ11" s="76">
        <f t="shared" ref="AGJ11" si="186">AGH11+AGI11</f>
        <v>50380</v>
      </c>
      <c r="AGK11" s="77">
        <f t="shared" ref="AGK11:AGL11" si="187">SUM(AGK7:AGK10)</f>
        <v>59470</v>
      </c>
      <c r="AGL11" s="78">
        <f t="shared" si="187"/>
        <v>12070</v>
      </c>
      <c r="AGM11" s="76">
        <f t="shared" ref="AGM11" si="188">AGK11+AGL11</f>
        <v>71540</v>
      </c>
      <c r="AGN11" s="77">
        <f t="shared" ref="AGN11:AGO11" si="189">SUM(AGN7:AGN10)</f>
        <v>59248</v>
      </c>
      <c r="AGO11" s="78">
        <f t="shared" si="189"/>
        <v>13896</v>
      </c>
      <c r="AGP11" s="76">
        <f t="shared" ref="AGP11" si="190">AGN11+AGO11</f>
        <v>73144</v>
      </c>
      <c r="AGQ11" s="77">
        <f t="shared" ref="AGQ11:AGR11" si="191">SUM(AGQ7:AGQ10)</f>
        <v>56137</v>
      </c>
      <c r="AGR11" s="78">
        <f t="shared" si="191"/>
        <v>13114</v>
      </c>
      <c r="AGS11" s="76">
        <f t="shared" ref="AGS11" si="192">AGQ11+AGR11</f>
        <v>69251</v>
      </c>
      <c r="AGT11" s="77">
        <f t="shared" ref="AGT11:AGU11" si="193">SUM(AGT7:AGT10)</f>
        <v>50846</v>
      </c>
      <c r="AGU11" s="78">
        <f t="shared" si="193"/>
        <v>11531</v>
      </c>
      <c r="AGV11" s="76">
        <f t="shared" ref="AGV11" si="194">AGT11+AGU11</f>
        <v>62377</v>
      </c>
      <c r="AGW11" s="77">
        <f t="shared" ref="AGW11:AGX11" si="195">SUM(AGW7:AGW10)</f>
        <v>44995</v>
      </c>
      <c r="AGX11" s="78">
        <f t="shared" si="195"/>
        <v>10535</v>
      </c>
      <c r="AGY11" s="76">
        <f t="shared" ref="AGY11" si="196">AGW11+AGX11</f>
        <v>55530</v>
      </c>
      <c r="AGZ11" s="77">
        <f t="shared" ref="AGZ11:AHA11" si="197">SUM(AGZ7:AGZ10)</f>
        <v>41561</v>
      </c>
      <c r="AHA11" s="78">
        <f t="shared" si="197"/>
        <v>10133</v>
      </c>
      <c r="AHB11" s="76">
        <f t="shared" ref="AHB11" si="198">AGZ11+AHA11</f>
        <v>51694</v>
      </c>
      <c r="AHC11" s="77">
        <f t="shared" ref="AHC11:AHD11" si="199">SUM(AHC7:AHC10)</f>
        <v>36471</v>
      </c>
      <c r="AHD11" s="78">
        <f t="shared" si="199"/>
        <v>9166</v>
      </c>
      <c r="AHE11" s="76">
        <f t="shared" ref="AHE11" si="200">AHC11+AHD11</f>
        <v>45637</v>
      </c>
      <c r="AHF11" s="77">
        <f t="shared" ref="AHF11:AHG11" si="201">SUM(AHF7:AHF10)</f>
        <v>31633</v>
      </c>
      <c r="AHG11" s="78">
        <f t="shared" si="201"/>
        <v>7813</v>
      </c>
      <c r="AHH11" s="76">
        <f t="shared" ref="AHH11" si="202">AHF11+AHG11</f>
        <v>39446</v>
      </c>
      <c r="AHI11" s="77">
        <f t="shared" ref="AHI11:AHJ11" si="203">SUM(AHI7:AHI10)</f>
        <v>25979</v>
      </c>
      <c r="AHJ11" s="78">
        <f t="shared" si="203"/>
        <v>7183</v>
      </c>
      <c r="AHK11" s="76">
        <f t="shared" ref="AHK11" si="204">AHI11+AHJ11</f>
        <v>33162</v>
      </c>
      <c r="AHL11" s="77">
        <f t="shared" ref="AHL11:AHM11" si="205">SUM(AHL7:AHL10)</f>
        <v>23821</v>
      </c>
      <c r="AHM11" s="78">
        <f t="shared" si="205"/>
        <v>5596</v>
      </c>
      <c r="AHN11" s="76">
        <f t="shared" ref="AHN11" si="206">AHL11+AHM11</f>
        <v>29417</v>
      </c>
      <c r="AHO11" s="77">
        <f t="shared" ref="AHO11:AHP11" si="207">SUM(AHO7:AHO10)</f>
        <v>22043</v>
      </c>
      <c r="AHP11" s="78">
        <f t="shared" si="207"/>
        <v>3986</v>
      </c>
      <c r="AHQ11" s="76">
        <f t="shared" ref="AHQ11" si="208">AHO11+AHP11</f>
        <v>26029</v>
      </c>
      <c r="AHR11" s="77">
        <f t="shared" ref="AHR11:AHS11" si="209">SUM(AHR7:AHR10)</f>
        <v>32361</v>
      </c>
      <c r="AHS11" s="78">
        <f t="shared" si="209"/>
        <v>5025</v>
      </c>
      <c r="AHT11" s="76">
        <f t="shared" ref="AHT11" si="210">AHR11+AHS11</f>
        <v>37386</v>
      </c>
      <c r="AHU11" s="77">
        <f t="shared" ref="AHU11:AHV11" si="211">SUM(AHU7:AHU10)</f>
        <v>32807</v>
      </c>
      <c r="AHV11" s="78">
        <f t="shared" si="211"/>
        <v>6076</v>
      </c>
      <c r="AHW11" s="76">
        <f t="shared" ref="AHW11" si="212">AHU11+AHV11</f>
        <v>38883</v>
      </c>
      <c r="AHX11" s="77">
        <f t="shared" ref="AHX11:AHY11" si="213">SUM(AHX7:AHX10)</f>
        <v>30926</v>
      </c>
      <c r="AHY11" s="78">
        <f t="shared" si="213"/>
        <v>6178</v>
      </c>
      <c r="AHZ11" s="76">
        <f t="shared" ref="AHZ11" si="214">AHX11+AHY11</f>
        <v>37104</v>
      </c>
      <c r="AIA11" s="77">
        <f t="shared" ref="AIA11:AIB11" si="215">SUM(AIA7:AIA10)</f>
        <v>25896</v>
      </c>
      <c r="AIB11" s="78">
        <f t="shared" si="215"/>
        <v>5608</v>
      </c>
      <c r="AIC11" s="76">
        <f t="shared" ref="AIC11" si="216">AIA11+AIB11</f>
        <v>31504</v>
      </c>
      <c r="AID11" s="77">
        <f t="shared" ref="AID11:AIE11" si="217">SUM(AID7:AID10)</f>
        <v>21309</v>
      </c>
      <c r="AIE11" s="78">
        <f t="shared" si="217"/>
        <v>4437</v>
      </c>
      <c r="AIF11" s="76">
        <f t="shared" ref="AIF11" si="218">AID11+AIE11</f>
        <v>25746</v>
      </c>
      <c r="AIG11" s="77">
        <f t="shared" ref="AIG11:AIH11" si="219">SUM(AIG7:AIG10)</f>
        <v>14455</v>
      </c>
      <c r="AIH11" s="78">
        <f t="shared" si="219"/>
        <v>3088</v>
      </c>
      <c r="AII11" s="76">
        <f t="shared" ref="AII11" si="220">AIG11+AIH11</f>
        <v>17543</v>
      </c>
    </row>
    <row r="12" spans="1:919" ht="15" customHeight="1" x14ac:dyDescent="0.2">
      <c r="A12" s="58"/>
      <c r="B12" s="45"/>
      <c r="C12" s="2"/>
      <c r="D12" s="46"/>
      <c r="E12" s="2"/>
      <c r="F12" s="2"/>
      <c r="G12" s="2"/>
      <c r="H12" s="45"/>
      <c r="I12" s="2"/>
      <c r="J12" s="46"/>
      <c r="K12" s="2"/>
      <c r="L12" s="2"/>
      <c r="M12" s="2"/>
      <c r="N12" s="45"/>
      <c r="O12" s="2"/>
      <c r="P12" s="46"/>
      <c r="Q12" s="2"/>
      <c r="R12" s="2"/>
      <c r="S12" s="2"/>
      <c r="T12" s="45"/>
      <c r="U12" s="2"/>
      <c r="V12" s="46"/>
      <c r="W12" s="2"/>
      <c r="X12" s="2"/>
      <c r="Y12" s="2"/>
      <c r="Z12" s="45"/>
      <c r="AA12" s="2"/>
      <c r="AB12" s="46"/>
      <c r="AC12" s="2"/>
      <c r="AD12" s="2"/>
      <c r="AE12" s="2"/>
      <c r="AF12" s="45"/>
      <c r="AG12" s="2"/>
      <c r="AH12" s="46"/>
      <c r="AL12" s="35"/>
      <c r="AN12" s="36"/>
      <c r="AR12" s="35"/>
      <c r="AT12" s="36"/>
      <c r="AX12" s="35"/>
      <c r="AZ12" s="36"/>
      <c r="BD12" s="35"/>
      <c r="BF12" s="36"/>
      <c r="BJ12" s="35"/>
      <c r="BL12" s="36"/>
      <c r="BP12" s="35"/>
      <c r="BR12" s="36"/>
      <c r="BV12" s="35"/>
      <c r="BX12" s="36"/>
      <c r="CB12" s="35"/>
      <c r="CD12" s="36"/>
      <c r="CH12" s="35"/>
      <c r="CJ12" s="36"/>
      <c r="CN12" s="35"/>
      <c r="CP12" s="36"/>
      <c r="CT12" s="35"/>
      <c r="CV12" s="36"/>
      <c r="CZ12" s="35"/>
      <c r="DB12" s="36"/>
      <c r="DF12" s="35"/>
      <c r="DH12" s="36"/>
      <c r="DL12" s="35"/>
      <c r="DN12" s="36"/>
      <c r="DR12" s="35"/>
      <c r="DT12" s="36"/>
      <c r="DX12" s="35"/>
      <c r="DZ12" s="36"/>
      <c r="ED12" s="35"/>
      <c r="EF12" s="36"/>
      <c r="EJ12" s="35"/>
      <c r="EL12" s="36"/>
      <c r="EP12" s="35"/>
      <c r="ER12" s="36"/>
      <c r="EV12" s="35"/>
      <c r="EX12" s="36"/>
      <c r="FB12" s="35"/>
      <c r="FD12" s="36"/>
      <c r="FH12" s="35"/>
      <c r="FJ12" s="36"/>
      <c r="FN12" s="35"/>
      <c r="FP12" s="36"/>
      <c r="FT12" s="35"/>
      <c r="FV12" s="36"/>
      <c r="FZ12" s="35"/>
      <c r="GB12" s="36"/>
      <c r="GF12" s="35"/>
      <c r="GH12" s="36"/>
      <c r="GL12" s="35"/>
      <c r="GN12" s="36"/>
      <c r="GR12" s="35"/>
      <c r="GT12" s="36"/>
      <c r="GX12" s="35"/>
      <c r="GZ12" s="36"/>
      <c r="HD12" s="35"/>
      <c r="HF12" s="36"/>
      <c r="HG12" s="47"/>
      <c r="HH12" s="44"/>
      <c r="HI12" s="44"/>
      <c r="HJ12" s="29"/>
      <c r="HK12" s="44"/>
      <c r="HL12" s="28"/>
      <c r="HM12" s="44"/>
      <c r="HN12" s="44"/>
      <c r="HO12" s="44"/>
      <c r="HP12" s="29"/>
      <c r="HQ12" s="44"/>
      <c r="HR12" s="28"/>
      <c r="HS12" s="44"/>
      <c r="HT12" s="44"/>
      <c r="HU12" s="44"/>
      <c r="HV12" s="29"/>
      <c r="HW12" s="44"/>
      <c r="HX12" s="28"/>
      <c r="HY12" s="44"/>
      <c r="HZ12" s="44"/>
      <c r="IA12" s="44"/>
      <c r="IB12" s="29"/>
      <c r="IC12" s="44"/>
      <c r="ID12" s="28"/>
      <c r="IE12" s="44"/>
      <c r="IF12" s="44"/>
      <c r="IG12" s="44"/>
      <c r="IH12" s="29"/>
      <c r="II12" s="44"/>
      <c r="IJ12" s="28"/>
      <c r="IK12" s="44"/>
      <c r="IL12" s="44"/>
      <c r="IM12" s="44"/>
      <c r="IN12" s="29"/>
      <c r="IO12" s="44"/>
      <c r="IP12" s="4"/>
      <c r="IT12" s="35"/>
      <c r="IV12" s="36"/>
      <c r="IZ12" s="35"/>
      <c r="JB12" s="36"/>
      <c r="JF12" s="35"/>
      <c r="JH12" s="36"/>
      <c r="JL12" s="35"/>
      <c r="JN12" s="36"/>
      <c r="JR12" s="35"/>
      <c r="JT12" s="36"/>
      <c r="JX12" s="35"/>
      <c r="JZ12" s="36"/>
      <c r="KD12" s="35"/>
      <c r="KF12" s="36"/>
      <c r="KJ12" s="35"/>
      <c r="KL12" s="36"/>
      <c r="KP12" s="35"/>
      <c r="KR12" s="36"/>
      <c r="KV12" s="35"/>
      <c r="KX12" s="36"/>
      <c r="LB12" s="35"/>
      <c r="LD12" s="36"/>
      <c r="LH12" s="35"/>
      <c r="LJ12" s="36"/>
      <c r="LN12" s="35"/>
      <c r="LP12" s="36"/>
      <c r="LT12" s="35"/>
      <c r="LV12" s="36"/>
      <c r="LW12" s="35"/>
      <c r="LY12" s="36"/>
      <c r="MC12" s="35"/>
      <c r="ME12" s="36"/>
      <c r="MH12" s="36"/>
      <c r="ML12" s="35"/>
      <c r="MN12" s="36"/>
      <c r="MR12" s="35"/>
      <c r="MT12" s="36"/>
      <c r="MX12" s="35"/>
      <c r="MZ12" s="36"/>
      <c r="ND12" s="35"/>
      <c r="NF12" s="36"/>
      <c r="NJ12" s="35"/>
      <c r="NL12" s="36"/>
      <c r="NP12" s="35"/>
      <c r="NR12" s="36"/>
      <c r="NV12" s="35"/>
      <c r="NX12" s="36"/>
      <c r="OB12" s="35"/>
      <c r="OD12" s="36"/>
      <c r="OH12" s="35"/>
      <c r="OJ12" s="36"/>
      <c r="ON12" s="35"/>
      <c r="OP12" s="36"/>
      <c r="OT12" s="35"/>
      <c r="OV12" s="36"/>
      <c r="OZ12" s="35"/>
      <c r="PB12" s="36"/>
      <c r="PF12" s="35"/>
      <c r="PH12" s="36"/>
      <c r="PL12" s="35"/>
      <c r="PN12" s="36"/>
      <c r="PR12" s="35"/>
      <c r="PT12" s="36"/>
      <c r="PX12" s="35"/>
      <c r="PZ12" s="36"/>
      <c r="QD12" s="35"/>
      <c r="QF12" s="36"/>
      <c r="QJ12" s="35"/>
      <c r="QL12" s="36"/>
      <c r="QP12" s="35"/>
      <c r="QR12" s="36"/>
      <c r="QV12" s="35"/>
      <c r="QX12" s="36"/>
      <c r="RB12" s="35"/>
      <c r="RD12" s="36"/>
      <c r="RH12" s="35"/>
      <c r="RJ12" s="36"/>
      <c r="RN12" s="35"/>
      <c r="RP12" s="36"/>
      <c r="RT12" s="35"/>
      <c r="RV12" s="36"/>
      <c r="RW12" s="35"/>
      <c r="RY12" s="36"/>
      <c r="SC12" s="35"/>
      <c r="SE12" s="36"/>
      <c r="SI12" s="35"/>
      <c r="SK12" s="36"/>
      <c r="SO12" s="35"/>
      <c r="SQ12" s="36"/>
      <c r="SU12" s="35"/>
      <c r="SW12" s="36"/>
      <c r="TA12" s="35"/>
      <c r="TC12" s="36"/>
      <c r="TG12" s="35"/>
      <c r="TI12" s="36"/>
      <c r="TM12" s="35"/>
      <c r="TO12" s="36"/>
      <c r="TS12" s="35"/>
      <c r="TU12" s="36"/>
      <c r="TY12" s="35"/>
      <c r="UA12" s="36"/>
      <c r="UE12" s="35"/>
      <c r="UG12" s="36"/>
      <c r="UK12" s="35"/>
      <c r="UM12" s="36"/>
      <c r="UQ12" s="35"/>
      <c r="US12" s="36"/>
      <c r="UW12" s="35"/>
      <c r="UY12" s="36"/>
      <c r="VC12" s="33"/>
      <c r="VD12" s="1"/>
      <c r="VE12" s="34"/>
      <c r="VF12" s="1"/>
      <c r="VG12" s="1"/>
      <c r="VH12" s="1"/>
      <c r="VI12" s="33"/>
      <c r="VJ12" s="1"/>
      <c r="VK12" s="34"/>
      <c r="VL12" s="1"/>
      <c r="VM12" s="1"/>
      <c r="VN12" s="1"/>
      <c r="VO12" s="33"/>
      <c r="VP12" s="1"/>
      <c r="VQ12" s="34"/>
      <c r="VR12" s="1"/>
      <c r="VS12" s="1"/>
      <c r="VT12" s="1"/>
      <c r="VU12" s="35"/>
      <c r="VW12" s="36"/>
      <c r="WA12" s="35"/>
      <c r="WC12" s="36"/>
      <c r="WD12" s="35"/>
      <c r="WF12" s="36"/>
      <c r="WG12" s="35"/>
      <c r="WI12" s="36"/>
      <c r="WJ12" s="35"/>
      <c r="WL12" s="36"/>
      <c r="WM12" s="35"/>
      <c r="WO12" s="36"/>
      <c r="WP12" s="35"/>
      <c r="WR12" s="36"/>
      <c r="WS12" s="35"/>
      <c r="WU12" s="36"/>
      <c r="WV12" s="35"/>
      <c r="WX12" s="36"/>
      <c r="WY12" s="35"/>
      <c r="XA12" s="36"/>
      <c r="XB12" s="35"/>
      <c r="XD12" s="36"/>
      <c r="XE12" s="35"/>
      <c r="XG12" s="36"/>
      <c r="XH12" s="35"/>
      <c r="XJ12" s="36"/>
      <c r="XK12" s="35"/>
      <c r="XM12" s="36"/>
      <c r="XN12" s="35"/>
      <c r="XP12" s="36"/>
      <c r="XQ12" s="35"/>
      <c r="XS12" s="36"/>
      <c r="XT12" s="35"/>
      <c r="XV12" s="36"/>
      <c r="XW12" s="80"/>
      <c r="XY12" s="81"/>
      <c r="XZ12" s="80"/>
      <c r="YB12" s="81"/>
      <c r="YC12" s="80"/>
      <c r="YE12" s="81"/>
      <c r="YF12" s="80"/>
      <c r="YH12" s="81"/>
      <c r="YI12" s="80"/>
      <c r="YK12" s="81"/>
      <c r="YL12" s="80"/>
      <c r="YN12" s="81"/>
      <c r="YO12" s="80"/>
      <c r="YQ12" s="81"/>
      <c r="YR12" s="80"/>
      <c r="YT12" s="81"/>
      <c r="YU12" s="80"/>
      <c r="YW12" s="81"/>
      <c r="YX12" s="80"/>
      <c r="YZ12" s="81"/>
      <c r="ZA12" s="80"/>
      <c r="ZC12" s="81"/>
      <c r="ZD12" s="80"/>
      <c r="ZF12" s="81"/>
      <c r="ZG12" s="80"/>
      <c r="ZI12" s="81"/>
      <c r="ZJ12" s="80"/>
      <c r="ZL12" s="81"/>
      <c r="ZM12" s="80"/>
      <c r="ZO12" s="81"/>
      <c r="ZP12" s="80"/>
      <c r="ZR12" s="81"/>
      <c r="ZS12" s="80"/>
      <c r="ZU12" s="81"/>
      <c r="ZV12" s="80"/>
      <c r="ZW12" s="64"/>
      <c r="ZX12" s="81"/>
      <c r="ZY12" s="80"/>
      <c r="ZZ12" s="64"/>
      <c r="AAA12" s="81"/>
      <c r="AAB12" s="80"/>
      <c r="AAC12" s="64"/>
      <c r="AAD12" s="81"/>
      <c r="AAE12" s="80"/>
      <c r="AAF12" s="64"/>
      <c r="AAG12" s="81"/>
      <c r="AAH12" s="80"/>
      <c r="AAI12" s="64"/>
      <c r="AAJ12" s="81"/>
      <c r="AAK12" s="80"/>
      <c r="AAL12" s="64"/>
      <c r="AAM12" s="81"/>
      <c r="AAN12" s="80"/>
      <c r="AAO12" s="64"/>
      <c r="AAP12" s="81"/>
      <c r="AAQ12" s="80"/>
      <c r="AAR12" s="64"/>
      <c r="AAS12" s="81"/>
      <c r="AAT12" s="80"/>
      <c r="AAU12" s="64"/>
      <c r="AAV12" s="81"/>
      <c r="AAW12" s="80"/>
      <c r="AAX12" s="64"/>
      <c r="AAY12" s="81"/>
      <c r="AAZ12" s="80"/>
      <c r="ABA12" s="64"/>
      <c r="ABB12" s="81"/>
      <c r="ABC12" s="80"/>
      <c r="ABD12" s="64"/>
      <c r="ABE12" s="81"/>
      <c r="ABF12" s="80"/>
      <c r="ABG12" s="64"/>
      <c r="ABH12" s="81"/>
      <c r="ABI12" s="80"/>
      <c r="ABJ12" s="64"/>
      <c r="ABK12" s="81"/>
      <c r="ABL12" s="80"/>
      <c r="ABM12" s="64"/>
      <c r="ABN12" s="81"/>
      <c r="ABO12" s="80"/>
      <c r="ABP12" s="64"/>
      <c r="ABQ12" s="81"/>
      <c r="ABR12" s="80"/>
      <c r="ABS12" s="64"/>
      <c r="ABT12" s="81"/>
      <c r="ABU12" s="80"/>
      <c r="ABV12" s="64"/>
      <c r="ABW12" s="81"/>
      <c r="ABX12" s="80"/>
      <c r="ABY12" s="64"/>
      <c r="ABZ12" s="81"/>
      <c r="ACA12" s="80"/>
      <c r="ACB12" s="64"/>
      <c r="ACC12" s="81"/>
      <c r="ACD12" s="80"/>
      <c r="ACE12" s="64"/>
      <c r="ACF12" s="81"/>
      <c r="ACG12" s="80"/>
      <c r="ACH12" s="64"/>
      <c r="ACI12" s="81"/>
      <c r="ACJ12" s="80"/>
      <c r="ACK12" s="64"/>
      <c r="ACL12" s="81"/>
      <c r="ACM12" s="80"/>
      <c r="ACN12" s="64"/>
      <c r="ACO12" s="81"/>
      <c r="ACP12" s="80"/>
      <c r="ACQ12" s="64"/>
      <c r="ACR12" s="81"/>
      <c r="ACS12" s="80"/>
      <c r="ACT12" s="64"/>
      <c r="ACU12" s="81"/>
      <c r="ACV12" s="80"/>
      <c r="ACW12" s="64"/>
      <c r="ACX12" s="81"/>
      <c r="ACY12" s="80"/>
      <c r="ACZ12" s="64"/>
      <c r="ADA12" s="81"/>
      <c r="ADB12" s="80"/>
      <c r="ADC12" s="64"/>
      <c r="ADD12" s="81"/>
      <c r="ADE12" s="80"/>
      <c r="ADF12" s="64"/>
      <c r="ADG12" s="81"/>
      <c r="ADH12" s="80"/>
      <c r="ADI12" s="64"/>
      <c r="ADJ12" s="81"/>
      <c r="ADK12" s="80"/>
      <c r="ADL12" s="64"/>
      <c r="ADM12" s="81"/>
      <c r="ADN12" s="80"/>
      <c r="ADO12" s="64"/>
      <c r="ADP12" s="81"/>
      <c r="ADQ12" s="80"/>
      <c r="ADR12" s="64"/>
      <c r="ADS12" s="81"/>
      <c r="ADT12" s="80"/>
      <c r="ADU12" s="64"/>
      <c r="ADV12" s="81"/>
      <c r="ADW12" s="80"/>
      <c r="ADX12" s="64"/>
      <c r="ADY12" s="81"/>
      <c r="ADZ12" s="80"/>
      <c r="AEA12" s="64"/>
      <c r="AEB12" s="81"/>
      <c r="AEC12" s="80"/>
      <c r="AED12" s="64"/>
      <c r="AEE12" s="81"/>
      <c r="AEF12" s="80"/>
      <c r="AEG12" s="64"/>
      <c r="AEH12" s="81"/>
      <c r="AEI12" s="80"/>
      <c r="AEJ12" s="64"/>
      <c r="AEK12" s="81"/>
      <c r="AEL12" s="80"/>
      <c r="AEM12" s="64"/>
      <c r="AEN12" s="81"/>
      <c r="AEO12" s="80"/>
      <c r="AEP12" s="64"/>
      <c r="AEQ12" s="81"/>
      <c r="AER12" s="80"/>
      <c r="AES12" s="64"/>
      <c r="AET12" s="81"/>
      <c r="AEU12" s="80"/>
      <c r="AEV12" s="64"/>
      <c r="AEW12" s="81"/>
      <c r="AEX12" s="80"/>
      <c r="AEY12" s="64"/>
      <c r="AEZ12" s="81"/>
      <c r="AFA12" s="80"/>
      <c r="AFB12" s="64"/>
      <c r="AFC12" s="81"/>
      <c r="AFD12" s="80"/>
      <c r="AFE12" s="64"/>
      <c r="AFF12" s="81"/>
      <c r="AFG12" s="80"/>
      <c r="AFH12" s="64"/>
      <c r="AFI12" s="81"/>
      <c r="AFJ12" s="80"/>
      <c r="AFK12" s="64"/>
      <c r="AFL12" s="81"/>
      <c r="AFM12" s="80"/>
      <c r="AFN12" s="64"/>
      <c r="AFO12" s="81"/>
      <c r="AFP12" s="80"/>
      <c r="AFQ12" s="64"/>
      <c r="AFR12" s="81"/>
      <c r="AFS12" s="80"/>
      <c r="AFT12" s="64"/>
      <c r="AFU12" s="81"/>
      <c r="AFV12" s="80"/>
      <c r="AFW12" s="64"/>
      <c r="AFX12" s="81"/>
      <c r="AFY12" s="80"/>
      <c r="AFZ12" s="64"/>
      <c r="AGA12" s="81"/>
      <c r="AGB12" s="80"/>
      <c r="AGC12" s="64"/>
      <c r="AGD12" s="81"/>
      <c r="AGE12" s="80"/>
      <c r="AGF12" s="64"/>
      <c r="AGG12" s="81"/>
      <c r="AGH12" s="80"/>
      <c r="AGI12" s="64"/>
      <c r="AGJ12" s="81"/>
      <c r="AGK12" s="80"/>
      <c r="AGL12" s="64"/>
      <c r="AGM12" s="81"/>
      <c r="AGN12" s="80"/>
      <c r="AGO12" s="64"/>
      <c r="AGP12" s="81"/>
      <c r="AGQ12" s="80"/>
      <c r="AGR12" s="64"/>
      <c r="AGS12" s="81"/>
      <c r="AGT12" s="80"/>
      <c r="AGU12" s="64"/>
      <c r="AGV12" s="81"/>
      <c r="AGW12" s="80"/>
      <c r="AGX12" s="64"/>
      <c r="AGY12" s="81"/>
      <c r="AGZ12" s="80"/>
      <c r="AHA12" s="64"/>
      <c r="AHB12" s="81"/>
      <c r="AHC12" s="80"/>
      <c r="AHD12" s="64"/>
      <c r="AHE12" s="81"/>
      <c r="AHF12" s="80"/>
      <c r="AHG12" s="64"/>
      <c r="AHH12" s="81"/>
      <c r="AHI12" s="80"/>
      <c r="AHJ12" s="64"/>
      <c r="AHK12" s="81"/>
      <c r="AHL12" s="80"/>
      <c r="AHM12" s="64"/>
      <c r="AHN12" s="81"/>
      <c r="AHO12" s="80"/>
      <c r="AHP12" s="64"/>
      <c r="AHQ12" s="81"/>
      <c r="AHR12" s="80"/>
      <c r="AHS12" s="64"/>
      <c r="AHT12" s="81"/>
      <c r="AHU12" s="80"/>
      <c r="AHV12" s="64"/>
      <c r="AHW12" s="81"/>
      <c r="AHX12" s="80"/>
      <c r="AHY12" s="64"/>
      <c r="AHZ12" s="81"/>
      <c r="AIA12" s="80"/>
      <c r="AIB12" s="64"/>
      <c r="AIC12" s="81"/>
      <c r="AID12" s="80"/>
      <c r="AIE12" s="64"/>
      <c r="AIF12" s="81"/>
      <c r="AIG12" s="80"/>
      <c r="AIH12" s="64"/>
      <c r="AII12" s="81"/>
    </row>
    <row r="13" spans="1:919" ht="15" customHeight="1" x14ac:dyDescent="0.2">
      <c r="A13" s="58" t="s">
        <v>104</v>
      </c>
      <c r="B13" s="48"/>
      <c r="C13" s="24"/>
      <c r="D13" s="49"/>
      <c r="E13" s="24"/>
      <c r="F13" s="24"/>
      <c r="G13" s="24"/>
      <c r="H13" s="48"/>
      <c r="I13" s="24"/>
      <c r="J13" s="49"/>
      <c r="K13" s="24"/>
      <c r="L13" s="24"/>
      <c r="M13" s="24"/>
      <c r="N13" s="48"/>
      <c r="O13" s="24"/>
      <c r="P13" s="49"/>
      <c r="Q13" s="24"/>
      <c r="R13" s="24"/>
      <c r="S13" s="24"/>
      <c r="T13" s="48"/>
      <c r="U13" s="24"/>
      <c r="V13" s="49"/>
      <c r="W13" s="24"/>
      <c r="X13" s="24"/>
      <c r="Y13" s="24"/>
      <c r="Z13" s="48"/>
      <c r="AA13" s="24"/>
      <c r="AB13" s="49"/>
      <c r="AC13" s="24"/>
      <c r="AD13" s="24"/>
      <c r="AE13" s="24"/>
      <c r="AF13" s="48"/>
      <c r="AG13" s="24"/>
      <c r="AH13" s="49"/>
      <c r="AI13" s="25"/>
      <c r="AJ13" s="25"/>
      <c r="AK13" s="25"/>
      <c r="AL13" s="50"/>
      <c r="AM13" s="25"/>
      <c r="AN13" s="51"/>
      <c r="AO13" s="25"/>
      <c r="AP13" s="25"/>
      <c r="AQ13" s="25"/>
      <c r="AR13" s="50"/>
      <c r="AS13" s="25"/>
      <c r="AT13" s="51"/>
      <c r="AU13" s="25"/>
      <c r="AV13" s="25"/>
      <c r="AW13" s="25"/>
      <c r="AX13" s="50"/>
      <c r="AY13" s="25"/>
      <c r="AZ13" s="51"/>
      <c r="BA13" s="25"/>
      <c r="BB13" s="25"/>
      <c r="BC13" s="25"/>
      <c r="BD13" s="50"/>
      <c r="BE13" s="25"/>
      <c r="BF13" s="51"/>
      <c r="BG13" s="25"/>
      <c r="BH13" s="25"/>
      <c r="BI13" s="25"/>
      <c r="BJ13" s="50"/>
      <c r="BK13" s="25"/>
      <c r="BL13" s="51"/>
      <c r="BM13" s="25"/>
      <c r="BN13" s="25"/>
      <c r="BO13" s="25"/>
      <c r="BP13" s="50"/>
      <c r="BQ13" s="25"/>
      <c r="BR13" s="51"/>
      <c r="BS13" s="25"/>
      <c r="BT13" s="25"/>
      <c r="BU13" s="25"/>
      <c r="BV13" s="50"/>
      <c r="BW13" s="25"/>
      <c r="BX13" s="51"/>
      <c r="BY13" s="25"/>
      <c r="BZ13" s="25"/>
      <c r="CA13" s="25"/>
      <c r="CB13" s="50"/>
      <c r="CC13" s="25"/>
      <c r="CD13" s="51"/>
      <c r="CE13" s="25"/>
      <c r="CF13" s="25"/>
      <c r="CG13" s="25"/>
      <c r="CH13" s="50"/>
      <c r="CI13" s="25"/>
      <c r="CJ13" s="51"/>
      <c r="CK13" s="25"/>
      <c r="CL13" s="25"/>
      <c r="CM13" s="25"/>
      <c r="CN13" s="50"/>
      <c r="CO13" s="25"/>
      <c r="CP13" s="51"/>
      <c r="CQ13" s="25"/>
      <c r="CR13" s="25"/>
      <c r="CS13" s="25"/>
      <c r="CT13" s="50"/>
      <c r="CU13" s="25"/>
      <c r="CV13" s="51"/>
      <c r="CW13" s="25"/>
      <c r="CX13" s="25"/>
      <c r="CY13" s="25"/>
      <c r="CZ13" s="50"/>
      <c r="DA13" s="25"/>
      <c r="DB13" s="51"/>
      <c r="DC13" s="25"/>
      <c r="DD13" s="25"/>
      <c r="DE13" s="25"/>
      <c r="DF13" s="50"/>
      <c r="DG13" s="25"/>
      <c r="DH13" s="51"/>
      <c r="DI13" s="25"/>
      <c r="DJ13" s="25"/>
      <c r="DK13" s="25"/>
      <c r="DL13" s="50"/>
      <c r="DM13" s="25"/>
      <c r="DN13" s="51"/>
      <c r="DO13" s="25"/>
      <c r="DP13" s="25"/>
      <c r="DQ13" s="25"/>
      <c r="DR13" s="50"/>
      <c r="DS13" s="25"/>
      <c r="DT13" s="51"/>
      <c r="DU13" s="25"/>
      <c r="DV13" s="25"/>
      <c r="DW13" s="25"/>
      <c r="DX13" s="50"/>
      <c r="DY13" s="25"/>
      <c r="DZ13" s="51"/>
      <c r="EA13" s="25"/>
      <c r="EB13" s="25"/>
      <c r="EC13" s="25"/>
      <c r="ED13" s="50"/>
      <c r="EE13" s="25"/>
      <c r="EF13" s="51"/>
      <c r="EG13" s="25"/>
      <c r="EH13" s="25"/>
      <c r="EI13" s="25"/>
      <c r="EJ13" s="50"/>
      <c r="EK13" s="25"/>
      <c r="EL13" s="51"/>
      <c r="EM13" s="25"/>
      <c r="EN13" s="25"/>
      <c r="EO13" s="25"/>
      <c r="EP13" s="50"/>
      <c r="EQ13" s="25"/>
      <c r="ER13" s="51"/>
      <c r="ES13" s="25"/>
      <c r="ET13" s="25"/>
      <c r="EU13" s="25"/>
      <c r="EV13" s="50"/>
      <c r="EW13" s="25"/>
      <c r="EX13" s="51"/>
      <c r="EY13" s="25"/>
      <c r="EZ13" s="25"/>
      <c r="FA13" s="25"/>
      <c r="FB13" s="50"/>
      <c r="FC13" s="25"/>
      <c r="FD13" s="51"/>
      <c r="FE13" s="25"/>
      <c r="FF13" s="25"/>
      <c r="FG13" s="25"/>
      <c r="FH13" s="50"/>
      <c r="FI13" s="25"/>
      <c r="FJ13" s="51"/>
      <c r="FK13" s="25"/>
      <c r="FL13" s="25"/>
      <c r="FM13" s="25"/>
      <c r="FN13" s="50"/>
      <c r="FO13" s="25"/>
      <c r="FP13" s="51"/>
      <c r="FQ13" s="25"/>
      <c r="FR13" s="25"/>
      <c r="FS13" s="25"/>
      <c r="FT13" s="50"/>
      <c r="FU13" s="25"/>
      <c r="FV13" s="51"/>
      <c r="FW13" s="25"/>
      <c r="FX13" s="25"/>
      <c r="FY13" s="25"/>
      <c r="FZ13" s="50"/>
      <c r="GA13" s="25"/>
      <c r="GB13" s="51"/>
      <c r="GC13" s="25"/>
      <c r="GD13" s="25"/>
      <c r="GE13" s="25"/>
      <c r="GF13" s="50"/>
      <c r="GG13" s="25"/>
      <c r="GH13" s="51"/>
      <c r="GI13" s="25"/>
      <c r="GJ13" s="25"/>
      <c r="GK13" s="25"/>
      <c r="GL13" s="50"/>
      <c r="GM13" s="25"/>
      <c r="GN13" s="51"/>
      <c r="GO13" s="25"/>
      <c r="GP13" s="25"/>
      <c r="GQ13" s="25"/>
      <c r="GR13" s="50"/>
      <c r="GS13" s="25"/>
      <c r="GT13" s="51"/>
      <c r="GU13" s="25"/>
      <c r="GV13" s="25"/>
      <c r="GW13" s="25"/>
      <c r="GX13" s="50"/>
      <c r="GY13" s="25"/>
      <c r="GZ13" s="51"/>
      <c r="HA13" s="25"/>
      <c r="HB13" s="25"/>
      <c r="HC13" s="25"/>
      <c r="HD13" s="50"/>
      <c r="HE13" s="25"/>
      <c r="HF13" s="51"/>
      <c r="HG13" s="27"/>
      <c r="HH13" s="27"/>
      <c r="HI13" s="27"/>
      <c r="HJ13" s="26"/>
      <c r="HK13" s="27"/>
      <c r="HL13" s="4"/>
      <c r="HM13" s="27"/>
      <c r="HN13" s="27"/>
      <c r="HO13" s="27"/>
      <c r="HP13" s="26"/>
      <c r="HQ13" s="27"/>
      <c r="HR13" s="4"/>
      <c r="HS13" s="27"/>
      <c r="HT13" s="27"/>
      <c r="HU13" s="27"/>
      <c r="HV13" s="26"/>
      <c r="HW13" s="27"/>
      <c r="HX13" s="4"/>
      <c r="HY13" s="27"/>
      <c r="HZ13" s="27"/>
      <c r="IA13" s="27"/>
      <c r="IB13" s="26"/>
      <c r="IC13" s="27"/>
      <c r="ID13" s="4"/>
      <c r="IE13" s="27"/>
      <c r="IF13" s="27"/>
      <c r="IG13" s="27"/>
      <c r="IH13" s="26"/>
      <c r="II13" s="27"/>
      <c r="IJ13" s="4"/>
      <c r="IK13" s="27"/>
      <c r="IL13" s="27"/>
      <c r="IM13" s="27"/>
      <c r="IN13" s="26"/>
      <c r="IO13" s="27"/>
      <c r="IP13" s="4"/>
      <c r="IQ13" s="25"/>
      <c r="IR13" s="25"/>
      <c r="IS13" s="25"/>
      <c r="IT13" s="50"/>
      <c r="IU13" s="25"/>
      <c r="IV13" s="51"/>
      <c r="IW13" s="25"/>
      <c r="IX13" s="25"/>
      <c r="IY13" s="25"/>
      <c r="IZ13" s="50"/>
      <c r="JA13" s="25"/>
      <c r="JB13" s="51"/>
      <c r="JC13" s="25"/>
      <c r="JD13" s="25"/>
      <c r="JE13" s="25"/>
      <c r="JF13" s="50"/>
      <c r="JG13" s="25"/>
      <c r="JH13" s="51"/>
      <c r="JI13" s="25"/>
      <c r="JJ13" s="25"/>
      <c r="JK13" s="25"/>
      <c r="JL13" s="50"/>
      <c r="JM13" s="25"/>
      <c r="JN13" s="51"/>
      <c r="JO13" s="25"/>
      <c r="JP13" s="25"/>
      <c r="JQ13" s="25"/>
      <c r="JR13" s="50"/>
      <c r="JS13" s="25"/>
      <c r="JT13" s="51"/>
      <c r="JU13" s="25"/>
      <c r="JV13" s="25"/>
      <c r="JW13" s="25"/>
      <c r="JX13" s="50"/>
      <c r="JY13" s="25"/>
      <c r="JZ13" s="51"/>
      <c r="KA13" s="25"/>
      <c r="KB13" s="25"/>
      <c r="KC13" s="25"/>
      <c r="KD13" s="50"/>
      <c r="KE13" s="25"/>
      <c r="KF13" s="51"/>
      <c r="KG13" s="25"/>
      <c r="KH13" s="25"/>
      <c r="KI13" s="25"/>
      <c r="KJ13" s="50"/>
      <c r="KK13" s="25"/>
      <c r="KL13" s="51"/>
      <c r="KM13" s="25"/>
      <c r="KN13" s="25"/>
      <c r="KO13" s="25"/>
      <c r="KP13" s="50"/>
      <c r="KQ13" s="25"/>
      <c r="KR13" s="51"/>
      <c r="KS13" s="25"/>
      <c r="KT13" s="25"/>
      <c r="KU13" s="25"/>
      <c r="KV13" s="50"/>
      <c r="KW13" s="25"/>
      <c r="KX13" s="51"/>
      <c r="KY13" s="25"/>
      <c r="KZ13" s="25"/>
      <c r="LA13" s="25"/>
      <c r="LB13" s="50"/>
      <c r="LC13" s="25"/>
      <c r="LD13" s="51"/>
      <c r="LE13" s="25"/>
      <c r="LF13" s="25"/>
      <c r="LG13" s="25"/>
      <c r="LH13" s="50"/>
      <c r="LI13" s="25"/>
      <c r="LJ13" s="51"/>
      <c r="LK13" s="25"/>
      <c r="LL13" s="25"/>
      <c r="LM13" s="25"/>
      <c r="LN13" s="50"/>
      <c r="LO13" s="25"/>
      <c r="LP13" s="51"/>
      <c r="LQ13" s="25"/>
      <c r="LR13" s="25"/>
      <c r="LS13" s="25"/>
      <c r="LT13" s="50"/>
      <c r="LU13" s="25"/>
      <c r="LV13" s="51"/>
      <c r="LW13" s="50"/>
      <c r="LX13" s="25"/>
      <c r="LY13" s="51"/>
      <c r="LZ13" s="25"/>
      <c r="MA13" s="25"/>
      <c r="MB13" s="25"/>
      <c r="MC13" s="50"/>
      <c r="MD13" s="25"/>
      <c r="ME13" s="51"/>
      <c r="MF13" s="25"/>
      <c r="MG13" s="25"/>
      <c r="MH13" s="51"/>
      <c r="MI13" s="25"/>
      <c r="MJ13" s="25"/>
      <c r="MK13" s="25"/>
      <c r="ML13" s="50"/>
      <c r="MM13" s="25"/>
      <c r="MN13" s="51"/>
      <c r="MO13" s="25"/>
      <c r="MP13" s="25"/>
      <c r="MQ13" s="25"/>
      <c r="MR13" s="50"/>
      <c r="MS13" s="25"/>
      <c r="MT13" s="51"/>
      <c r="MU13" s="25"/>
      <c r="MV13" s="25"/>
      <c r="MW13" s="25"/>
      <c r="MX13" s="50"/>
      <c r="MY13" s="25"/>
      <c r="MZ13" s="51"/>
      <c r="NA13" s="25"/>
      <c r="NB13" s="25"/>
      <c r="NC13" s="25"/>
      <c r="ND13" s="50"/>
      <c r="NE13" s="25"/>
      <c r="NF13" s="51"/>
      <c r="NG13" s="25"/>
      <c r="NH13" s="25"/>
      <c r="NI13" s="25"/>
      <c r="NJ13" s="50"/>
      <c r="NK13" s="25"/>
      <c r="NL13" s="51"/>
      <c r="NM13" s="25"/>
      <c r="NN13" s="25"/>
      <c r="NO13" s="25"/>
      <c r="NP13" s="50"/>
      <c r="NQ13" s="25"/>
      <c r="NR13" s="51"/>
      <c r="NS13" s="25"/>
      <c r="NT13" s="25"/>
      <c r="NU13" s="25"/>
      <c r="NV13" s="50"/>
      <c r="NW13" s="25"/>
      <c r="NX13" s="51"/>
      <c r="NY13" s="25"/>
      <c r="NZ13" s="25"/>
      <c r="OA13" s="25"/>
      <c r="OB13" s="50"/>
      <c r="OC13" s="25"/>
      <c r="OD13" s="51"/>
      <c r="OE13" s="25"/>
      <c r="OF13" s="25"/>
      <c r="OG13" s="25"/>
      <c r="OH13" s="50"/>
      <c r="OI13" s="25"/>
      <c r="OJ13" s="51"/>
      <c r="OK13" s="25"/>
      <c r="OL13" s="25"/>
      <c r="OM13" s="25"/>
      <c r="ON13" s="50"/>
      <c r="OO13" s="25"/>
      <c r="OP13" s="51"/>
      <c r="OQ13" s="25"/>
      <c r="OR13" s="25"/>
      <c r="OS13" s="25"/>
      <c r="OT13" s="50"/>
      <c r="OU13" s="25"/>
      <c r="OV13" s="51"/>
      <c r="OW13" s="25"/>
      <c r="OX13" s="25"/>
      <c r="OY13" s="25"/>
      <c r="OZ13" s="50"/>
      <c r="PA13" s="25"/>
      <c r="PB13" s="51"/>
      <c r="PC13" s="25"/>
      <c r="PD13" s="25"/>
      <c r="PE13" s="25"/>
      <c r="PF13" s="50"/>
      <c r="PG13" s="25"/>
      <c r="PH13" s="51"/>
      <c r="PI13" s="25"/>
      <c r="PJ13" s="25"/>
      <c r="PK13" s="25"/>
      <c r="PL13" s="50"/>
      <c r="PM13" s="25"/>
      <c r="PN13" s="51"/>
      <c r="PO13" s="25"/>
      <c r="PP13" s="25"/>
      <c r="PQ13" s="25"/>
      <c r="PR13" s="50"/>
      <c r="PS13" s="25"/>
      <c r="PT13" s="51"/>
      <c r="PU13" s="25"/>
      <c r="PV13" s="25"/>
      <c r="PW13" s="25"/>
      <c r="PX13" s="50"/>
      <c r="PY13" s="25"/>
      <c r="PZ13" s="51"/>
      <c r="QA13" s="25"/>
      <c r="QB13" s="25"/>
      <c r="QC13" s="25"/>
      <c r="QD13" s="50"/>
      <c r="QE13" s="25"/>
      <c r="QF13" s="51"/>
      <c r="QG13" s="25"/>
      <c r="QH13" s="25"/>
      <c r="QI13" s="25"/>
      <c r="QJ13" s="50"/>
      <c r="QK13" s="25"/>
      <c r="QL13" s="51"/>
      <c r="QM13" s="25"/>
      <c r="QN13" s="25"/>
      <c r="QO13" s="25"/>
      <c r="QP13" s="50"/>
      <c r="QQ13" s="25"/>
      <c r="QR13" s="51"/>
      <c r="QS13" s="25"/>
      <c r="QT13" s="25"/>
      <c r="QU13" s="25"/>
      <c r="QV13" s="50"/>
      <c r="QW13" s="25"/>
      <c r="QX13" s="51"/>
      <c r="QY13" s="25"/>
      <c r="QZ13" s="25"/>
      <c r="RA13" s="25"/>
      <c r="RB13" s="50"/>
      <c r="RC13" s="25"/>
      <c r="RD13" s="51"/>
      <c r="RE13" s="25"/>
      <c r="RF13" s="25"/>
      <c r="RG13" s="25"/>
      <c r="RH13" s="50"/>
      <c r="RI13" s="25"/>
      <c r="RJ13" s="51"/>
      <c r="RK13" s="25"/>
      <c r="RL13" s="25"/>
      <c r="RM13" s="25"/>
      <c r="RN13" s="50"/>
      <c r="RO13" s="25"/>
      <c r="RP13" s="51"/>
      <c r="RQ13" s="25"/>
      <c r="RR13" s="25"/>
      <c r="RS13" s="25"/>
      <c r="RT13" s="50"/>
      <c r="RU13" s="25"/>
      <c r="RV13" s="51"/>
      <c r="RW13" s="50"/>
      <c r="RX13" s="25"/>
      <c r="RY13" s="51"/>
      <c r="RZ13" s="25"/>
      <c r="SA13" s="25"/>
      <c r="SB13" s="25"/>
      <c r="SC13" s="50"/>
      <c r="SD13" s="25"/>
      <c r="SE13" s="51"/>
      <c r="SF13" s="25"/>
      <c r="SG13" s="25"/>
      <c r="SH13" s="25"/>
      <c r="SI13" s="50"/>
      <c r="SJ13" s="25"/>
      <c r="SK13" s="51"/>
      <c r="SL13" s="25"/>
      <c r="SM13" s="25"/>
      <c r="SN13" s="25"/>
      <c r="SO13" s="50"/>
      <c r="SP13" s="25"/>
      <c r="SQ13" s="51"/>
      <c r="SR13" s="25"/>
      <c r="SS13" s="25"/>
      <c r="ST13" s="25"/>
      <c r="SU13" s="50"/>
      <c r="SV13" s="25"/>
      <c r="SW13" s="51"/>
      <c r="SX13" s="25"/>
      <c r="SY13" s="25"/>
      <c r="SZ13" s="25"/>
      <c r="TA13" s="50"/>
      <c r="TB13" s="25"/>
      <c r="TC13" s="51"/>
      <c r="TD13" s="25"/>
      <c r="TE13" s="25"/>
      <c r="TF13" s="25"/>
      <c r="TG13" s="50"/>
      <c r="TH13" s="25"/>
      <c r="TI13" s="51"/>
      <c r="TJ13" s="25"/>
      <c r="TK13" s="25"/>
      <c r="TL13" s="25"/>
      <c r="TM13" s="50"/>
      <c r="TN13" s="25"/>
      <c r="TO13" s="51"/>
      <c r="TP13" s="25"/>
      <c r="TQ13" s="25"/>
      <c r="TR13" s="25"/>
      <c r="TS13" s="50"/>
      <c r="TT13" s="25"/>
      <c r="TU13" s="51"/>
      <c r="TV13" s="25"/>
      <c r="TW13" s="25"/>
      <c r="TX13" s="25"/>
      <c r="TY13" s="50"/>
      <c r="TZ13" s="25"/>
      <c r="UA13" s="51"/>
      <c r="UB13" s="25"/>
      <c r="UC13" s="25"/>
      <c r="UD13" s="25"/>
      <c r="UE13" s="50"/>
      <c r="UF13" s="25"/>
      <c r="UG13" s="51"/>
      <c r="UH13" s="25"/>
      <c r="UI13" s="25"/>
      <c r="UJ13" s="25"/>
      <c r="UK13" s="50"/>
      <c r="UL13" s="25"/>
      <c r="UM13" s="51"/>
      <c r="UN13" s="25"/>
      <c r="UO13" s="25"/>
      <c r="UP13" s="25"/>
      <c r="UQ13" s="50"/>
      <c r="UR13" s="25"/>
      <c r="US13" s="51"/>
      <c r="UT13" s="25"/>
      <c r="UU13" s="25"/>
      <c r="UV13" s="25"/>
      <c r="UW13" s="50"/>
      <c r="UX13" s="25"/>
      <c r="UY13" s="51"/>
      <c r="UZ13" s="25"/>
      <c r="VA13" s="25"/>
      <c r="VB13" s="25"/>
      <c r="VC13" s="30"/>
      <c r="VD13" s="31"/>
      <c r="VE13" s="32"/>
      <c r="VF13" s="31"/>
      <c r="VG13" s="31"/>
      <c r="VH13" s="31"/>
      <c r="VI13" s="30"/>
      <c r="VJ13" s="31"/>
      <c r="VK13" s="32"/>
      <c r="VL13" s="31"/>
      <c r="VM13" s="31"/>
      <c r="VN13" s="31"/>
      <c r="VO13" s="30"/>
      <c r="VP13" s="31"/>
      <c r="VQ13" s="32"/>
      <c r="VR13" s="31"/>
      <c r="VS13" s="31"/>
      <c r="VT13" s="31"/>
      <c r="VU13" s="50"/>
      <c r="VV13" s="25"/>
      <c r="VW13" s="51"/>
      <c r="VX13" s="25"/>
      <c r="VY13" s="25"/>
      <c r="VZ13" s="25"/>
      <c r="WA13" s="50"/>
      <c r="WB13" s="25"/>
      <c r="WC13" s="51"/>
      <c r="WD13" s="50"/>
      <c r="WE13" s="25"/>
      <c r="WF13" s="51"/>
      <c r="WG13" s="50"/>
      <c r="WH13" s="25"/>
      <c r="WI13" s="51"/>
      <c r="WJ13" s="50"/>
      <c r="WK13" s="25"/>
      <c r="WL13" s="51"/>
      <c r="WM13" s="50"/>
      <c r="WN13" s="25"/>
      <c r="WO13" s="51"/>
      <c r="WP13" s="50"/>
      <c r="WQ13" s="25"/>
      <c r="WR13" s="51"/>
      <c r="WS13" s="50"/>
      <c r="WT13" s="25"/>
      <c r="WU13" s="51"/>
      <c r="WV13" s="50"/>
      <c r="WW13" s="25"/>
      <c r="WX13" s="51"/>
      <c r="WY13" s="50"/>
      <c r="WZ13" s="25"/>
      <c r="XA13" s="51"/>
      <c r="XB13" s="50"/>
      <c r="XC13" s="25"/>
      <c r="XD13" s="51"/>
      <c r="XE13" s="50"/>
      <c r="XF13" s="25"/>
      <c r="XG13" s="51"/>
      <c r="XH13" s="50"/>
      <c r="XI13" s="25"/>
      <c r="XJ13" s="51"/>
      <c r="XK13" s="50"/>
      <c r="XL13" s="25"/>
      <c r="XM13" s="51"/>
      <c r="XN13" s="50"/>
      <c r="XO13" s="25"/>
      <c r="XP13" s="51"/>
      <c r="XQ13" s="50"/>
      <c r="XR13" s="25"/>
      <c r="XS13" s="51"/>
      <c r="XT13" s="50"/>
      <c r="XU13" s="25"/>
      <c r="XV13" s="51"/>
      <c r="XW13" s="82"/>
      <c r="XX13" s="83"/>
      <c r="XY13" s="84"/>
      <c r="XZ13" s="82"/>
      <c r="YA13" s="83"/>
      <c r="YB13" s="84"/>
      <c r="YC13" s="82"/>
      <c r="YD13" s="83"/>
      <c r="YE13" s="84"/>
      <c r="YF13" s="82"/>
      <c r="YG13" s="83"/>
      <c r="YH13" s="84"/>
      <c r="YI13" s="82"/>
      <c r="YJ13" s="83"/>
      <c r="YK13" s="84"/>
      <c r="YL13" s="82"/>
      <c r="YM13" s="83"/>
      <c r="YN13" s="84"/>
      <c r="YO13" s="82"/>
      <c r="YP13" s="83"/>
      <c r="YQ13" s="84"/>
      <c r="YR13" s="82"/>
      <c r="YS13" s="83"/>
      <c r="YT13" s="84"/>
      <c r="YU13" s="82"/>
      <c r="YV13" s="83"/>
      <c r="YW13" s="84"/>
      <c r="YX13" s="82"/>
      <c r="YY13" s="83"/>
      <c r="YZ13" s="84"/>
      <c r="ZA13" s="82"/>
      <c r="ZB13" s="83"/>
      <c r="ZC13" s="84"/>
      <c r="ZD13" s="82"/>
      <c r="ZE13" s="83"/>
      <c r="ZF13" s="84"/>
      <c r="ZG13" s="82"/>
      <c r="ZH13" s="83"/>
      <c r="ZI13" s="84"/>
      <c r="ZJ13" s="82"/>
      <c r="ZK13" s="83"/>
      <c r="ZL13" s="84"/>
      <c r="ZM13" s="82"/>
      <c r="ZN13" s="83"/>
      <c r="ZO13" s="84"/>
      <c r="ZP13" s="82"/>
      <c r="ZQ13" s="83"/>
      <c r="ZR13" s="84"/>
      <c r="ZS13" s="82"/>
      <c r="ZT13" s="83"/>
      <c r="ZU13" s="84"/>
      <c r="ZV13" s="82"/>
      <c r="ZW13" s="83"/>
      <c r="ZX13" s="84"/>
      <c r="ZY13" s="82"/>
      <c r="ZZ13" s="83"/>
      <c r="AAA13" s="84"/>
      <c r="AAB13" s="82"/>
      <c r="AAC13" s="83"/>
      <c r="AAD13" s="84"/>
      <c r="AAE13" s="82"/>
      <c r="AAF13" s="83"/>
      <c r="AAG13" s="84"/>
      <c r="AAH13" s="82"/>
      <c r="AAI13" s="83"/>
      <c r="AAJ13" s="84"/>
      <c r="AAK13" s="82"/>
      <c r="AAL13" s="83"/>
      <c r="AAM13" s="84"/>
      <c r="AAN13" s="82"/>
      <c r="AAO13" s="83"/>
      <c r="AAP13" s="84"/>
      <c r="AAQ13" s="82"/>
      <c r="AAR13" s="83"/>
      <c r="AAS13" s="84"/>
      <c r="AAT13" s="82"/>
      <c r="AAU13" s="83"/>
      <c r="AAV13" s="84"/>
      <c r="AAW13" s="82"/>
      <c r="AAX13" s="83"/>
      <c r="AAY13" s="84"/>
      <c r="AAZ13" s="82"/>
      <c r="ABA13" s="83"/>
      <c r="ABB13" s="84"/>
      <c r="ABC13" s="82"/>
      <c r="ABD13" s="83"/>
      <c r="ABE13" s="84"/>
      <c r="ABF13" s="82"/>
      <c r="ABG13" s="83"/>
      <c r="ABH13" s="84"/>
      <c r="ABI13" s="82"/>
      <c r="ABJ13" s="83"/>
      <c r="ABK13" s="84"/>
      <c r="ABL13" s="82"/>
      <c r="ABM13" s="83"/>
      <c r="ABN13" s="84"/>
      <c r="ABO13" s="82"/>
      <c r="ABP13" s="83"/>
      <c r="ABQ13" s="84"/>
      <c r="ABR13" s="82"/>
      <c r="ABS13" s="83"/>
      <c r="ABT13" s="84"/>
      <c r="ABU13" s="82"/>
      <c r="ABV13" s="83"/>
      <c r="ABW13" s="84"/>
      <c r="ABX13" s="82"/>
      <c r="ABY13" s="83"/>
      <c r="ABZ13" s="84"/>
      <c r="ACA13" s="82"/>
      <c r="ACB13" s="83"/>
      <c r="ACC13" s="84"/>
      <c r="ACD13" s="82"/>
      <c r="ACE13" s="83"/>
      <c r="ACF13" s="84"/>
      <c r="ACG13" s="82"/>
      <c r="ACH13" s="83"/>
      <c r="ACI13" s="84"/>
      <c r="ACJ13" s="82"/>
      <c r="ACK13" s="83"/>
      <c r="ACL13" s="84"/>
      <c r="ACM13" s="82"/>
      <c r="ACN13" s="83"/>
      <c r="ACO13" s="84"/>
      <c r="ACP13" s="82"/>
      <c r="ACQ13" s="83"/>
      <c r="ACR13" s="84"/>
      <c r="ACS13" s="82"/>
      <c r="ACT13" s="83"/>
      <c r="ACU13" s="84"/>
      <c r="ACV13" s="82"/>
      <c r="ACW13" s="83"/>
      <c r="ACX13" s="84"/>
      <c r="ACY13" s="82"/>
      <c r="ACZ13" s="83"/>
      <c r="ADA13" s="84"/>
      <c r="ADB13" s="82"/>
      <c r="ADC13" s="83"/>
      <c r="ADD13" s="84"/>
      <c r="ADE13" s="82"/>
      <c r="ADF13" s="83"/>
      <c r="ADG13" s="84"/>
      <c r="ADH13" s="82"/>
      <c r="ADI13" s="83"/>
      <c r="ADJ13" s="84"/>
      <c r="ADK13" s="82"/>
      <c r="ADL13" s="83"/>
      <c r="ADM13" s="84"/>
      <c r="ADN13" s="82"/>
      <c r="ADO13" s="83"/>
      <c r="ADP13" s="84"/>
      <c r="ADQ13" s="82"/>
      <c r="ADR13" s="83"/>
      <c r="ADS13" s="84"/>
      <c r="ADT13" s="82"/>
      <c r="ADU13" s="83"/>
      <c r="ADV13" s="84"/>
      <c r="ADW13" s="82"/>
      <c r="ADX13" s="83"/>
      <c r="ADY13" s="84"/>
      <c r="ADZ13" s="82"/>
      <c r="AEA13" s="83"/>
      <c r="AEB13" s="84"/>
      <c r="AEC13" s="82"/>
      <c r="AED13" s="83"/>
      <c r="AEE13" s="84"/>
      <c r="AEF13" s="82"/>
      <c r="AEG13" s="83"/>
      <c r="AEH13" s="84"/>
      <c r="AEI13" s="82"/>
      <c r="AEJ13" s="83"/>
      <c r="AEK13" s="84"/>
      <c r="AEL13" s="82"/>
      <c r="AEM13" s="83"/>
      <c r="AEN13" s="84"/>
      <c r="AEO13" s="82"/>
      <c r="AEP13" s="83"/>
      <c r="AEQ13" s="84"/>
      <c r="AER13" s="82"/>
      <c r="AES13" s="83"/>
      <c r="AET13" s="84"/>
      <c r="AEU13" s="82"/>
      <c r="AEV13" s="83"/>
      <c r="AEW13" s="84"/>
      <c r="AEX13" s="82"/>
      <c r="AEY13" s="83"/>
      <c r="AEZ13" s="84"/>
      <c r="AFA13" s="82"/>
      <c r="AFB13" s="83"/>
      <c r="AFC13" s="84"/>
      <c r="AFD13" s="82"/>
      <c r="AFE13" s="83"/>
      <c r="AFF13" s="84"/>
      <c r="AFG13" s="82"/>
      <c r="AFH13" s="83"/>
      <c r="AFI13" s="84"/>
      <c r="AFJ13" s="82"/>
      <c r="AFK13" s="83"/>
      <c r="AFL13" s="84"/>
      <c r="AFM13" s="82"/>
      <c r="AFN13" s="83"/>
      <c r="AFO13" s="84"/>
      <c r="AFP13" s="82"/>
      <c r="AFQ13" s="83"/>
      <c r="AFR13" s="84"/>
      <c r="AFS13" s="82"/>
      <c r="AFT13" s="83"/>
      <c r="AFU13" s="84"/>
      <c r="AFV13" s="82"/>
      <c r="AFW13" s="83"/>
      <c r="AFX13" s="84"/>
      <c r="AFY13" s="82"/>
      <c r="AFZ13" s="83"/>
      <c r="AGA13" s="84"/>
      <c r="AGB13" s="82"/>
      <c r="AGC13" s="83"/>
      <c r="AGD13" s="84"/>
      <c r="AGE13" s="82"/>
      <c r="AGF13" s="83"/>
      <c r="AGG13" s="84"/>
      <c r="AGH13" s="82"/>
      <c r="AGI13" s="83"/>
      <c r="AGJ13" s="84"/>
      <c r="AGK13" s="82"/>
      <c r="AGL13" s="83"/>
      <c r="AGM13" s="84"/>
      <c r="AGN13" s="82"/>
      <c r="AGO13" s="83"/>
      <c r="AGP13" s="84"/>
      <c r="AGQ13" s="82"/>
      <c r="AGR13" s="83"/>
      <c r="AGS13" s="84"/>
      <c r="AGT13" s="82"/>
      <c r="AGU13" s="83"/>
      <c r="AGV13" s="84"/>
      <c r="AGW13" s="82"/>
      <c r="AGX13" s="83"/>
      <c r="AGY13" s="84"/>
      <c r="AGZ13" s="82"/>
      <c r="AHA13" s="83"/>
      <c r="AHB13" s="84"/>
      <c r="AHC13" s="82"/>
      <c r="AHD13" s="83"/>
      <c r="AHE13" s="84"/>
      <c r="AHF13" s="82"/>
      <c r="AHG13" s="83"/>
      <c r="AHH13" s="84"/>
      <c r="AHI13" s="82"/>
      <c r="AHJ13" s="83"/>
      <c r="AHK13" s="84"/>
      <c r="AHL13" s="82"/>
      <c r="AHM13" s="83"/>
      <c r="AHN13" s="84"/>
      <c r="AHO13" s="82"/>
      <c r="AHP13" s="83"/>
      <c r="AHQ13" s="84"/>
      <c r="AHR13" s="82"/>
      <c r="AHS13" s="83"/>
      <c r="AHT13" s="84"/>
      <c r="AHU13" s="82"/>
      <c r="AHV13" s="83"/>
      <c r="AHW13" s="84"/>
      <c r="AHX13" s="82"/>
      <c r="AHY13" s="83"/>
      <c r="AHZ13" s="84"/>
      <c r="AIA13" s="82"/>
      <c r="AIB13" s="83"/>
      <c r="AIC13" s="84"/>
      <c r="AID13" s="82"/>
      <c r="AIE13" s="83"/>
      <c r="AIF13" s="84"/>
      <c r="AIG13" s="82"/>
      <c r="AIH13" s="83"/>
      <c r="AII13" s="84"/>
    </row>
    <row r="14" spans="1:919" ht="15" customHeight="1" x14ac:dyDescent="0.2">
      <c r="A14" s="96" t="s">
        <v>122</v>
      </c>
      <c r="B14" s="93">
        <v>1757</v>
      </c>
      <c r="C14" s="89">
        <v>53</v>
      </c>
      <c r="D14" s="88">
        <v>1809.9999999999998</v>
      </c>
      <c r="E14" s="89">
        <v>1406.9999999999998</v>
      </c>
      <c r="F14" s="89">
        <v>57</v>
      </c>
      <c r="G14" s="88">
        <v>1464</v>
      </c>
      <c r="H14" s="93">
        <v>2247.0000000000005</v>
      </c>
      <c r="I14" s="89">
        <v>60</v>
      </c>
      <c r="J14" s="88">
        <v>2307.0000000000005</v>
      </c>
      <c r="K14" s="93">
        <v>2100</v>
      </c>
      <c r="L14" s="89">
        <v>51</v>
      </c>
      <c r="M14" s="88">
        <v>2151.0000000000005</v>
      </c>
      <c r="N14" s="93">
        <v>2064</v>
      </c>
      <c r="O14" s="89">
        <v>42</v>
      </c>
      <c r="P14" s="88">
        <v>2106</v>
      </c>
      <c r="Q14" s="93">
        <v>2221</v>
      </c>
      <c r="R14" s="89">
        <v>51</v>
      </c>
      <c r="S14" s="88">
        <v>2272.0000000000005</v>
      </c>
      <c r="T14" s="93">
        <v>2685</v>
      </c>
      <c r="U14" s="89">
        <v>472</v>
      </c>
      <c r="V14" s="88">
        <v>3157</v>
      </c>
      <c r="W14" s="93">
        <v>2487</v>
      </c>
      <c r="X14" s="89">
        <v>202</v>
      </c>
      <c r="Y14" s="88">
        <v>2689</v>
      </c>
      <c r="Z14" s="93">
        <v>2464</v>
      </c>
      <c r="AA14" s="89">
        <v>499</v>
      </c>
      <c r="AB14" s="88">
        <v>2963</v>
      </c>
      <c r="AC14" s="93">
        <v>2121</v>
      </c>
      <c r="AD14" s="89">
        <v>277</v>
      </c>
      <c r="AE14" s="88">
        <v>2398</v>
      </c>
      <c r="AF14" s="93">
        <v>1470</v>
      </c>
      <c r="AG14" s="89">
        <v>325</v>
      </c>
      <c r="AH14" s="88">
        <v>1795</v>
      </c>
      <c r="AI14" s="93">
        <v>2314</v>
      </c>
      <c r="AJ14" s="89">
        <v>410</v>
      </c>
      <c r="AK14" s="88">
        <v>2724</v>
      </c>
      <c r="AL14" s="93">
        <v>2732</v>
      </c>
      <c r="AM14" s="89">
        <v>345</v>
      </c>
      <c r="AN14" s="88">
        <v>3077</v>
      </c>
      <c r="AO14" s="93">
        <v>842</v>
      </c>
      <c r="AP14" s="89">
        <v>409</v>
      </c>
      <c r="AQ14" s="88">
        <v>1251</v>
      </c>
      <c r="AR14" s="93">
        <v>1763</v>
      </c>
      <c r="AS14" s="89">
        <v>268</v>
      </c>
      <c r="AT14" s="88">
        <v>2030.9999999999998</v>
      </c>
      <c r="AU14" s="93">
        <v>2089</v>
      </c>
      <c r="AV14" s="89">
        <v>316</v>
      </c>
      <c r="AW14" s="88">
        <v>2405</v>
      </c>
      <c r="AX14" s="93">
        <v>2172</v>
      </c>
      <c r="AY14" s="89">
        <v>415</v>
      </c>
      <c r="AZ14" s="88">
        <v>2587</v>
      </c>
      <c r="BA14" s="93">
        <v>2073</v>
      </c>
      <c r="BB14" s="89">
        <v>441</v>
      </c>
      <c r="BC14" s="88">
        <v>2514</v>
      </c>
      <c r="BD14" s="93">
        <v>2881</v>
      </c>
      <c r="BE14" s="89">
        <v>452</v>
      </c>
      <c r="BF14" s="88">
        <v>3332.9999999999995</v>
      </c>
      <c r="BG14" s="89">
        <v>3040</v>
      </c>
      <c r="BH14" s="89">
        <v>348</v>
      </c>
      <c r="BI14" s="88">
        <v>3388</v>
      </c>
      <c r="BJ14" s="93">
        <v>3034</v>
      </c>
      <c r="BK14" s="89">
        <v>341</v>
      </c>
      <c r="BL14" s="88">
        <v>3375</v>
      </c>
      <c r="BM14" s="93">
        <v>2233</v>
      </c>
      <c r="BN14" s="89">
        <v>319</v>
      </c>
      <c r="BO14" s="88">
        <v>2552</v>
      </c>
      <c r="BP14" s="93">
        <v>1872</v>
      </c>
      <c r="BQ14" s="89">
        <v>272</v>
      </c>
      <c r="BR14" s="88">
        <v>2144</v>
      </c>
      <c r="BS14" s="93">
        <v>3200</v>
      </c>
      <c r="BT14" s="89">
        <v>300</v>
      </c>
      <c r="BU14" s="88">
        <v>3500</v>
      </c>
      <c r="BV14" s="93">
        <v>2500</v>
      </c>
      <c r="BW14" s="89">
        <v>400</v>
      </c>
      <c r="BX14" s="88">
        <v>2900</v>
      </c>
      <c r="BY14" s="93">
        <v>1600</v>
      </c>
      <c r="BZ14" s="89">
        <v>400</v>
      </c>
      <c r="CA14" s="88">
        <v>2000</v>
      </c>
      <c r="CB14" s="93">
        <v>1200</v>
      </c>
      <c r="CC14" s="89">
        <v>400</v>
      </c>
      <c r="CD14" s="88">
        <v>1600</v>
      </c>
      <c r="CE14" s="93">
        <v>2400</v>
      </c>
      <c r="CF14" s="89">
        <v>500</v>
      </c>
      <c r="CG14" s="88">
        <v>2900</v>
      </c>
      <c r="CH14" s="93">
        <v>2300</v>
      </c>
      <c r="CI14" s="89">
        <v>400</v>
      </c>
      <c r="CJ14" s="88">
        <v>2699.9999999999995</v>
      </c>
      <c r="CK14" s="93">
        <v>2600</v>
      </c>
      <c r="CL14" s="89">
        <v>400</v>
      </c>
      <c r="CM14" s="88">
        <v>3000</v>
      </c>
      <c r="CN14" s="93">
        <v>3300</v>
      </c>
      <c r="CO14" s="89">
        <v>300</v>
      </c>
      <c r="CP14" s="88">
        <v>3599.9999999999995</v>
      </c>
      <c r="CQ14" s="93">
        <v>3600</v>
      </c>
      <c r="CR14" s="89">
        <v>200</v>
      </c>
      <c r="CS14" s="88">
        <v>3800.0000000000005</v>
      </c>
      <c r="CT14" s="93">
        <v>2000</v>
      </c>
      <c r="CU14" s="89">
        <v>500</v>
      </c>
      <c r="CV14" s="88">
        <v>2500</v>
      </c>
      <c r="CW14" s="93">
        <v>1900</v>
      </c>
      <c r="CX14" s="89">
        <v>100</v>
      </c>
      <c r="CY14" s="88">
        <v>2000</v>
      </c>
      <c r="CZ14" s="93">
        <v>1400</v>
      </c>
      <c r="DA14" s="89">
        <v>200</v>
      </c>
      <c r="DB14" s="88">
        <v>1599.9999999999998</v>
      </c>
      <c r="DC14" s="93">
        <v>2600</v>
      </c>
      <c r="DD14" s="89">
        <v>200</v>
      </c>
      <c r="DE14" s="88">
        <v>2800.0000000000005</v>
      </c>
      <c r="DF14" s="93">
        <v>2300</v>
      </c>
      <c r="DG14" s="89">
        <v>400</v>
      </c>
      <c r="DH14" s="88">
        <v>2699.9999999999995</v>
      </c>
      <c r="DI14" s="93">
        <v>1200</v>
      </c>
      <c r="DJ14" s="89">
        <v>400</v>
      </c>
      <c r="DK14" s="88">
        <v>1600</v>
      </c>
      <c r="DL14" s="93">
        <v>1100</v>
      </c>
      <c r="DM14" s="89">
        <v>200</v>
      </c>
      <c r="DN14" s="88">
        <v>1300</v>
      </c>
      <c r="DO14" s="93">
        <v>2100</v>
      </c>
      <c r="DP14" s="89">
        <v>300</v>
      </c>
      <c r="DQ14" s="88">
        <v>2400</v>
      </c>
      <c r="DR14" s="93">
        <v>2100</v>
      </c>
      <c r="DS14" s="89">
        <v>300</v>
      </c>
      <c r="DT14" s="88">
        <v>2400</v>
      </c>
      <c r="DU14" s="93">
        <v>1800</v>
      </c>
      <c r="DV14" s="89">
        <v>300</v>
      </c>
      <c r="DW14" s="88">
        <v>2100</v>
      </c>
      <c r="DX14" s="93">
        <v>2800</v>
      </c>
      <c r="DY14" s="89">
        <v>300</v>
      </c>
      <c r="DZ14" s="88">
        <v>3099.9999999999995</v>
      </c>
      <c r="EA14" s="93">
        <v>3300</v>
      </c>
      <c r="EB14" s="89">
        <v>200</v>
      </c>
      <c r="EC14" s="88">
        <v>3500</v>
      </c>
      <c r="ED14" s="93">
        <v>2600</v>
      </c>
      <c r="EE14" s="89">
        <v>300</v>
      </c>
      <c r="EF14" s="88">
        <v>2900</v>
      </c>
      <c r="EG14" s="93">
        <v>2100</v>
      </c>
      <c r="EH14" s="89">
        <v>200</v>
      </c>
      <c r="EI14" s="88">
        <v>2300.0000000000005</v>
      </c>
      <c r="EJ14" s="93">
        <v>2600</v>
      </c>
      <c r="EK14" s="89">
        <v>200</v>
      </c>
      <c r="EL14" s="88">
        <v>2800.0000000000005</v>
      </c>
      <c r="EM14" s="93">
        <v>2000</v>
      </c>
      <c r="EN14" s="89">
        <v>400</v>
      </c>
      <c r="EO14" s="88">
        <v>2400</v>
      </c>
      <c r="EP14" s="93">
        <v>2100</v>
      </c>
      <c r="EQ14" s="89">
        <v>300</v>
      </c>
      <c r="ER14" s="88">
        <v>2400</v>
      </c>
      <c r="ES14" s="93">
        <v>1400</v>
      </c>
      <c r="ET14" s="89">
        <v>300</v>
      </c>
      <c r="EU14" s="88">
        <v>1700</v>
      </c>
      <c r="EV14" s="93">
        <v>1900</v>
      </c>
      <c r="EW14" s="89">
        <v>500</v>
      </c>
      <c r="EX14" s="88">
        <v>2400</v>
      </c>
      <c r="EY14" s="93">
        <v>1600</v>
      </c>
      <c r="EZ14" s="89">
        <v>500</v>
      </c>
      <c r="FA14" s="88">
        <v>2100</v>
      </c>
      <c r="FB14" s="93">
        <v>2700</v>
      </c>
      <c r="FC14" s="89">
        <v>500</v>
      </c>
      <c r="FD14" s="88">
        <v>3200</v>
      </c>
      <c r="FE14" s="93">
        <v>3300</v>
      </c>
      <c r="FF14" s="89">
        <v>500</v>
      </c>
      <c r="FG14" s="88">
        <v>3800</v>
      </c>
      <c r="FH14" s="93">
        <v>3300</v>
      </c>
      <c r="FI14" s="89">
        <v>500</v>
      </c>
      <c r="FJ14" s="88">
        <v>3800</v>
      </c>
      <c r="FK14" s="93">
        <v>2700</v>
      </c>
      <c r="FL14" s="89">
        <v>300</v>
      </c>
      <c r="FM14" s="88">
        <v>3000</v>
      </c>
      <c r="FN14" s="93">
        <v>2200</v>
      </c>
      <c r="FO14" s="89">
        <v>300</v>
      </c>
      <c r="FP14" s="88">
        <v>2500</v>
      </c>
      <c r="FQ14" s="93">
        <v>1500</v>
      </c>
      <c r="FR14" s="89">
        <v>400</v>
      </c>
      <c r="FS14" s="88">
        <v>1900</v>
      </c>
      <c r="FT14" s="93">
        <v>2300</v>
      </c>
      <c r="FU14" s="89">
        <v>300</v>
      </c>
      <c r="FV14" s="88">
        <v>2599.9999999999995</v>
      </c>
      <c r="FW14" s="93">
        <v>2500</v>
      </c>
      <c r="FX14" s="89">
        <v>400</v>
      </c>
      <c r="FY14" s="88">
        <v>2900</v>
      </c>
      <c r="FZ14" s="93">
        <v>3300</v>
      </c>
      <c r="GA14" s="89">
        <v>400</v>
      </c>
      <c r="GB14" s="88">
        <v>3699.9999999999995</v>
      </c>
      <c r="GC14" s="93">
        <v>1200</v>
      </c>
      <c r="GD14" s="89">
        <v>400</v>
      </c>
      <c r="GE14" s="88">
        <v>1600</v>
      </c>
      <c r="GF14" s="93">
        <v>2000</v>
      </c>
      <c r="GG14" s="89">
        <v>300</v>
      </c>
      <c r="GH14" s="88">
        <v>2300</v>
      </c>
      <c r="GI14" s="93">
        <v>2300</v>
      </c>
      <c r="GJ14" s="89">
        <v>400</v>
      </c>
      <c r="GK14" s="88">
        <v>2699.9999999999995</v>
      </c>
      <c r="GL14" s="93">
        <v>3000</v>
      </c>
      <c r="GM14" s="89">
        <v>300</v>
      </c>
      <c r="GN14" s="88">
        <v>3300</v>
      </c>
      <c r="GO14" s="93">
        <v>2600</v>
      </c>
      <c r="GP14" s="89">
        <v>300</v>
      </c>
      <c r="GQ14" s="88">
        <v>2900</v>
      </c>
      <c r="GR14" s="93">
        <v>3000</v>
      </c>
      <c r="GS14" s="89">
        <v>500</v>
      </c>
      <c r="GT14" s="88">
        <v>3500</v>
      </c>
      <c r="GU14" s="93">
        <v>3300</v>
      </c>
      <c r="GV14" s="89">
        <v>200</v>
      </c>
      <c r="GW14" s="88">
        <v>3500</v>
      </c>
      <c r="GX14" s="93">
        <v>2900</v>
      </c>
      <c r="GY14" s="89">
        <v>200</v>
      </c>
      <c r="GZ14" s="88">
        <v>3100</v>
      </c>
      <c r="HA14" s="93">
        <v>1900</v>
      </c>
      <c r="HB14" s="89">
        <v>200</v>
      </c>
      <c r="HC14" s="88">
        <v>2100</v>
      </c>
      <c r="HD14" s="93">
        <v>2900</v>
      </c>
      <c r="HE14" s="89">
        <v>200</v>
      </c>
      <c r="HF14" s="88">
        <v>3100</v>
      </c>
      <c r="HG14" s="93">
        <v>2900</v>
      </c>
      <c r="HH14" s="89">
        <v>300</v>
      </c>
      <c r="HI14" s="88">
        <v>3199.9999999999995</v>
      </c>
      <c r="HJ14" s="93">
        <v>3200</v>
      </c>
      <c r="HK14" s="89">
        <v>300</v>
      </c>
      <c r="HL14" s="88">
        <v>3500</v>
      </c>
      <c r="HM14" s="93">
        <v>2000</v>
      </c>
      <c r="HN14" s="89">
        <v>400</v>
      </c>
      <c r="HO14" s="88">
        <v>2400</v>
      </c>
      <c r="HP14" s="93">
        <v>2700</v>
      </c>
      <c r="HQ14" s="89">
        <v>300</v>
      </c>
      <c r="HR14" s="88">
        <v>3000</v>
      </c>
      <c r="HS14" s="93">
        <v>3100</v>
      </c>
      <c r="HT14" s="89">
        <v>300</v>
      </c>
      <c r="HU14" s="88">
        <v>3400</v>
      </c>
      <c r="HV14" s="93">
        <v>3300</v>
      </c>
      <c r="HW14" s="89">
        <v>300</v>
      </c>
      <c r="HX14" s="88">
        <v>3599.9999999999995</v>
      </c>
      <c r="HY14" s="93">
        <v>2700</v>
      </c>
      <c r="HZ14" s="89">
        <v>400</v>
      </c>
      <c r="IA14" s="88">
        <v>3100</v>
      </c>
      <c r="IB14" s="93">
        <v>4200</v>
      </c>
      <c r="IC14" s="89">
        <v>300</v>
      </c>
      <c r="ID14" s="88">
        <v>4500</v>
      </c>
      <c r="IE14" s="93">
        <v>3300</v>
      </c>
      <c r="IF14" s="89">
        <v>200</v>
      </c>
      <c r="IG14" s="88">
        <v>3500</v>
      </c>
      <c r="IH14" s="93">
        <v>4000</v>
      </c>
      <c r="II14" s="89">
        <v>400</v>
      </c>
      <c r="IJ14" s="88">
        <v>4400</v>
      </c>
      <c r="IK14" s="93">
        <v>2100</v>
      </c>
      <c r="IL14" s="89">
        <v>400</v>
      </c>
      <c r="IM14" s="88">
        <v>2500</v>
      </c>
      <c r="IN14" s="93">
        <v>2600</v>
      </c>
      <c r="IO14" s="89">
        <v>400</v>
      </c>
      <c r="IP14" s="88">
        <v>3000</v>
      </c>
      <c r="IQ14" s="93">
        <v>3200</v>
      </c>
      <c r="IR14" s="89">
        <v>300</v>
      </c>
      <c r="IS14" s="88">
        <v>3500</v>
      </c>
      <c r="IT14" s="93">
        <v>3200</v>
      </c>
      <c r="IU14" s="89">
        <v>300</v>
      </c>
      <c r="IV14" s="88">
        <v>3500</v>
      </c>
      <c r="IW14" s="93">
        <v>1500</v>
      </c>
      <c r="IX14" s="89">
        <v>300</v>
      </c>
      <c r="IY14" s="88">
        <v>1800</v>
      </c>
      <c r="IZ14" s="93">
        <v>2300</v>
      </c>
      <c r="JA14" s="89">
        <v>300</v>
      </c>
      <c r="JB14" s="88">
        <v>2599.9999999999995</v>
      </c>
      <c r="JC14" s="93">
        <v>900</v>
      </c>
      <c r="JD14" s="89">
        <v>300</v>
      </c>
      <c r="JE14" s="88">
        <v>1200</v>
      </c>
      <c r="JF14" s="93">
        <v>3500</v>
      </c>
      <c r="JG14" s="89">
        <v>300</v>
      </c>
      <c r="JH14" s="88">
        <v>3800</v>
      </c>
      <c r="JI14" s="93">
        <v>3200</v>
      </c>
      <c r="JJ14" s="89">
        <v>500</v>
      </c>
      <c r="JK14" s="88">
        <v>3700</v>
      </c>
      <c r="JL14" s="93">
        <v>4300</v>
      </c>
      <c r="JM14" s="89">
        <v>400</v>
      </c>
      <c r="JN14" s="88">
        <v>4700</v>
      </c>
      <c r="JO14" s="93">
        <v>3800</v>
      </c>
      <c r="JP14" s="89">
        <v>400</v>
      </c>
      <c r="JQ14" s="88">
        <v>4200</v>
      </c>
      <c r="JR14" s="93">
        <v>3600</v>
      </c>
      <c r="JS14" s="89">
        <v>300</v>
      </c>
      <c r="JT14" s="88">
        <v>3900</v>
      </c>
      <c r="JU14" s="93">
        <v>4800</v>
      </c>
      <c r="JV14" s="89">
        <v>400</v>
      </c>
      <c r="JW14" s="88">
        <v>5200</v>
      </c>
      <c r="JX14" s="93">
        <v>2800</v>
      </c>
      <c r="JY14" s="89">
        <v>400</v>
      </c>
      <c r="JZ14" s="88">
        <v>3199.9999999999995</v>
      </c>
      <c r="KA14" s="93">
        <v>2600</v>
      </c>
      <c r="KB14" s="89">
        <v>300</v>
      </c>
      <c r="KC14" s="88">
        <v>2900</v>
      </c>
      <c r="KD14" s="93">
        <v>3400</v>
      </c>
      <c r="KE14" s="89">
        <v>300</v>
      </c>
      <c r="KF14" s="88">
        <v>3699.9999999999995</v>
      </c>
      <c r="KG14" s="93">
        <v>2600</v>
      </c>
      <c r="KH14" s="89">
        <v>300</v>
      </c>
      <c r="KI14" s="88">
        <v>2900</v>
      </c>
      <c r="KJ14" s="93">
        <v>3000</v>
      </c>
      <c r="KK14" s="89">
        <v>400</v>
      </c>
      <c r="KL14" s="88">
        <v>3400</v>
      </c>
      <c r="KM14" s="93">
        <v>3700</v>
      </c>
      <c r="KN14" s="89">
        <v>400</v>
      </c>
      <c r="KO14" s="88">
        <v>4100.0000000000009</v>
      </c>
      <c r="KP14" s="93">
        <v>2800</v>
      </c>
      <c r="KQ14" s="89">
        <v>300</v>
      </c>
      <c r="KR14" s="88">
        <v>3099.9999999999995</v>
      </c>
      <c r="KS14" s="93">
        <v>2300</v>
      </c>
      <c r="KT14" s="89">
        <v>400</v>
      </c>
      <c r="KU14" s="88">
        <v>2699.9999999999995</v>
      </c>
      <c r="KV14" s="93">
        <v>4300</v>
      </c>
      <c r="KW14" s="89">
        <v>400</v>
      </c>
      <c r="KX14" s="88">
        <v>4700</v>
      </c>
      <c r="KY14" s="93">
        <v>3700</v>
      </c>
      <c r="KZ14" s="89">
        <v>400</v>
      </c>
      <c r="LA14" s="88">
        <v>4100.0000000000009</v>
      </c>
      <c r="LB14" s="93">
        <v>2500</v>
      </c>
      <c r="LC14" s="89">
        <v>400</v>
      </c>
      <c r="LD14" s="88">
        <v>2900</v>
      </c>
      <c r="LE14" s="93">
        <v>2500</v>
      </c>
      <c r="LF14" s="89">
        <v>500</v>
      </c>
      <c r="LG14" s="89">
        <v>3000</v>
      </c>
      <c r="LH14" s="93">
        <v>2500</v>
      </c>
      <c r="LI14" s="89">
        <v>500</v>
      </c>
      <c r="LJ14" s="88">
        <v>3000</v>
      </c>
      <c r="LK14" s="89">
        <v>500</v>
      </c>
      <c r="LL14" s="89">
        <v>600</v>
      </c>
      <c r="LM14" s="89">
        <v>1100</v>
      </c>
      <c r="LN14" s="93">
        <v>1900</v>
      </c>
      <c r="LO14" s="89">
        <v>600</v>
      </c>
      <c r="LP14" s="88">
        <v>2500</v>
      </c>
      <c r="LQ14" s="89">
        <v>2200</v>
      </c>
      <c r="LR14" s="89">
        <v>600</v>
      </c>
      <c r="LS14" s="89">
        <v>2800.0000000000005</v>
      </c>
      <c r="LT14" s="93">
        <v>2300</v>
      </c>
      <c r="LU14" s="89">
        <v>600</v>
      </c>
      <c r="LV14" s="88">
        <v>2900</v>
      </c>
      <c r="LW14" s="93">
        <v>1100</v>
      </c>
      <c r="LX14" s="89">
        <v>600</v>
      </c>
      <c r="LY14" s="88">
        <v>1700.0000000000002</v>
      </c>
      <c r="LZ14" s="89">
        <v>2900</v>
      </c>
      <c r="MA14" s="89">
        <v>700</v>
      </c>
      <c r="MB14" s="89">
        <v>3599.9999999999995</v>
      </c>
      <c r="MC14" s="93">
        <v>3700</v>
      </c>
      <c r="MD14" s="89">
        <v>600</v>
      </c>
      <c r="ME14" s="88">
        <v>4300</v>
      </c>
      <c r="MF14" s="89">
        <v>5000</v>
      </c>
      <c r="MG14" s="89">
        <v>700</v>
      </c>
      <c r="MH14" s="88">
        <v>5700</v>
      </c>
      <c r="MI14" s="93">
        <v>4500</v>
      </c>
      <c r="MJ14" s="89">
        <v>600</v>
      </c>
      <c r="MK14" s="88">
        <v>5100</v>
      </c>
      <c r="ML14" s="93">
        <v>4300</v>
      </c>
      <c r="MM14" s="89">
        <v>600</v>
      </c>
      <c r="MN14" s="88">
        <v>4899.9999999999991</v>
      </c>
      <c r="MO14" s="93">
        <v>5100</v>
      </c>
      <c r="MP14" s="89">
        <v>700</v>
      </c>
      <c r="MQ14" s="88">
        <v>5800</v>
      </c>
      <c r="MR14" s="93">
        <v>2300</v>
      </c>
      <c r="MS14" s="89">
        <v>500</v>
      </c>
      <c r="MT14" s="88">
        <v>2800</v>
      </c>
      <c r="MU14" s="93">
        <v>2800</v>
      </c>
      <c r="MV14" s="89">
        <v>700</v>
      </c>
      <c r="MW14" s="89">
        <v>3500</v>
      </c>
      <c r="MX14" s="93">
        <v>2900</v>
      </c>
      <c r="MY14" s="89">
        <v>600</v>
      </c>
      <c r="MZ14" s="88">
        <v>3500</v>
      </c>
      <c r="NA14" s="89">
        <v>1200</v>
      </c>
      <c r="NB14" s="89">
        <v>500</v>
      </c>
      <c r="NC14" s="88">
        <v>1700</v>
      </c>
      <c r="ND14" s="93">
        <v>1500</v>
      </c>
      <c r="NE14" s="89">
        <v>500</v>
      </c>
      <c r="NF14" s="88">
        <v>2000</v>
      </c>
      <c r="NG14" s="93">
        <v>2800</v>
      </c>
      <c r="NH14" s="89">
        <v>500</v>
      </c>
      <c r="NI14" s="88">
        <v>3300</v>
      </c>
      <c r="NJ14" s="93">
        <v>2500</v>
      </c>
      <c r="NK14" s="89">
        <v>600</v>
      </c>
      <c r="NL14" s="88">
        <v>3100</v>
      </c>
      <c r="NM14" s="93">
        <v>3500</v>
      </c>
      <c r="NN14" s="89">
        <v>500</v>
      </c>
      <c r="NO14" s="88">
        <v>4000</v>
      </c>
      <c r="NP14" s="93">
        <v>4100</v>
      </c>
      <c r="NQ14" s="89">
        <v>600</v>
      </c>
      <c r="NR14" s="88">
        <v>4700</v>
      </c>
      <c r="NS14" s="93">
        <v>3800</v>
      </c>
      <c r="NT14" s="89">
        <v>500</v>
      </c>
      <c r="NU14" s="88">
        <v>4300</v>
      </c>
      <c r="NV14" s="93">
        <v>3500</v>
      </c>
      <c r="NW14" s="89">
        <v>500</v>
      </c>
      <c r="NX14" s="88">
        <v>4000</v>
      </c>
      <c r="NY14" s="93">
        <v>2700</v>
      </c>
      <c r="NZ14" s="89">
        <v>500</v>
      </c>
      <c r="OA14" s="88">
        <v>3200</v>
      </c>
      <c r="OB14" s="93">
        <v>2000</v>
      </c>
      <c r="OC14" s="89">
        <v>500</v>
      </c>
      <c r="OD14" s="88">
        <v>2500</v>
      </c>
      <c r="OE14" s="93">
        <v>2800</v>
      </c>
      <c r="OF14" s="89">
        <v>600</v>
      </c>
      <c r="OG14" s="88">
        <v>3400</v>
      </c>
      <c r="OH14" s="93">
        <v>3600</v>
      </c>
      <c r="OI14" s="89">
        <v>300</v>
      </c>
      <c r="OJ14" s="88">
        <v>3900</v>
      </c>
      <c r="OK14" s="93">
        <v>1400</v>
      </c>
      <c r="OL14" s="89">
        <v>500</v>
      </c>
      <c r="OM14" s="88">
        <v>1900</v>
      </c>
      <c r="ON14" s="93">
        <v>2600</v>
      </c>
      <c r="OO14" s="89">
        <v>400</v>
      </c>
      <c r="OP14" s="88">
        <v>3000</v>
      </c>
      <c r="OQ14" s="93">
        <v>3100</v>
      </c>
      <c r="OR14" s="89">
        <v>400</v>
      </c>
      <c r="OS14" s="88">
        <v>3500</v>
      </c>
      <c r="OT14" s="93">
        <v>3700</v>
      </c>
      <c r="OU14" s="89">
        <v>600</v>
      </c>
      <c r="OV14" s="88">
        <v>4300</v>
      </c>
      <c r="OW14" s="93">
        <v>3500</v>
      </c>
      <c r="OX14" s="89">
        <v>400</v>
      </c>
      <c r="OY14" s="88">
        <v>3900</v>
      </c>
      <c r="OZ14" s="93">
        <v>4100</v>
      </c>
      <c r="PA14" s="89">
        <v>500</v>
      </c>
      <c r="PB14" s="88">
        <v>4600</v>
      </c>
      <c r="PC14" s="93">
        <v>4100</v>
      </c>
      <c r="PD14" s="89">
        <v>400</v>
      </c>
      <c r="PE14" s="88">
        <v>4500</v>
      </c>
      <c r="PF14" s="93">
        <v>4300</v>
      </c>
      <c r="PG14" s="89">
        <v>300</v>
      </c>
      <c r="PH14" s="88">
        <v>4600</v>
      </c>
      <c r="PI14" s="93">
        <v>2600</v>
      </c>
      <c r="PJ14" s="89">
        <v>300</v>
      </c>
      <c r="PK14" s="88">
        <v>2900</v>
      </c>
      <c r="PL14" s="93">
        <v>2600</v>
      </c>
      <c r="PM14" s="89">
        <v>300</v>
      </c>
      <c r="PN14" s="88">
        <v>2900</v>
      </c>
      <c r="PO14" s="93">
        <v>3800</v>
      </c>
      <c r="PP14" s="89">
        <v>300</v>
      </c>
      <c r="PQ14" s="88">
        <v>4100</v>
      </c>
      <c r="PR14" s="93">
        <v>3000</v>
      </c>
      <c r="PS14" s="89">
        <v>300</v>
      </c>
      <c r="PT14" s="88">
        <v>3300</v>
      </c>
      <c r="PU14" s="93">
        <v>2000</v>
      </c>
      <c r="PV14" s="89">
        <v>300</v>
      </c>
      <c r="PW14" s="88">
        <v>2300</v>
      </c>
      <c r="PX14" s="93">
        <v>2600</v>
      </c>
      <c r="PY14" s="89">
        <v>400</v>
      </c>
      <c r="PZ14" s="88">
        <v>3000</v>
      </c>
      <c r="QA14" s="93">
        <v>3100</v>
      </c>
      <c r="QB14" s="89">
        <v>300</v>
      </c>
      <c r="QC14" s="88">
        <v>3400</v>
      </c>
      <c r="QD14" s="93">
        <v>3100</v>
      </c>
      <c r="QE14" s="89">
        <v>500</v>
      </c>
      <c r="QF14" s="88">
        <v>3600</v>
      </c>
      <c r="QG14" s="93">
        <v>3700</v>
      </c>
      <c r="QH14" s="89">
        <v>400</v>
      </c>
      <c r="QI14" s="88">
        <v>4100</v>
      </c>
      <c r="QJ14" s="93">
        <v>4000</v>
      </c>
      <c r="QK14" s="89">
        <v>300</v>
      </c>
      <c r="QL14" s="88">
        <v>4300</v>
      </c>
      <c r="QM14" s="93">
        <v>4300</v>
      </c>
      <c r="QN14" s="89">
        <v>500</v>
      </c>
      <c r="QO14" s="88">
        <v>4800</v>
      </c>
      <c r="QP14" s="93">
        <v>3700</v>
      </c>
      <c r="QQ14" s="89">
        <v>500</v>
      </c>
      <c r="QR14" s="88">
        <v>4200</v>
      </c>
      <c r="QS14" s="93">
        <v>3600</v>
      </c>
      <c r="QT14" s="89">
        <v>400</v>
      </c>
      <c r="QU14" s="88">
        <v>4000</v>
      </c>
      <c r="QV14" s="93">
        <v>2700</v>
      </c>
      <c r="QW14" s="89">
        <v>600</v>
      </c>
      <c r="QX14" s="88">
        <v>3300</v>
      </c>
      <c r="QY14" s="93">
        <v>3600</v>
      </c>
      <c r="QZ14" s="89">
        <v>500</v>
      </c>
      <c r="RA14" s="88">
        <v>4100</v>
      </c>
      <c r="RB14" s="93">
        <v>3300</v>
      </c>
      <c r="RC14" s="89">
        <v>300</v>
      </c>
      <c r="RD14" s="88">
        <v>3600</v>
      </c>
      <c r="RE14" s="93">
        <v>1200</v>
      </c>
      <c r="RF14" s="89">
        <v>100</v>
      </c>
      <c r="RG14" s="88">
        <v>1300</v>
      </c>
      <c r="RH14" s="93">
        <v>2700</v>
      </c>
      <c r="RI14" s="89">
        <v>100</v>
      </c>
      <c r="RJ14" s="88">
        <v>2800</v>
      </c>
      <c r="RK14" s="93">
        <v>3000</v>
      </c>
      <c r="RL14" s="89">
        <v>200</v>
      </c>
      <c r="RM14" s="88">
        <v>3200</v>
      </c>
      <c r="RN14" s="93">
        <v>3200</v>
      </c>
      <c r="RO14" s="89">
        <v>200</v>
      </c>
      <c r="RP14" s="88">
        <v>3400</v>
      </c>
      <c r="RQ14" s="93">
        <v>4000</v>
      </c>
      <c r="RR14" s="89">
        <v>300</v>
      </c>
      <c r="RS14" s="88">
        <v>4300</v>
      </c>
      <c r="RT14" s="93">
        <v>4700</v>
      </c>
      <c r="RU14" s="89">
        <v>400</v>
      </c>
      <c r="RV14" s="88">
        <v>5100</v>
      </c>
      <c r="RW14" s="93">
        <v>4000</v>
      </c>
      <c r="RX14" s="89">
        <v>300</v>
      </c>
      <c r="RY14" s="88">
        <v>4300</v>
      </c>
      <c r="RZ14" s="93">
        <v>3400</v>
      </c>
      <c r="SA14" s="89">
        <v>200</v>
      </c>
      <c r="SB14" s="88">
        <v>3600</v>
      </c>
      <c r="SC14" s="93">
        <v>4300</v>
      </c>
      <c r="SD14" s="89">
        <v>300</v>
      </c>
      <c r="SE14" s="88">
        <v>4600</v>
      </c>
      <c r="SF14" s="93">
        <v>4100</v>
      </c>
      <c r="SG14" s="89">
        <v>200</v>
      </c>
      <c r="SH14" s="88">
        <v>4300</v>
      </c>
      <c r="SI14" s="93">
        <v>3600</v>
      </c>
      <c r="SJ14" s="89">
        <v>200</v>
      </c>
      <c r="SK14" s="88">
        <v>3800</v>
      </c>
      <c r="SL14" s="93">
        <v>2400</v>
      </c>
      <c r="SM14" s="89">
        <v>200</v>
      </c>
      <c r="SN14" s="88">
        <v>2600</v>
      </c>
      <c r="SO14" s="93">
        <v>1500</v>
      </c>
      <c r="SP14" s="89">
        <v>200</v>
      </c>
      <c r="SQ14" s="88">
        <v>1700</v>
      </c>
      <c r="SR14" s="93">
        <v>1900</v>
      </c>
      <c r="SS14" s="89">
        <v>200</v>
      </c>
      <c r="ST14" s="88">
        <v>2100</v>
      </c>
      <c r="SU14" s="93">
        <v>3900</v>
      </c>
      <c r="SV14" s="89">
        <v>300</v>
      </c>
      <c r="SW14" s="88">
        <v>4200</v>
      </c>
      <c r="SX14" s="93">
        <v>3600</v>
      </c>
      <c r="SY14" s="89">
        <v>400</v>
      </c>
      <c r="SZ14" s="88">
        <v>4000</v>
      </c>
      <c r="TA14" s="93">
        <v>3500</v>
      </c>
      <c r="TB14" s="89">
        <v>200</v>
      </c>
      <c r="TC14" s="88">
        <v>3700</v>
      </c>
      <c r="TD14" s="93">
        <v>5400</v>
      </c>
      <c r="TE14" s="89">
        <v>200</v>
      </c>
      <c r="TF14" s="88">
        <v>5600</v>
      </c>
      <c r="TG14" s="93">
        <v>3900</v>
      </c>
      <c r="TH14" s="89">
        <v>500</v>
      </c>
      <c r="TI14" s="88">
        <v>4400</v>
      </c>
      <c r="TJ14" s="93">
        <v>3400</v>
      </c>
      <c r="TK14" s="89">
        <v>600</v>
      </c>
      <c r="TL14" s="88">
        <v>4000</v>
      </c>
      <c r="TM14" s="93">
        <v>5000</v>
      </c>
      <c r="TN14" s="89">
        <v>600</v>
      </c>
      <c r="TO14" s="88">
        <v>5600</v>
      </c>
      <c r="TP14" s="93">
        <v>3100</v>
      </c>
      <c r="TQ14" s="89">
        <v>400</v>
      </c>
      <c r="TR14" s="88">
        <v>3500</v>
      </c>
      <c r="TS14" s="93">
        <v>3394</v>
      </c>
      <c r="TT14" s="89">
        <v>444</v>
      </c>
      <c r="TU14" s="88">
        <v>3838</v>
      </c>
      <c r="TV14" s="93">
        <v>3249</v>
      </c>
      <c r="TW14" s="89">
        <v>480</v>
      </c>
      <c r="TX14" s="88">
        <v>3729</v>
      </c>
      <c r="TY14" s="93">
        <v>1721</v>
      </c>
      <c r="TZ14" s="89">
        <v>624</v>
      </c>
      <c r="UA14" s="88">
        <v>2345</v>
      </c>
      <c r="UB14" s="93">
        <v>3380</v>
      </c>
      <c r="UC14" s="89">
        <v>770</v>
      </c>
      <c r="UD14" s="88">
        <v>4150</v>
      </c>
      <c r="UE14" s="93">
        <v>3626</v>
      </c>
      <c r="UF14" s="89">
        <v>945</v>
      </c>
      <c r="UG14" s="88">
        <v>4571</v>
      </c>
      <c r="UH14" s="93">
        <v>3772</v>
      </c>
      <c r="UI14" s="89">
        <v>704</v>
      </c>
      <c r="UJ14" s="88">
        <v>4476</v>
      </c>
      <c r="UK14" s="93">
        <v>4326</v>
      </c>
      <c r="UL14" s="89">
        <v>671</v>
      </c>
      <c r="UM14" s="88">
        <v>4997</v>
      </c>
      <c r="UN14" s="93">
        <v>4491</v>
      </c>
      <c r="UO14" s="89">
        <v>551</v>
      </c>
      <c r="UP14" s="88">
        <v>5042</v>
      </c>
      <c r="UQ14" s="93">
        <v>4054</v>
      </c>
      <c r="UR14" s="89">
        <v>609</v>
      </c>
      <c r="US14" s="88">
        <v>4663</v>
      </c>
      <c r="UT14" s="93">
        <v>4595</v>
      </c>
      <c r="UU14" s="89">
        <v>543</v>
      </c>
      <c r="UV14" s="88">
        <v>5138</v>
      </c>
      <c r="UW14" s="93">
        <v>4298</v>
      </c>
      <c r="UX14" s="89">
        <v>517</v>
      </c>
      <c r="UY14" s="88">
        <v>4815</v>
      </c>
      <c r="UZ14" s="93">
        <v>3496</v>
      </c>
      <c r="VA14" s="89">
        <v>479</v>
      </c>
      <c r="VB14" s="88">
        <v>3975</v>
      </c>
      <c r="VC14" s="93">
        <f t="shared" ref="VC14:WC14" si="221">SUM(VC15:VC16)</f>
        <v>4592</v>
      </c>
      <c r="VD14" s="89">
        <f t="shared" si="221"/>
        <v>646</v>
      </c>
      <c r="VE14" s="88">
        <f t="shared" si="221"/>
        <v>5238</v>
      </c>
      <c r="VF14" s="93">
        <f t="shared" si="221"/>
        <v>3789</v>
      </c>
      <c r="VG14" s="89">
        <f>SUM(VG15:VG16)</f>
        <v>505</v>
      </c>
      <c r="VH14" s="88">
        <f>SUM(VH15:VH16)</f>
        <v>4294</v>
      </c>
      <c r="VI14" s="93">
        <f t="shared" si="221"/>
        <v>2125</v>
      </c>
      <c r="VJ14" s="89">
        <f t="shared" si="221"/>
        <v>793</v>
      </c>
      <c r="VK14" s="88">
        <f>SUM(VK15:VK16)</f>
        <v>2918</v>
      </c>
      <c r="VL14" s="93">
        <f t="shared" si="221"/>
        <v>3246</v>
      </c>
      <c r="VM14" s="89">
        <f t="shared" si="221"/>
        <v>1129</v>
      </c>
      <c r="VN14" s="88">
        <f t="shared" si="221"/>
        <v>4375</v>
      </c>
      <c r="VO14" s="93">
        <f t="shared" si="221"/>
        <v>4013</v>
      </c>
      <c r="VP14" s="89">
        <f t="shared" si="221"/>
        <v>1628</v>
      </c>
      <c r="VQ14" s="88">
        <f t="shared" si="221"/>
        <v>5641</v>
      </c>
      <c r="VR14" s="93">
        <f t="shared" si="221"/>
        <v>4677</v>
      </c>
      <c r="VS14" s="89">
        <f t="shared" si="221"/>
        <v>1210</v>
      </c>
      <c r="VT14" s="88">
        <f t="shared" si="221"/>
        <v>5887</v>
      </c>
      <c r="VU14" s="93">
        <f t="shared" si="221"/>
        <v>3730</v>
      </c>
      <c r="VV14" s="89">
        <f t="shared" si="221"/>
        <v>792</v>
      </c>
      <c r="VW14" s="88">
        <f t="shared" si="221"/>
        <v>4522</v>
      </c>
      <c r="VX14" s="93">
        <f t="shared" si="221"/>
        <v>4557</v>
      </c>
      <c r="VY14" s="89">
        <f t="shared" si="221"/>
        <v>448</v>
      </c>
      <c r="VZ14" s="88">
        <f t="shared" si="221"/>
        <v>5005</v>
      </c>
      <c r="WA14" s="93">
        <f t="shared" si="221"/>
        <v>4123</v>
      </c>
      <c r="WB14" s="89">
        <f t="shared" si="221"/>
        <v>233</v>
      </c>
      <c r="WC14" s="88">
        <f t="shared" si="221"/>
        <v>4356</v>
      </c>
      <c r="WD14" s="93">
        <f>SUM(WD15:WD16)</f>
        <v>4961</v>
      </c>
      <c r="WE14" s="89">
        <f>SUM(WE15:WE16)</f>
        <v>235</v>
      </c>
      <c r="WF14" s="88">
        <f t="shared" ref="WF14:YQ14" si="222">SUM(WF15:WF16)</f>
        <v>5196</v>
      </c>
      <c r="WG14" s="93">
        <f t="shared" si="222"/>
        <v>4471</v>
      </c>
      <c r="WH14" s="89">
        <f t="shared" si="222"/>
        <v>369</v>
      </c>
      <c r="WI14" s="88">
        <f t="shared" si="222"/>
        <v>4840</v>
      </c>
      <c r="WJ14" s="93">
        <f t="shared" si="222"/>
        <v>3482</v>
      </c>
      <c r="WK14" s="89">
        <f t="shared" si="222"/>
        <v>271</v>
      </c>
      <c r="WL14" s="88">
        <f t="shared" si="222"/>
        <v>3753</v>
      </c>
      <c r="WM14" s="93">
        <f t="shared" si="222"/>
        <v>4280</v>
      </c>
      <c r="WN14" s="89">
        <f t="shared" si="222"/>
        <v>545</v>
      </c>
      <c r="WO14" s="88">
        <f t="shared" si="222"/>
        <v>4825</v>
      </c>
      <c r="WP14" s="93">
        <f t="shared" si="222"/>
        <v>4147</v>
      </c>
      <c r="WQ14" s="89">
        <f t="shared" si="222"/>
        <v>418</v>
      </c>
      <c r="WR14" s="88">
        <f t="shared" si="222"/>
        <v>4565</v>
      </c>
      <c r="WS14" s="93">
        <f t="shared" si="222"/>
        <v>2227</v>
      </c>
      <c r="WT14" s="89">
        <f t="shared" si="222"/>
        <v>292</v>
      </c>
      <c r="WU14" s="88">
        <f t="shared" si="222"/>
        <v>2519</v>
      </c>
      <c r="WV14" s="93">
        <f t="shared" si="222"/>
        <v>3148</v>
      </c>
      <c r="WW14" s="89">
        <f t="shared" si="222"/>
        <v>365</v>
      </c>
      <c r="WX14" s="88">
        <f t="shared" si="222"/>
        <v>3513</v>
      </c>
      <c r="WY14" s="93">
        <f t="shared" si="222"/>
        <v>3924</v>
      </c>
      <c r="WZ14" s="89">
        <f t="shared" si="222"/>
        <v>275</v>
      </c>
      <c r="XA14" s="88">
        <f t="shared" si="222"/>
        <v>4199</v>
      </c>
      <c r="XB14" s="93">
        <f t="shared" si="222"/>
        <v>4518</v>
      </c>
      <c r="XC14" s="89">
        <f t="shared" si="222"/>
        <v>104</v>
      </c>
      <c r="XD14" s="88">
        <f t="shared" si="222"/>
        <v>4622</v>
      </c>
      <c r="XE14" s="93">
        <f t="shared" si="222"/>
        <v>3584</v>
      </c>
      <c r="XF14" s="89">
        <f t="shared" si="222"/>
        <v>121</v>
      </c>
      <c r="XG14" s="88">
        <f t="shared" si="222"/>
        <v>3705</v>
      </c>
      <c r="XH14" s="93">
        <f t="shared" si="222"/>
        <v>4043</v>
      </c>
      <c r="XI14" s="89">
        <f t="shared" si="222"/>
        <v>198</v>
      </c>
      <c r="XJ14" s="88">
        <f t="shared" si="222"/>
        <v>4241</v>
      </c>
      <c r="XK14" s="93">
        <f t="shared" si="222"/>
        <v>4090</v>
      </c>
      <c r="XL14" s="89">
        <f t="shared" si="222"/>
        <v>691</v>
      </c>
      <c r="XM14" s="88">
        <f t="shared" si="222"/>
        <v>4781</v>
      </c>
      <c r="XN14" s="93">
        <f t="shared" si="222"/>
        <v>4642</v>
      </c>
      <c r="XO14" s="89">
        <f t="shared" si="222"/>
        <v>220</v>
      </c>
      <c r="XP14" s="88">
        <f t="shared" si="222"/>
        <v>4862</v>
      </c>
      <c r="XQ14" s="93">
        <f t="shared" si="222"/>
        <v>3956</v>
      </c>
      <c r="XR14" s="89">
        <f t="shared" si="222"/>
        <v>198</v>
      </c>
      <c r="XS14" s="88">
        <f t="shared" si="222"/>
        <v>4154</v>
      </c>
      <c r="XT14" s="93">
        <f t="shared" si="222"/>
        <v>4093</v>
      </c>
      <c r="XU14" s="89">
        <f t="shared" si="222"/>
        <v>433</v>
      </c>
      <c r="XV14" s="88">
        <f t="shared" si="222"/>
        <v>4526</v>
      </c>
      <c r="XW14" s="94">
        <f t="shared" si="222"/>
        <v>4721</v>
      </c>
      <c r="XX14" s="95">
        <f t="shared" si="222"/>
        <v>311</v>
      </c>
      <c r="XY14" s="92">
        <f t="shared" si="222"/>
        <v>5032</v>
      </c>
      <c r="XZ14" s="94">
        <f t="shared" si="222"/>
        <v>4146</v>
      </c>
      <c r="YA14" s="95">
        <f t="shared" si="222"/>
        <v>378</v>
      </c>
      <c r="YB14" s="92">
        <f t="shared" si="222"/>
        <v>4524</v>
      </c>
      <c r="YC14" s="94">
        <f t="shared" si="222"/>
        <v>2889</v>
      </c>
      <c r="YD14" s="95">
        <f t="shared" si="222"/>
        <v>318</v>
      </c>
      <c r="YE14" s="92">
        <f t="shared" si="222"/>
        <v>3207</v>
      </c>
      <c r="YF14" s="94">
        <f t="shared" si="222"/>
        <v>3485</v>
      </c>
      <c r="YG14" s="95">
        <f t="shared" si="222"/>
        <v>886</v>
      </c>
      <c r="YH14" s="92">
        <f t="shared" si="222"/>
        <v>4371</v>
      </c>
      <c r="YI14" s="94">
        <f t="shared" si="222"/>
        <v>5728</v>
      </c>
      <c r="YJ14" s="95">
        <f t="shared" si="222"/>
        <v>1788</v>
      </c>
      <c r="YK14" s="92">
        <f t="shared" si="222"/>
        <v>7516</v>
      </c>
      <c r="YL14" s="94">
        <f t="shared" si="222"/>
        <v>4823</v>
      </c>
      <c r="YM14" s="95">
        <f t="shared" si="222"/>
        <v>1107</v>
      </c>
      <c r="YN14" s="92">
        <f t="shared" si="222"/>
        <v>5930</v>
      </c>
      <c r="YO14" s="94">
        <f t="shared" si="222"/>
        <v>5107</v>
      </c>
      <c r="YP14" s="95">
        <f t="shared" si="222"/>
        <v>873</v>
      </c>
      <c r="YQ14" s="92">
        <f t="shared" si="222"/>
        <v>5980</v>
      </c>
      <c r="YR14" s="94">
        <f t="shared" ref="YR14:AAP14" si="223">SUM(YR15:YR16)</f>
        <v>5179</v>
      </c>
      <c r="YS14" s="95">
        <f t="shared" si="223"/>
        <v>634</v>
      </c>
      <c r="YT14" s="92">
        <f t="shared" si="223"/>
        <v>5813</v>
      </c>
      <c r="YU14" s="94">
        <f t="shared" si="223"/>
        <v>4704</v>
      </c>
      <c r="YV14" s="95">
        <f t="shared" si="223"/>
        <v>361</v>
      </c>
      <c r="YW14" s="92">
        <f t="shared" si="223"/>
        <v>5065</v>
      </c>
      <c r="YX14" s="94">
        <f t="shared" si="223"/>
        <v>4523</v>
      </c>
      <c r="YY14" s="95">
        <f t="shared" si="223"/>
        <v>383</v>
      </c>
      <c r="YZ14" s="92">
        <f t="shared" si="223"/>
        <v>4906</v>
      </c>
      <c r="ZA14" s="94">
        <f t="shared" si="223"/>
        <v>4535</v>
      </c>
      <c r="ZB14" s="95">
        <f t="shared" si="223"/>
        <v>377</v>
      </c>
      <c r="ZC14" s="92">
        <f t="shared" si="223"/>
        <v>4912</v>
      </c>
      <c r="ZD14" s="94">
        <f t="shared" si="223"/>
        <v>4504</v>
      </c>
      <c r="ZE14" s="95">
        <f t="shared" si="223"/>
        <v>198</v>
      </c>
      <c r="ZF14" s="92">
        <f t="shared" si="223"/>
        <v>4702</v>
      </c>
      <c r="ZG14" s="94">
        <f t="shared" si="223"/>
        <v>2767</v>
      </c>
      <c r="ZH14" s="95">
        <f t="shared" si="223"/>
        <v>283</v>
      </c>
      <c r="ZI14" s="92">
        <f t="shared" si="223"/>
        <v>3050</v>
      </c>
      <c r="ZJ14" s="94">
        <f t="shared" si="223"/>
        <v>3460</v>
      </c>
      <c r="ZK14" s="95">
        <f t="shared" si="223"/>
        <v>724</v>
      </c>
      <c r="ZL14" s="92">
        <f t="shared" si="223"/>
        <v>4184</v>
      </c>
      <c r="ZM14" s="94">
        <f t="shared" si="223"/>
        <v>3394</v>
      </c>
      <c r="ZN14" s="95">
        <f t="shared" si="223"/>
        <v>446</v>
      </c>
      <c r="ZO14" s="92">
        <f t="shared" si="223"/>
        <v>3840</v>
      </c>
      <c r="ZP14" s="94">
        <f t="shared" si="223"/>
        <v>3409</v>
      </c>
      <c r="ZQ14" s="95">
        <f t="shared" si="223"/>
        <v>1256</v>
      </c>
      <c r="ZR14" s="92">
        <f t="shared" si="223"/>
        <v>4665</v>
      </c>
      <c r="ZS14" s="94">
        <f t="shared" si="223"/>
        <v>5127</v>
      </c>
      <c r="ZT14" s="95">
        <f t="shared" si="223"/>
        <v>1624</v>
      </c>
      <c r="ZU14" s="92">
        <f t="shared" si="223"/>
        <v>6751</v>
      </c>
      <c r="ZV14" s="94">
        <f t="shared" si="223"/>
        <v>4980</v>
      </c>
      <c r="ZW14" s="95">
        <f t="shared" si="223"/>
        <v>1212</v>
      </c>
      <c r="ZX14" s="92">
        <f t="shared" si="223"/>
        <v>6192</v>
      </c>
      <c r="ZY14" s="94">
        <f t="shared" si="223"/>
        <v>3581</v>
      </c>
      <c r="ZZ14" s="95">
        <f t="shared" si="223"/>
        <v>753</v>
      </c>
      <c r="AAA14" s="92">
        <f t="shared" si="223"/>
        <v>4334</v>
      </c>
      <c r="AAB14" s="94">
        <f t="shared" si="223"/>
        <v>5061</v>
      </c>
      <c r="AAC14" s="95">
        <f t="shared" si="223"/>
        <v>689</v>
      </c>
      <c r="AAD14" s="92">
        <f t="shared" si="223"/>
        <v>5750</v>
      </c>
      <c r="AAE14" s="94">
        <f t="shared" si="223"/>
        <v>4589</v>
      </c>
      <c r="AAF14" s="95">
        <f t="shared" si="223"/>
        <v>517</v>
      </c>
      <c r="AAG14" s="92">
        <f t="shared" si="223"/>
        <v>5106</v>
      </c>
      <c r="AAH14" s="94">
        <f t="shared" si="223"/>
        <v>4887</v>
      </c>
      <c r="AAI14" s="95">
        <f t="shared" si="223"/>
        <v>421</v>
      </c>
      <c r="AAJ14" s="92">
        <f t="shared" si="223"/>
        <v>5308</v>
      </c>
      <c r="AAK14" s="94">
        <f t="shared" si="223"/>
        <v>4600</v>
      </c>
      <c r="AAL14" s="95">
        <f t="shared" si="223"/>
        <v>504</v>
      </c>
      <c r="AAM14" s="92">
        <f t="shared" si="223"/>
        <v>5104</v>
      </c>
      <c r="AAN14" s="94">
        <f t="shared" si="223"/>
        <v>4717</v>
      </c>
      <c r="AAO14" s="95">
        <f t="shared" si="223"/>
        <v>378</v>
      </c>
      <c r="AAP14" s="92">
        <f t="shared" si="223"/>
        <v>5095</v>
      </c>
      <c r="AAQ14" s="94">
        <f t="shared" ref="AAQ14:AAV14" si="224">SUM(AAQ15:AAQ16)</f>
        <v>4101</v>
      </c>
      <c r="AAR14" s="95">
        <f t="shared" si="224"/>
        <v>441</v>
      </c>
      <c r="AAS14" s="92">
        <f t="shared" si="224"/>
        <v>4542</v>
      </c>
      <c r="AAT14" s="94">
        <f t="shared" si="224"/>
        <v>4495</v>
      </c>
      <c r="AAU14" s="95">
        <f t="shared" si="224"/>
        <v>771</v>
      </c>
      <c r="AAV14" s="92">
        <f t="shared" si="224"/>
        <v>5266</v>
      </c>
      <c r="AAW14" s="94">
        <f t="shared" ref="AAW14" si="225">SUM(AAW15:AAW16)</f>
        <v>2543</v>
      </c>
      <c r="AAX14" s="95">
        <f t="shared" ref="AAX14" si="226">SUM(AAX15:AAX16)</f>
        <v>687</v>
      </c>
      <c r="AAY14" s="92">
        <f t="shared" ref="AAY14:ABQ14" si="227">SUM(AAY15:AAY16)</f>
        <v>3230</v>
      </c>
      <c r="AAZ14" s="94">
        <f t="shared" si="227"/>
        <v>3428</v>
      </c>
      <c r="ABA14" s="95">
        <f t="shared" si="227"/>
        <v>909</v>
      </c>
      <c r="ABB14" s="92">
        <f t="shared" ref="ABB14" si="228">SUM(ABB15:ABB16)</f>
        <v>4337</v>
      </c>
      <c r="ABC14" s="94">
        <f t="shared" si="227"/>
        <v>4391</v>
      </c>
      <c r="ABD14" s="95">
        <f t="shared" si="227"/>
        <v>1309</v>
      </c>
      <c r="ABE14" s="92">
        <f t="shared" si="227"/>
        <v>5700</v>
      </c>
      <c r="ABF14" s="94">
        <f t="shared" si="227"/>
        <v>5132</v>
      </c>
      <c r="ABG14" s="95">
        <f t="shared" si="227"/>
        <v>1367</v>
      </c>
      <c r="ABH14" s="92">
        <f t="shared" si="227"/>
        <v>6499</v>
      </c>
      <c r="ABI14" s="94">
        <f t="shared" ref="ABI14:ABN14" si="229">SUM(ABI15:ABI16)</f>
        <v>4029</v>
      </c>
      <c r="ABJ14" s="95">
        <f t="shared" si="229"/>
        <v>1593</v>
      </c>
      <c r="ABK14" s="92">
        <f t="shared" si="229"/>
        <v>5622</v>
      </c>
      <c r="ABL14" s="94">
        <f t="shared" si="229"/>
        <v>5428</v>
      </c>
      <c r="ABM14" s="95">
        <f t="shared" si="229"/>
        <v>1075</v>
      </c>
      <c r="ABN14" s="92">
        <f t="shared" si="229"/>
        <v>6503</v>
      </c>
      <c r="ABO14" s="94">
        <f t="shared" si="227"/>
        <v>4852</v>
      </c>
      <c r="ABP14" s="95">
        <f t="shared" si="227"/>
        <v>528</v>
      </c>
      <c r="ABQ14" s="92">
        <f t="shared" si="227"/>
        <v>5380</v>
      </c>
      <c r="ABR14" s="94">
        <f t="shared" ref="ABR14:ABT14" si="230">SUM(ABR15:ABR16)</f>
        <v>4894</v>
      </c>
      <c r="ABS14" s="95">
        <f t="shared" si="230"/>
        <v>430</v>
      </c>
      <c r="ABT14" s="92">
        <f t="shared" si="230"/>
        <v>5324</v>
      </c>
      <c r="ABU14" s="94">
        <f t="shared" ref="ABU14:ABW14" si="231">SUM(ABU15:ABU16)</f>
        <v>4464</v>
      </c>
      <c r="ABV14" s="95">
        <f t="shared" si="231"/>
        <v>469</v>
      </c>
      <c r="ABW14" s="92">
        <f t="shared" si="231"/>
        <v>4933</v>
      </c>
      <c r="ABX14" s="94">
        <f t="shared" ref="ABX14:ABZ14" si="232">SUM(ABX15:ABX16)</f>
        <v>3433</v>
      </c>
      <c r="ABY14" s="95">
        <f t="shared" si="232"/>
        <v>360</v>
      </c>
      <c r="ABZ14" s="92">
        <f t="shared" si="232"/>
        <v>3793</v>
      </c>
      <c r="ACA14" s="94">
        <f t="shared" ref="ACA14:ACC14" si="233">SUM(ACA15:ACA16)</f>
        <v>3996</v>
      </c>
      <c r="ACB14" s="95">
        <f t="shared" si="233"/>
        <v>350</v>
      </c>
      <c r="ACC14" s="92">
        <f t="shared" si="233"/>
        <v>4346</v>
      </c>
      <c r="ACD14" s="94">
        <f t="shared" ref="ACD14:ACF14" si="234">SUM(ACD15:ACD16)</f>
        <v>4536</v>
      </c>
      <c r="ACE14" s="95">
        <f t="shared" si="234"/>
        <v>397</v>
      </c>
      <c r="ACF14" s="92">
        <f t="shared" si="234"/>
        <v>4933</v>
      </c>
      <c r="ACG14" s="94">
        <f t="shared" ref="ACG14:ACI14" si="235">SUM(ACG15:ACG16)</f>
        <v>2393</v>
      </c>
      <c r="ACH14" s="95">
        <f t="shared" si="235"/>
        <v>428</v>
      </c>
      <c r="ACI14" s="92">
        <f t="shared" si="235"/>
        <v>2821</v>
      </c>
      <c r="ACJ14" s="94">
        <f t="shared" ref="ACJ14:ACL14" si="236">SUM(ACJ15:ACJ16)</f>
        <v>3226</v>
      </c>
      <c r="ACK14" s="95">
        <f t="shared" si="236"/>
        <v>842</v>
      </c>
      <c r="ACL14" s="92">
        <f t="shared" si="236"/>
        <v>4068</v>
      </c>
      <c r="ACM14" s="94">
        <f t="shared" ref="ACM14:ACO14" si="237">SUM(ACM15:ACM16)</f>
        <v>4384</v>
      </c>
      <c r="ACN14" s="95">
        <f t="shared" si="237"/>
        <v>1463</v>
      </c>
      <c r="ACO14" s="92">
        <f t="shared" si="237"/>
        <v>5847</v>
      </c>
      <c r="ACP14" s="94">
        <f t="shared" ref="ACP14:ACR14" si="238">SUM(ACP15:ACP16)</f>
        <v>4226</v>
      </c>
      <c r="ACQ14" s="95">
        <f t="shared" si="238"/>
        <v>1621</v>
      </c>
      <c r="ACR14" s="92">
        <f t="shared" si="238"/>
        <v>5847</v>
      </c>
      <c r="ACS14" s="94">
        <f t="shared" ref="ACS14:ACU14" si="239">SUM(ACS15:ACS16)</f>
        <v>4131</v>
      </c>
      <c r="ACT14" s="95">
        <f t="shared" si="239"/>
        <v>1392</v>
      </c>
      <c r="ACU14" s="92">
        <f t="shared" si="239"/>
        <v>5523</v>
      </c>
      <c r="ACV14" s="94">
        <f t="shared" ref="ACV14:ACX14" si="240">SUM(ACV15:ACV16)</f>
        <v>5420</v>
      </c>
      <c r="ACW14" s="95">
        <f t="shared" si="240"/>
        <v>888</v>
      </c>
      <c r="ACX14" s="92">
        <f t="shared" si="240"/>
        <v>6308</v>
      </c>
      <c r="ACY14" s="94">
        <f t="shared" ref="ACY14:ADA14" si="241">SUM(ACY15:ACY16)</f>
        <v>4494</v>
      </c>
      <c r="ACZ14" s="95">
        <f t="shared" si="241"/>
        <v>478</v>
      </c>
      <c r="ADA14" s="92">
        <f t="shared" si="241"/>
        <v>4972</v>
      </c>
      <c r="ADB14" s="94">
        <f t="shared" ref="ADB14:ADD14" si="242">SUM(ADB15:ADB16)</f>
        <v>5002</v>
      </c>
      <c r="ADC14" s="95">
        <f t="shared" si="242"/>
        <v>530</v>
      </c>
      <c r="ADD14" s="92">
        <f t="shared" si="242"/>
        <v>5532</v>
      </c>
      <c r="ADE14" s="94">
        <f t="shared" ref="ADE14:ADG14" si="243">SUM(ADE15:ADE16)</f>
        <v>5071</v>
      </c>
      <c r="ADF14" s="95">
        <f t="shared" si="243"/>
        <v>512</v>
      </c>
      <c r="ADG14" s="92">
        <f t="shared" si="243"/>
        <v>5583</v>
      </c>
      <c r="ADH14" s="94">
        <f t="shared" ref="ADH14:ADJ14" si="244">SUM(ADH15:ADH16)</f>
        <v>4300</v>
      </c>
      <c r="ADI14" s="95">
        <f t="shared" si="244"/>
        <v>461</v>
      </c>
      <c r="ADJ14" s="92">
        <f t="shared" si="244"/>
        <v>4761</v>
      </c>
      <c r="ADK14" s="94">
        <f t="shared" ref="ADK14:ADM14" si="245">SUM(ADK15:ADK16)</f>
        <v>4215</v>
      </c>
      <c r="ADL14" s="95">
        <f t="shared" si="245"/>
        <v>380</v>
      </c>
      <c r="ADM14" s="92">
        <f t="shared" si="245"/>
        <v>4595</v>
      </c>
      <c r="ADN14" s="94">
        <f t="shared" ref="ADN14:ADP14" si="246">SUM(ADN15:ADN16)</f>
        <v>3402</v>
      </c>
      <c r="ADO14" s="95">
        <f t="shared" si="246"/>
        <v>528</v>
      </c>
      <c r="ADP14" s="92">
        <f t="shared" si="246"/>
        <v>3930</v>
      </c>
      <c r="ADQ14" s="94">
        <f t="shared" ref="ADQ14:ADS14" si="247">SUM(ADQ15:ADQ16)</f>
        <v>2335</v>
      </c>
      <c r="ADR14" s="95">
        <f t="shared" si="247"/>
        <v>348</v>
      </c>
      <c r="ADS14" s="92">
        <f t="shared" si="247"/>
        <v>2683</v>
      </c>
      <c r="ADT14" s="94">
        <f t="shared" ref="ADT14:ADV14" si="248">SUM(ADT15:ADT16)</f>
        <v>4147</v>
      </c>
      <c r="ADU14" s="95">
        <f t="shared" si="248"/>
        <v>1051</v>
      </c>
      <c r="ADV14" s="92">
        <f t="shared" si="248"/>
        <v>5198</v>
      </c>
      <c r="ADW14" s="94">
        <f t="shared" ref="ADW14:ADY14" si="249">SUM(ADW15:ADW16)</f>
        <v>4094</v>
      </c>
      <c r="ADX14" s="95">
        <f t="shared" si="249"/>
        <v>1322</v>
      </c>
      <c r="ADY14" s="92">
        <f t="shared" si="249"/>
        <v>5416</v>
      </c>
      <c r="ADZ14" s="94">
        <f t="shared" ref="ADZ14:AEB14" si="250">SUM(ADZ15:ADZ16)</f>
        <v>5749</v>
      </c>
      <c r="AEA14" s="95">
        <f t="shared" si="250"/>
        <v>1280</v>
      </c>
      <c r="AEB14" s="92">
        <f t="shared" si="250"/>
        <v>7029</v>
      </c>
      <c r="AEC14" s="94">
        <f t="shared" ref="AEC14:AEE14" si="251">SUM(AEC15:AEC16)</f>
        <v>5024</v>
      </c>
      <c r="AED14" s="95">
        <f t="shared" si="251"/>
        <v>819</v>
      </c>
      <c r="AEE14" s="92">
        <f t="shared" si="251"/>
        <v>5843</v>
      </c>
      <c r="AEF14" s="94">
        <f t="shared" ref="AEF14:AEH14" si="252">SUM(AEF15:AEF16)</f>
        <v>5737</v>
      </c>
      <c r="AEG14" s="95">
        <f t="shared" si="252"/>
        <v>404</v>
      </c>
      <c r="AEH14" s="92">
        <f t="shared" si="252"/>
        <v>6141</v>
      </c>
      <c r="AEI14" s="94">
        <f t="shared" ref="AEI14:AEK14" si="253">SUM(AEI15:AEI16)</f>
        <v>4372</v>
      </c>
      <c r="AEJ14" s="95">
        <f>SUM(AEJ15:AEJ16)</f>
        <v>279</v>
      </c>
      <c r="AEK14" s="92">
        <f t="shared" si="253"/>
        <v>4651</v>
      </c>
      <c r="AEL14" s="94">
        <f t="shared" ref="AEL14" si="254">SUM(AEL15:AEL16)</f>
        <v>5850</v>
      </c>
      <c r="AEM14" s="95">
        <f>SUM(AEM15:AEM16)</f>
        <v>389</v>
      </c>
      <c r="AEN14" s="92">
        <f t="shared" ref="AEN14:AEO14" si="255">SUM(AEN15:AEN16)</f>
        <v>6239</v>
      </c>
      <c r="AEO14" s="94">
        <f t="shared" si="255"/>
        <v>5046</v>
      </c>
      <c r="AEP14" s="95">
        <f>SUM(AEP15:AEP16)</f>
        <v>285</v>
      </c>
      <c r="AEQ14" s="92">
        <f t="shared" ref="AEQ14:AER14" si="256">SUM(AEQ15:AEQ16)</f>
        <v>5331</v>
      </c>
      <c r="AER14" s="94">
        <f t="shared" si="256"/>
        <v>5359</v>
      </c>
      <c r="AES14" s="95">
        <f>SUM(AES15:AES16)</f>
        <v>230</v>
      </c>
      <c r="AET14" s="92">
        <f t="shared" ref="AET14:AEU14" si="257">SUM(AET15:AET16)</f>
        <v>5589</v>
      </c>
      <c r="AEU14" s="94">
        <f t="shared" si="257"/>
        <v>5326</v>
      </c>
      <c r="AEV14" s="95">
        <f>SUM(AEV15:AEV16)</f>
        <v>249</v>
      </c>
      <c r="AEW14" s="92">
        <f t="shared" ref="AEW14:AEX14" si="258">SUM(AEW15:AEW16)</f>
        <v>5575</v>
      </c>
      <c r="AEX14" s="94">
        <f t="shared" si="258"/>
        <v>6449</v>
      </c>
      <c r="AEY14" s="95">
        <f>SUM(AEY15:AEY16)</f>
        <v>304</v>
      </c>
      <c r="AEZ14" s="92">
        <f t="shared" ref="AEZ14:AFA14" si="259">SUM(AEZ15:AEZ16)</f>
        <v>6753</v>
      </c>
      <c r="AFA14" s="94">
        <f t="shared" si="259"/>
        <v>3375</v>
      </c>
      <c r="AFB14" s="95">
        <f>SUM(AFB15:AFB16)</f>
        <v>351</v>
      </c>
      <c r="AFC14" s="92">
        <f t="shared" ref="AFC14:AFD14" si="260">SUM(AFC15:AFC16)</f>
        <v>3726</v>
      </c>
      <c r="AFD14" s="94">
        <f t="shared" si="260"/>
        <v>4309</v>
      </c>
      <c r="AFE14" s="95">
        <f>SUM(AFE15:AFE16)</f>
        <v>652</v>
      </c>
      <c r="AFF14" s="92">
        <f t="shared" ref="AFF14:AFG14" si="261">SUM(AFF15:AFF16)</f>
        <v>4961</v>
      </c>
      <c r="AFG14" s="94">
        <f t="shared" si="261"/>
        <v>5779</v>
      </c>
      <c r="AFH14" s="95">
        <f>SUM(AFH15:AFH16)</f>
        <v>861</v>
      </c>
      <c r="AFI14" s="92">
        <f t="shared" ref="AFI14:AFJ14" si="262">SUM(AFI15:AFI16)</f>
        <v>6640</v>
      </c>
      <c r="AFJ14" s="94">
        <f t="shared" si="262"/>
        <v>6338</v>
      </c>
      <c r="AFK14" s="95">
        <f>SUM(AFK15:AFK16)</f>
        <v>973</v>
      </c>
      <c r="AFL14" s="92">
        <f t="shared" ref="AFL14:AFM14" si="263">SUM(AFL15:AFL16)</f>
        <v>7311</v>
      </c>
      <c r="AFM14" s="94">
        <f t="shared" si="263"/>
        <v>4567</v>
      </c>
      <c r="AFN14" s="95">
        <f>SUM(AFN15:AFN16)</f>
        <v>676</v>
      </c>
      <c r="AFO14" s="92">
        <f t="shared" ref="AFO14:AFP14" si="264">SUM(AFO15:AFO16)</f>
        <v>5243</v>
      </c>
      <c r="AFP14" s="94">
        <f t="shared" si="264"/>
        <v>4856</v>
      </c>
      <c r="AFQ14" s="95">
        <f>SUM(AFQ15:AFQ16)</f>
        <v>703</v>
      </c>
      <c r="AFR14" s="92">
        <f>AFP14+AFQ14</f>
        <v>5559</v>
      </c>
      <c r="AFS14" s="94">
        <f t="shared" ref="AFS14" si="265">SUM(AFS15:AFS16)</f>
        <v>3272</v>
      </c>
      <c r="AFT14" s="95">
        <f>SUM(AFT15:AFT16)</f>
        <v>265</v>
      </c>
      <c r="AFU14" s="92">
        <f>AFS14+AFT14</f>
        <v>3537</v>
      </c>
      <c r="AFV14" s="94">
        <f t="shared" ref="AFV14" si="266">SUM(AFV15:AFV16)</f>
        <v>2759</v>
      </c>
      <c r="AFW14" s="95">
        <f>SUM(AFW15:AFW16)</f>
        <v>296</v>
      </c>
      <c r="AFX14" s="92">
        <f>AFV14+AFW14</f>
        <v>3055</v>
      </c>
      <c r="AFY14" s="94">
        <f t="shared" ref="AFY14" si="267">SUM(AFY15:AFY16)</f>
        <v>3353</v>
      </c>
      <c r="AFZ14" s="95">
        <f>SUM(AFZ15:AFZ16)</f>
        <v>477</v>
      </c>
      <c r="AGA14" s="92">
        <f>AFY14+AFZ14</f>
        <v>3830</v>
      </c>
      <c r="AGB14" s="94">
        <f t="shared" ref="AGB14" si="268">SUM(AGB15:AGB16)</f>
        <v>4245</v>
      </c>
      <c r="AGC14" s="95">
        <f>SUM(AGC15:AGC16)</f>
        <v>321</v>
      </c>
      <c r="AGD14" s="92">
        <f t="shared" ref="AGD14" si="269">AGB14+AGC14</f>
        <v>4566</v>
      </c>
      <c r="AGE14" s="94">
        <f t="shared" ref="AGE14:AGR14" si="270">SUM(AGE15:AGE16)</f>
        <v>6027</v>
      </c>
      <c r="AGF14" s="95">
        <f t="shared" si="270"/>
        <v>247</v>
      </c>
      <c r="AGG14" s="92">
        <f t="shared" ref="AGG14" si="271">AGE14+AGF14</f>
        <v>6274</v>
      </c>
      <c r="AGH14" s="94">
        <f t="shared" si="270"/>
        <v>4884</v>
      </c>
      <c r="AGI14" s="95">
        <f t="shared" si="270"/>
        <v>386</v>
      </c>
      <c r="AGJ14" s="92">
        <f t="shared" ref="AGJ14" si="272">AGH14+AGI14</f>
        <v>5270</v>
      </c>
      <c r="AGK14" s="94">
        <f t="shared" si="270"/>
        <v>2358</v>
      </c>
      <c r="AGL14" s="95">
        <f t="shared" si="270"/>
        <v>419</v>
      </c>
      <c r="AGM14" s="92">
        <f t="shared" ref="AGM14" si="273">AGK14+AGL14</f>
        <v>2777</v>
      </c>
      <c r="AGN14" s="94">
        <f t="shared" si="270"/>
        <v>3979</v>
      </c>
      <c r="AGO14" s="95">
        <f t="shared" si="270"/>
        <v>902</v>
      </c>
      <c r="AGP14" s="92">
        <f t="shared" ref="AGP14" si="274">AGN14+AGO14</f>
        <v>4881</v>
      </c>
      <c r="AGQ14" s="94">
        <f t="shared" si="270"/>
        <v>4378</v>
      </c>
      <c r="AGR14" s="95">
        <f t="shared" si="270"/>
        <v>1295</v>
      </c>
      <c r="AGS14" s="92">
        <f t="shared" ref="AGS14" si="275">AGQ14+AGR14</f>
        <v>5673</v>
      </c>
      <c r="AGT14" s="94">
        <f t="shared" ref="AGT14:AGU14" si="276">SUM(AGT15:AGT16)</f>
        <v>5969</v>
      </c>
      <c r="AGU14" s="95">
        <f t="shared" si="276"/>
        <v>1109</v>
      </c>
      <c r="AGV14" s="92">
        <f t="shared" ref="AGV14" si="277">AGT14+AGU14</f>
        <v>7078</v>
      </c>
      <c r="AGW14" s="94">
        <f t="shared" ref="AGW14:AGX14" si="278">SUM(AGW15:AGW16)</f>
        <v>4551</v>
      </c>
      <c r="AGX14" s="95">
        <f t="shared" si="278"/>
        <v>635</v>
      </c>
      <c r="AGY14" s="92">
        <f t="shared" ref="AGY14" si="279">AGW14+AGX14</f>
        <v>5186</v>
      </c>
      <c r="AGZ14" s="94">
        <f t="shared" ref="AGZ14:AHA14" si="280">SUM(AGZ15:AGZ16)</f>
        <v>6012</v>
      </c>
      <c r="AHA14" s="95">
        <f t="shared" si="280"/>
        <v>779</v>
      </c>
      <c r="AHB14" s="92">
        <f t="shared" ref="AHB14" si="281">AGZ14+AHA14</f>
        <v>6791</v>
      </c>
      <c r="AHC14" s="94">
        <f t="shared" ref="AHC14:AHD14" si="282">SUM(AHC15:AHC16)</f>
        <v>5372</v>
      </c>
      <c r="AHD14" s="95">
        <f t="shared" si="282"/>
        <v>661</v>
      </c>
      <c r="AHE14" s="92">
        <f t="shared" ref="AHE14" si="283">AHC14+AHD14</f>
        <v>6033</v>
      </c>
      <c r="AHF14" s="94">
        <f t="shared" ref="AHF14:AHG14" si="284">SUM(AHF15:AHF16)</f>
        <v>5824</v>
      </c>
      <c r="AHG14" s="95">
        <f t="shared" si="284"/>
        <v>522</v>
      </c>
      <c r="AHH14" s="92">
        <f t="shared" ref="AHH14" si="285">AHF14+AHG14</f>
        <v>6346</v>
      </c>
      <c r="AHI14" s="94">
        <f t="shared" ref="AHI14:AHJ14" si="286">SUM(AHI15:AHI16)</f>
        <v>4872</v>
      </c>
      <c r="AHJ14" s="95">
        <f t="shared" si="286"/>
        <v>602</v>
      </c>
      <c r="AHK14" s="92">
        <f t="shared" ref="AHK14" si="287">AHI14+AHJ14</f>
        <v>5474</v>
      </c>
      <c r="AHL14" s="94">
        <f t="shared" ref="AHL14:AHM14" si="288">SUM(AHL15:AHL16)</f>
        <v>3637</v>
      </c>
      <c r="AHM14" s="95">
        <f t="shared" si="288"/>
        <v>356</v>
      </c>
      <c r="AHN14" s="92">
        <f t="shared" ref="AHN14" si="289">AHL14+AHM14</f>
        <v>3993</v>
      </c>
      <c r="AHO14" s="94">
        <f t="shared" ref="AHO14:AHP14" si="290">SUM(AHO15:AHO16)</f>
        <v>3576</v>
      </c>
      <c r="AHP14" s="95">
        <f t="shared" si="290"/>
        <v>321</v>
      </c>
      <c r="AHQ14" s="92">
        <f t="shared" ref="AHQ14" si="291">AHO14+AHP14</f>
        <v>3897</v>
      </c>
      <c r="AHR14" s="94">
        <f t="shared" ref="AHR14:AHS14" si="292">SUM(AHR15:AHR16)</f>
        <v>4659</v>
      </c>
      <c r="AHS14" s="95">
        <f t="shared" si="292"/>
        <v>483</v>
      </c>
      <c r="AHT14" s="92">
        <f t="shared" ref="AHT14" si="293">AHR14+AHS14</f>
        <v>5142</v>
      </c>
      <c r="AHU14" s="94">
        <f t="shared" ref="AHU14:AHV14" si="294">SUM(AHU15:AHU16)</f>
        <v>2249</v>
      </c>
      <c r="AHV14" s="95">
        <f t="shared" si="294"/>
        <v>470</v>
      </c>
      <c r="AHW14" s="92">
        <f t="shared" ref="AHW14" si="295">AHU14+AHV14</f>
        <v>2719</v>
      </c>
      <c r="AHX14" s="94">
        <f t="shared" ref="AHX14:AHY14" si="296">SUM(AHX15:AHX16)</f>
        <v>4375</v>
      </c>
      <c r="AHY14" s="95">
        <f t="shared" si="296"/>
        <v>676</v>
      </c>
      <c r="AHZ14" s="92">
        <f t="shared" ref="AHZ14" si="297">AHX14+AHY14</f>
        <v>5051</v>
      </c>
      <c r="AIA14" s="94">
        <f t="shared" ref="AIA14:AIB14" si="298">SUM(AIA15:AIA16)</f>
        <v>5167</v>
      </c>
      <c r="AIB14" s="95">
        <f t="shared" si="298"/>
        <v>656</v>
      </c>
      <c r="AIC14" s="92">
        <f t="shared" ref="AIC14" si="299">AIA14+AIB14</f>
        <v>5823</v>
      </c>
      <c r="AID14" s="94">
        <f t="shared" ref="AID14:AIE14" si="300">SUM(AID15:AID16)</f>
        <v>5750</v>
      </c>
      <c r="AIE14" s="95">
        <f t="shared" si="300"/>
        <v>907</v>
      </c>
      <c r="AIF14" s="92">
        <f t="shared" ref="AIF14" si="301">AID14+AIE14</f>
        <v>6657</v>
      </c>
      <c r="AIG14" s="94">
        <f>SUM(AIG15:AIG16)</f>
        <v>4231</v>
      </c>
      <c r="AIH14" s="95">
        <f>SUM(AIH15:AIH16)</f>
        <v>609</v>
      </c>
      <c r="AII14" s="92">
        <f t="shared" ref="AII14" si="302">AIG14+AIH14</f>
        <v>4840</v>
      </c>
    </row>
    <row r="15" spans="1:919" s="64" customFormat="1" ht="15" customHeight="1" x14ac:dyDescent="0.2">
      <c r="A15" s="97" t="s">
        <v>105</v>
      </c>
      <c r="B15" s="94">
        <v>1757</v>
      </c>
      <c r="C15" s="95">
        <v>0</v>
      </c>
      <c r="D15" s="92">
        <v>1757</v>
      </c>
      <c r="E15" s="95">
        <v>1378</v>
      </c>
      <c r="F15" s="95">
        <v>0</v>
      </c>
      <c r="G15" s="92">
        <v>1378</v>
      </c>
      <c r="H15" s="94">
        <v>2232</v>
      </c>
      <c r="I15" s="95">
        <v>0</v>
      </c>
      <c r="J15" s="92">
        <v>2232</v>
      </c>
      <c r="K15" s="94">
        <v>2007.0000000000002</v>
      </c>
      <c r="L15" s="95">
        <v>0</v>
      </c>
      <c r="M15" s="92">
        <v>2007.0000000000002</v>
      </c>
      <c r="N15" s="94">
        <v>1931</v>
      </c>
      <c r="O15" s="95">
        <v>0</v>
      </c>
      <c r="P15" s="92">
        <v>1931</v>
      </c>
      <c r="Q15" s="94">
        <v>2221</v>
      </c>
      <c r="R15" s="95">
        <v>0</v>
      </c>
      <c r="S15" s="92">
        <v>2221</v>
      </c>
      <c r="T15" s="94">
        <v>2685</v>
      </c>
      <c r="U15" s="95">
        <v>0</v>
      </c>
      <c r="V15" s="92">
        <v>2685</v>
      </c>
      <c r="W15" s="94">
        <v>2487</v>
      </c>
      <c r="X15" s="95">
        <v>0</v>
      </c>
      <c r="Y15" s="92">
        <v>2487</v>
      </c>
      <c r="Z15" s="94">
        <v>2464</v>
      </c>
      <c r="AA15" s="95">
        <v>0</v>
      </c>
      <c r="AB15" s="92">
        <v>2464</v>
      </c>
      <c r="AC15" s="94">
        <v>2121</v>
      </c>
      <c r="AD15" s="95">
        <v>0</v>
      </c>
      <c r="AE15" s="92">
        <v>2121</v>
      </c>
      <c r="AF15" s="94">
        <v>1470</v>
      </c>
      <c r="AG15" s="95">
        <v>0</v>
      </c>
      <c r="AH15" s="92">
        <v>1470</v>
      </c>
      <c r="AI15" s="94">
        <v>2314</v>
      </c>
      <c r="AJ15" s="95">
        <v>0</v>
      </c>
      <c r="AK15" s="92">
        <v>2314</v>
      </c>
      <c r="AL15" s="94">
        <v>2732</v>
      </c>
      <c r="AM15" s="95">
        <v>0</v>
      </c>
      <c r="AN15" s="92">
        <v>2732</v>
      </c>
      <c r="AO15" s="94">
        <v>842</v>
      </c>
      <c r="AP15" s="95">
        <v>0</v>
      </c>
      <c r="AQ15" s="92">
        <v>842</v>
      </c>
      <c r="AR15" s="94">
        <v>1763</v>
      </c>
      <c r="AS15" s="95">
        <v>0</v>
      </c>
      <c r="AT15" s="92">
        <v>1763</v>
      </c>
      <c r="AU15" s="94">
        <v>2089</v>
      </c>
      <c r="AV15" s="95">
        <v>0</v>
      </c>
      <c r="AW15" s="92">
        <v>2089</v>
      </c>
      <c r="AX15" s="94">
        <v>2172</v>
      </c>
      <c r="AY15" s="95">
        <v>0</v>
      </c>
      <c r="AZ15" s="92">
        <v>2172</v>
      </c>
      <c r="BA15" s="94">
        <v>2073</v>
      </c>
      <c r="BB15" s="95">
        <v>0</v>
      </c>
      <c r="BC15" s="92">
        <v>2073</v>
      </c>
      <c r="BD15" s="94">
        <v>2881</v>
      </c>
      <c r="BE15" s="95">
        <v>0</v>
      </c>
      <c r="BF15" s="92">
        <v>2881</v>
      </c>
      <c r="BG15" s="95">
        <v>3040</v>
      </c>
      <c r="BH15" s="95">
        <v>0</v>
      </c>
      <c r="BI15" s="92">
        <v>3040</v>
      </c>
      <c r="BJ15" s="94">
        <v>3034</v>
      </c>
      <c r="BK15" s="95">
        <v>0</v>
      </c>
      <c r="BL15" s="92">
        <v>3034</v>
      </c>
      <c r="BM15" s="94">
        <v>2233</v>
      </c>
      <c r="BN15" s="95">
        <v>0</v>
      </c>
      <c r="BO15" s="92">
        <v>2233</v>
      </c>
      <c r="BP15" s="94">
        <v>1872</v>
      </c>
      <c r="BQ15" s="95">
        <v>0</v>
      </c>
      <c r="BR15" s="92">
        <v>1872</v>
      </c>
      <c r="BS15" s="94">
        <v>3200</v>
      </c>
      <c r="BT15" s="95">
        <v>0</v>
      </c>
      <c r="BU15" s="92">
        <v>3200</v>
      </c>
      <c r="BV15" s="94">
        <v>2500</v>
      </c>
      <c r="BW15" s="95">
        <v>0</v>
      </c>
      <c r="BX15" s="92">
        <v>2500</v>
      </c>
      <c r="BY15" s="94">
        <v>1600</v>
      </c>
      <c r="BZ15" s="95">
        <v>0</v>
      </c>
      <c r="CA15" s="92">
        <v>1600</v>
      </c>
      <c r="CB15" s="94">
        <v>1200</v>
      </c>
      <c r="CC15" s="95">
        <v>0</v>
      </c>
      <c r="CD15" s="92">
        <v>1200</v>
      </c>
      <c r="CE15" s="94">
        <v>2400</v>
      </c>
      <c r="CF15" s="95">
        <v>0</v>
      </c>
      <c r="CG15" s="92">
        <v>2400</v>
      </c>
      <c r="CH15" s="94">
        <v>2300</v>
      </c>
      <c r="CI15" s="95">
        <v>0</v>
      </c>
      <c r="CJ15" s="92">
        <v>2300</v>
      </c>
      <c r="CK15" s="94">
        <v>2600</v>
      </c>
      <c r="CL15" s="95">
        <v>0</v>
      </c>
      <c r="CM15" s="92">
        <v>2600</v>
      </c>
      <c r="CN15" s="94">
        <v>3300</v>
      </c>
      <c r="CO15" s="95">
        <v>0</v>
      </c>
      <c r="CP15" s="92">
        <v>3300</v>
      </c>
      <c r="CQ15" s="94">
        <v>3600</v>
      </c>
      <c r="CR15" s="95">
        <v>0</v>
      </c>
      <c r="CS15" s="92">
        <v>3600</v>
      </c>
      <c r="CT15" s="94">
        <v>2000</v>
      </c>
      <c r="CU15" s="95">
        <v>0</v>
      </c>
      <c r="CV15" s="92">
        <v>2000</v>
      </c>
      <c r="CW15" s="94">
        <v>1900</v>
      </c>
      <c r="CX15" s="95">
        <v>0</v>
      </c>
      <c r="CY15" s="92">
        <v>1900</v>
      </c>
      <c r="CZ15" s="94">
        <v>1400</v>
      </c>
      <c r="DA15" s="95">
        <v>0</v>
      </c>
      <c r="DB15" s="92">
        <v>1400</v>
      </c>
      <c r="DC15" s="94">
        <v>2600</v>
      </c>
      <c r="DD15" s="95">
        <v>0</v>
      </c>
      <c r="DE15" s="92">
        <v>2600</v>
      </c>
      <c r="DF15" s="94">
        <v>2300</v>
      </c>
      <c r="DG15" s="95">
        <v>0</v>
      </c>
      <c r="DH15" s="92">
        <v>2300</v>
      </c>
      <c r="DI15" s="94">
        <v>1200</v>
      </c>
      <c r="DJ15" s="95">
        <v>0</v>
      </c>
      <c r="DK15" s="92">
        <v>1200</v>
      </c>
      <c r="DL15" s="94">
        <v>1100</v>
      </c>
      <c r="DM15" s="95">
        <v>0</v>
      </c>
      <c r="DN15" s="92">
        <v>1100</v>
      </c>
      <c r="DO15" s="94">
        <v>2100</v>
      </c>
      <c r="DP15" s="95">
        <v>0</v>
      </c>
      <c r="DQ15" s="92">
        <v>2100</v>
      </c>
      <c r="DR15" s="94">
        <v>2100</v>
      </c>
      <c r="DS15" s="95">
        <v>0</v>
      </c>
      <c r="DT15" s="92">
        <v>2100</v>
      </c>
      <c r="DU15" s="94">
        <v>1800</v>
      </c>
      <c r="DV15" s="95">
        <v>0</v>
      </c>
      <c r="DW15" s="92">
        <v>1800</v>
      </c>
      <c r="DX15" s="94">
        <v>2800</v>
      </c>
      <c r="DY15" s="95">
        <v>0</v>
      </c>
      <c r="DZ15" s="92">
        <v>2800</v>
      </c>
      <c r="EA15" s="94">
        <v>3300</v>
      </c>
      <c r="EB15" s="95">
        <v>0</v>
      </c>
      <c r="EC15" s="92">
        <v>3300</v>
      </c>
      <c r="ED15" s="94">
        <v>2600</v>
      </c>
      <c r="EE15" s="95">
        <v>0</v>
      </c>
      <c r="EF15" s="92">
        <v>2600</v>
      </c>
      <c r="EG15" s="94">
        <v>2100</v>
      </c>
      <c r="EH15" s="95">
        <v>0</v>
      </c>
      <c r="EI15" s="92">
        <v>2100</v>
      </c>
      <c r="EJ15" s="94">
        <v>2600</v>
      </c>
      <c r="EK15" s="95">
        <v>0</v>
      </c>
      <c r="EL15" s="92">
        <v>2600</v>
      </c>
      <c r="EM15" s="94">
        <v>2000</v>
      </c>
      <c r="EN15" s="95">
        <v>0</v>
      </c>
      <c r="EO15" s="92">
        <v>2000</v>
      </c>
      <c r="EP15" s="94">
        <v>2100</v>
      </c>
      <c r="EQ15" s="95">
        <v>0</v>
      </c>
      <c r="ER15" s="92">
        <v>2100</v>
      </c>
      <c r="ES15" s="94">
        <v>1400</v>
      </c>
      <c r="ET15" s="95">
        <v>0</v>
      </c>
      <c r="EU15" s="92">
        <v>1400</v>
      </c>
      <c r="EV15" s="94">
        <v>1900</v>
      </c>
      <c r="EW15" s="95">
        <v>0</v>
      </c>
      <c r="EX15" s="92">
        <v>1900</v>
      </c>
      <c r="EY15" s="94">
        <v>1600</v>
      </c>
      <c r="EZ15" s="95">
        <v>0</v>
      </c>
      <c r="FA15" s="92">
        <v>1600</v>
      </c>
      <c r="FB15" s="94">
        <v>2700</v>
      </c>
      <c r="FC15" s="95">
        <v>0</v>
      </c>
      <c r="FD15" s="92">
        <v>2700</v>
      </c>
      <c r="FE15" s="94">
        <v>3300</v>
      </c>
      <c r="FF15" s="95">
        <v>0</v>
      </c>
      <c r="FG15" s="92">
        <v>3300</v>
      </c>
      <c r="FH15" s="94">
        <v>3300</v>
      </c>
      <c r="FI15" s="95">
        <v>0</v>
      </c>
      <c r="FJ15" s="92">
        <v>3300</v>
      </c>
      <c r="FK15" s="94">
        <v>2700</v>
      </c>
      <c r="FL15" s="95">
        <v>0</v>
      </c>
      <c r="FM15" s="92">
        <v>2700</v>
      </c>
      <c r="FN15" s="94">
        <v>2200</v>
      </c>
      <c r="FO15" s="95">
        <v>0</v>
      </c>
      <c r="FP15" s="92">
        <v>2200</v>
      </c>
      <c r="FQ15" s="94">
        <v>1500</v>
      </c>
      <c r="FR15" s="95">
        <v>0</v>
      </c>
      <c r="FS15" s="92">
        <v>1500</v>
      </c>
      <c r="FT15" s="94">
        <v>2300</v>
      </c>
      <c r="FU15" s="95">
        <v>0</v>
      </c>
      <c r="FV15" s="92">
        <v>2300</v>
      </c>
      <c r="FW15" s="94">
        <v>2500</v>
      </c>
      <c r="FX15" s="95">
        <v>0</v>
      </c>
      <c r="FY15" s="92">
        <v>2500</v>
      </c>
      <c r="FZ15" s="94">
        <v>3300</v>
      </c>
      <c r="GA15" s="95">
        <v>0</v>
      </c>
      <c r="GB15" s="92">
        <v>3300</v>
      </c>
      <c r="GC15" s="94">
        <v>1200</v>
      </c>
      <c r="GD15" s="95">
        <v>0</v>
      </c>
      <c r="GE15" s="92">
        <v>1200</v>
      </c>
      <c r="GF15" s="94">
        <v>2000</v>
      </c>
      <c r="GG15" s="95">
        <v>0</v>
      </c>
      <c r="GH15" s="92">
        <v>2000</v>
      </c>
      <c r="GI15" s="94">
        <v>2300</v>
      </c>
      <c r="GJ15" s="95">
        <v>0</v>
      </c>
      <c r="GK15" s="92">
        <v>2300</v>
      </c>
      <c r="GL15" s="94">
        <v>3000</v>
      </c>
      <c r="GM15" s="95">
        <v>0</v>
      </c>
      <c r="GN15" s="92">
        <v>3000</v>
      </c>
      <c r="GO15" s="94">
        <v>2600</v>
      </c>
      <c r="GP15" s="95">
        <v>0</v>
      </c>
      <c r="GQ15" s="92">
        <v>2600</v>
      </c>
      <c r="GR15" s="94">
        <v>3000</v>
      </c>
      <c r="GS15" s="95">
        <v>0</v>
      </c>
      <c r="GT15" s="92">
        <v>3000</v>
      </c>
      <c r="GU15" s="94">
        <v>3300</v>
      </c>
      <c r="GV15" s="95">
        <v>0</v>
      </c>
      <c r="GW15" s="92">
        <v>3300</v>
      </c>
      <c r="GX15" s="94">
        <v>2900</v>
      </c>
      <c r="GY15" s="95">
        <v>0</v>
      </c>
      <c r="GZ15" s="92">
        <v>2900</v>
      </c>
      <c r="HA15" s="94">
        <v>1900</v>
      </c>
      <c r="HB15" s="95">
        <v>0</v>
      </c>
      <c r="HC15" s="92">
        <v>1900</v>
      </c>
      <c r="HD15" s="94">
        <v>2900</v>
      </c>
      <c r="HE15" s="95">
        <v>0</v>
      </c>
      <c r="HF15" s="92">
        <v>2900</v>
      </c>
      <c r="HG15" s="94">
        <v>2900</v>
      </c>
      <c r="HH15" s="95">
        <v>0</v>
      </c>
      <c r="HI15" s="92">
        <v>2900</v>
      </c>
      <c r="HJ15" s="94">
        <v>3200</v>
      </c>
      <c r="HK15" s="95">
        <v>0</v>
      </c>
      <c r="HL15" s="92">
        <v>3200</v>
      </c>
      <c r="HM15" s="94">
        <v>2000</v>
      </c>
      <c r="HN15" s="95">
        <v>0</v>
      </c>
      <c r="HO15" s="92">
        <v>2000</v>
      </c>
      <c r="HP15" s="94">
        <v>2700</v>
      </c>
      <c r="HQ15" s="95">
        <v>0</v>
      </c>
      <c r="HR15" s="92">
        <v>2700</v>
      </c>
      <c r="HS15" s="94">
        <v>3100</v>
      </c>
      <c r="HT15" s="95">
        <v>0</v>
      </c>
      <c r="HU15" s="92">
        <v>3100</v>
      </c>
      <c r="HV15" s="94">
        <v>3300</v>
      </c>
      <c r="HW15" s="95">
        <v>0</v>
      </c>
      <c r="HX15" s="92">
        <v>3300</v>
      </c>
      <c r="HY15" s="94">
        <v>2700</v>
      </c>
      <c r="HZ15" s="95">
        <v>0</v>
      </c>
      <c r="IA15" s="92">
        <v>2700</v>
      </c>
      <c r="IB15" s="94">
        <v>4200</v>
      </c>
      <c r="IC15" s="95">
        <v>0</v>
      </c>
      <c r="ID15" s="92">
        <v>4200</v>
      </c>
      <c r="IE15" s="94">
        <v>3300</v>
      </c>
      <c r="IF15" s="95">
        <v>0</v>
      </c>
      <c r="IG15" s="92">
        <v>3300</v>
      </c>
      <c r="IH15" s="94">
        <v>4000</v>
      </c>
      <c r="II15" s="95">
        <v>0</v>
      </c>
      <c r="IJ15" s="92">
        <v>4000</v>
      </c>
      <c r="IK15" s="94">
        <v>2100</v>
      </c>
      <c r="IL15" s="95">
        <v>0</v>
      </c>
      <c r="IM15" s="92">
        <v>2100</v>
      </c>
      <c r="IN15" s="94">
        <v>2600</v>
      </c>
      <c r="IO15" s="95">
        <v>0</v>
      </c>
      <c r="IP15" s="92">
        <v>2600</v>
      </c>
      <c r="IQ15" s="94">
        <v>3200</v>
      </c>
      <c r="IR15" s="95">
        <v>0</v>
      </c>
      <c r="IS15" s="92">
        <v>3200</v>
      </c>
      <c r="IT15" s="94">
        <v>3200</v>
      </c>
      <c r="IU15" s="95">
        <v>0</v>
      </c>
      <c r="IV15" s="92">
        <v>3200</v>
      </c>
      <c r="IW15" s="94">
        <v>1500</v>
      </c>
      <c r="IX15" s="95">
        <v>0</v>
      </c>
      <c r="IY15" s="92">
        <v>1500</v>
      </c>
      <c r="IZ15" s="94">
        <v>2300</v>
      </c>
      <c r="JA15" s="95">
        <v>0</v>
      </c>
      <c r="JB15" s="92">
        <v>2300</v>
      </c>
      <c r="JC15" s="94">
        <v>900</v>
      </c>
      <c r="JD15" s="95">
        <v>0</v>
      </c>
      <c r="JE15" s="92">
        <v>900</v>
      </c>
      <c r="JF15" s="94">
        <v>3500</v>
      </c>
      <c r="JG15" s="95">
        <v>0</v>
      </c>
      <c r="JH15" s="92">
        <v>3500</v>
      </c>
      <c r="JI15" s="94">
        <v>3200</v>
      </c>
      <c r="JJ15" s="95">
        <v>0</v>
      </c>
      <c r="JK15" s="92">
        <v>3200</v>
      </c>
      <c r="JL15" s="94">
        <v>4300</v>
      </c>
      <c r="JM15" s="95">
        <v>0</v>
      </c>
      <c r="JN15" s="92">
        <v>4300</v>
      </c>
      <c r="JO15" s="94">
        <v>3800</v>
      </c>
      <c r="JP15" s="95">
        <v>0</v>
      </c>
      <c r="JQ15" s="92">
        <v>3800</v>
      </c>
      <c r="JR15" s="94">
        <v>3600</v>
      </c>
      <c r="JS15" s="95">
        <v>0</v>
      </c>
      <c r="JT15" s="92">
        <v>3600</v>
      </c>
      <c r="JU15" s="94">
        <v>4800</v>
      </c>
      <c r="JV15" s="95">
        <v>0</v>
      </c>
      <c r="JW15" s="92">
        <v>4800</v>
      </c>
      <c r="JX15" s="94">
        <v>2800</v>
      </c>
      <c r="JY15" s="95">
        <v>0</v>
      </c>
      <c r="JZ15" s="92">
        <v>2800</v>
      </c>
      <c r="KA15" s="94">
        <v>2600</v>
      </c>
      <c r="KB15" s="95">
        <v>0</v>
      </c>
      <c r="KC15" s="92">
        <v>2600</v>
      </c>
      <c r="KD15" s="94">
        <v>3400</v>
      </c>
      <c r="KE15" s="95">
        <v>0</v>
      </c>
      <c r="KF15" s="92">
        <v>3400</v>
      </c>
      <c r="KG15" s="94">
        <v>2600</v>
      </c>
      <c r="KH15" s="95">
        <v>0</v>
      </c>
      <c r="KI15" s="92">
        <v>2600</v>
      </c>
      <c r="KJ15" s="94">
        <v>3000</v>
      </c>
      <c r="KK15" s="95">
        <v>0</v>
      </c>
      <c r="KL15" s="92">
        <v>3000</v>
      </c>
      <c r="KM15" s="94">
        <v>3700</v>
      </c>
      <c r="KN15" s="95">
        <v>0</v>
      </c>
      <c r="KO15" s="92">
        <v>3700</v>
      </c>
      <c r="KP15" s="94">
        <v>2800</v>
      </c>
      <c r="KQ15" s="95">
        <v>0</v>
      </c>
      <c r="KR15" s="92">
        <v>2800</v>
      </c>
      <c r="KS15" s="94">
        <v>2300</v>
      </c>
      <c r="KT15" s="95">
        <v>0</v>
      </c>
      <c r="KU15" s="92">
        <v>2300</v>
      </c>
      <c r="KV15" s="94">
        <v>4300</v>
      </c>
      <c r="KW15" s="95">
        <v>0</v>
      </c>
      <c r="KX15" s="92">
        <v>4300</v>
      </c>
      <c r="KY15" s="94">
        <v>3700</v>
      </c>
      <c r="KZ15" s="95">
        <v>0</v>
      </c>
      <c r="LA15" s="92">
        <v>3700</v>
      </c>
      <c r="LB15" s="94">
        <v>2500</v>
      </c>
      <c r="LC15" s="95">
        <v>0</v>
      </c>
      <c r="LD15" s="92">
        <v>2500</v>
      </c>
      <c r="LE15" s="94">
        <v>2500</v>
      </c>
      <c r="LF15" s="95">
        <v>0</v>
      </c>
      <c r="LG15" s="95">
        <v>2500</v>
      </c>
      <c r="LH15" s="94">
        <v>2500</v>
      </c>
      <c r="LI15" s="95">
        <v>0</v>
      </c>
      <c r="LJ15" s="92">
        <v>2500</v>
      </c>
      <c r="LK15" s="95">
        <v>500</v>
      </c>
      <c r="LL15" s="95">
        <v>0</v>
      </c>
      <c r="LM15" s="95">
        <v>500</v>
      </c>
      <c r="LN15" s="94">
        <v>1900</v>
      </c>
      <c r="LO15" s="95">
        <v>0</v>
      </c>
      <c r="LP15" s="92">
        <v>1900</v>
      </c>
      <c r="LQ15" s="95">
        <v>2200</v>
      </c>
      <c r="LR15" s="95">
        <v>0</v>
      </c>
      <c r="LS15" s="95">
        <v>2200</v>
      </c>
      <c r="LT15" s="94">
        <v>2300</v>
      </c>
      <c r="LU15" s="95">
        <v>0</v>
      </c>
      <c r="LV15" s="92">
        <v>2300</v>
      </c>
      <c r="LW15" s="94">
        <v>1100</v>
      </c>
      <c r="LX15" s="95">
        <v>0</v>
      </c>
      <c r="LY15" s="92">
        <v>1100</v>
      </c>
      <c r="LZ15" s="95">
        <v>2900</v>
      </c>
      <c r="MA15" s="95">
        <v>0</v>
      </c>
      <c r="MB15" s="95">
        <v>2900</v>
      </c>
      <c r="MC15" s="94">
        <v>3700</v>
      </c>
      <c r="MD15" s="95">
        <v>0</v>
      </c>
      <c r="ME15" s="92">
        <v>3700</v>
      </c>
      <c r="MF15" s="95">
        <v>5000</v>
      </c>
      <c r="MG15" s="95">
        <v>0</v>
      </c>
      <c r="MH15" s="92">
        <v>5000</v>
      </c>
      <c r="MI15" s="94">
        <v>4500</v>
      </c>
      <c r="MJ15" s="95">
        <v>0</v>
      </c>
      <c r="MK15" s="92">
        <v>4500</v>
      </c>
      <c r="ML15" s="94">
        <v>4300</v>
      </c>
      <c r="MM15" s="95">
        <v>0</v>
      </c>
      <c r="MN15" s="92">
        <v>4300</v>
      </c>
      <c r="MO15" s="94">
        <v>5100</v>
      </c>
      <c r="MP15" s="95">
        <v>0</v>
      </c>
      <c r="MQ15" s="92">
        <v>5100</v>
      </c>
      <c r="MR15" s="94">
        <v>2300</v>
      </c>
      <c r="MS15" s="95">
        <v>0</v>
      </c>
      <c r="MT15" s="92">
        <v>2300</v>
      </c>
      <c r="MU15" s="94">
        <v>2800</v>
      </c>
      <c r="MV15" s="95">
        <v>0</v>
      </c>
      <c r="MW15" s="95">
        <v>2800</v>
      </c>
      <c r="MX15" s="94">
        <v>2900</v>
      </c>
      <c r="MY15" s="95">
        <v>0</v>
      </c>
      <c r="MZ15" s="92">
        <v>2900</v>
      </c>
      <c r="NA15" s="95">
        <v>1200</v>
      </c>
      <c r="NB15" s="95">
        <v>0</v>
      </c>
      <c r="NC15" s="92">
        <v>1200</v>
      </c>
      <c r="ND15" s="94">
        <v>1500</v>
      </c>
      <c r="NE15" s="95">
        <v>0</v>
      </c>
      <c r="NF15" s="92">
        <v>1500</v>
      </c>
      <c r="NG15" s="94">
        <v>2800</v>
      </c>
      <c r="NH15" s="95">
        <v>0</v>
      </c>
      <c r="NI15" s="92">
        <v>2800</v>
      </c>
      <c r="NJ15" s="94">
        <v>2500</v>
      </c>
      <c r="NK15" s="95">
        <v>0</v>
      </c>
      <c r="NL15" s="92">
        <v>2500</v>
      </c>
      <c r="NM15" s="94">
        <v>3500</v>
      </c>
      <c r="NN15" s="95">
        <v>0</v>
      </c>
      <c r="NO15" s="92">
        <v>3500</v>
      </c>
      <c r="NP15" s="94">
        <v>4100</v>
      </c>
      <c r="NQ15" s="95">
        <v>0</v>
      </c>
      <c r="NR15" s="92">
        <v>4100</v>
      </c>
      <c r="NS15" s="94">
        <v>3800</v>
      </c>
      <c r="NT15" s="95">
        <v>0</v>
      </c>
      <c r="NU15" s="92">
        <v>3800</v>
      </c>
      <c r="NV15" s="94">
        <v>3500</v>
      </c>
      <c r="NW15" s="95">
        <v>0</v>
      </c>
      <c r="NX15" s="92">
        <v>3500</v>
      </c>
      <c r="NY15" s="94">
        <v>2700</v>
      </c>
      <c r="NZ15" s="95">
        <v>0</v>
      </c>
      <c r="OA15" s="92">
        <v>2700</v>
      </c>
      <c r="OB15" s="94">
        <v>2000</v>
      </c>
      <c r="OC15" s="95">
        <v>0</v>
      </c>
      <c r="OD15" s="92">
        <v>2000</v>
      </c>
      <c r="OE15" s="94">
        <v>2800</v>
      </c>
      <c r="OF15" s="95">
        <v>0</v>
      </c>
      <c r="OG15" s="92">
        <v>2800</v>
      </c>
      <c r="OH15" s="94">
        <v>3600</v>
      </c>
      <c r="OI15" s="95">
        <v>0</v>
      </c>
      <c r="OJ15" s="92">
        <v>3600</v>
      </c>
      <c r="OK15" s="94">
        <v>1400</v>
      </c>
      <c r="OL15" s="95">
        <v>0</v>
      </c>
      <c r="OM15" s="92">
        <v>1400</v>
      </c>
      <c r="ON15" s="94">
        <v>2600</v>
      </c>
      <c r="OO15" s="95">
        <v>0</v>
      </c>
      <c r="OP15" s="92">
        <v>2600</v>
      </c>
      <c r="OQ15" s="94">
        <v>3100</v>
      </c>
      <c r="OR15" s="95">
        <v>0</v>
      </c>
      <c r="OS15" s="92">
        <v>3100</v>
      </c>
      <c r="OT15" s="94">
        <v>3700</v>
      </c>
      <c r="OU15" s="95">
        <v>0</v>
      </c>
      <c r="OV15" s="92">
        <v>3700</v>
      </c>
      <c r="OW15" s="94">
        <v>3500</v>
      </c>
      <c r="OX15" s="95">
        <v>0</v>
      </c>
      <c r="OY15" s="92">
        <v>3500</v>
      </c>
      <c r="OZ15" s="94">
        <v>4100</v>
      </c>
      <c r="PA15" s="95">
        <v>0</v>
      </c>
      <c r="PB15" s="92">
        <v>4100</v>
      </c>
      <c r="PC15" s="94">
        <v>4100</v>
      </c>
      <c r="PD15" s="95">
        <v>0</v>
      </c>
      <c r="PE15" s="92">
        <v>4100</v>
      </c>
      <c r="PF15" s="94">
        <v>4300</v>
      </c>
      <c r="PG15" s="95">
        <v>0</v>
      </c>
      <c r="PH15" s="92">
        <v>4300</v>
      </c>
      <c r="PI15" s="94">
        <v>2600</v>
      </c>
      <c r="PJ15" s="95">
        <v>0</v>
      </c>
      <c r="PK15" s="92">
        <v>2600</v>
      </c>
      <c r="PL15" s="94">
        <v>2600</v>
      </c>
      <c r="PM15" s="95">
        <v>0</v>
      </c>
      <c r="PN15" s="92">
        <v>2600</v>
      </c>
      <c r="PO15" s="94">
        <v>3800</v>
      </c>
      <c r="PP15" s="95">
        <v>0</v>
      </c>
      <c r="PQ15" s="92">
        <v>3800</v>
      </c>
      <c r="PR15" s="94">
        <v>3000</v>
      </c>
      <c r="PS15" s="95">
        <v>0</v>
      </c>
      <c r="PT15" s="92">
        <v>3000</v>
      </c>
      <c r="PU15" s="94">
        <v>2000</v>
      </c>
      <c r="PV15" s="95">
        <v>0</v>
      </c>
      <c r="PW15" s="92">
        <v>2000</v>
      </c>
      <c r="PX15" s="94">
        <v>2600</v>
      </c>
      <c r="PY15" s="95">
        <v>0</v>
      </c>
      <c r="PZ15" s="92">
        <v>2600</v>
      </c>
      <c r="QA15" s="94">
        <v>3100</v>
      </c>
      <c r="QB15" s="95">
        <v>0</v>
      </c>
      <c r="QC15" s="92">
        <v>3100</v>
      </c>
      <c r="QD15" s="94">
        <v>3100</v>
      </c>
      <c r="QE15" s="95">
        <v>0</v>
      </c>
      <c r="QF15" s="92">
        <v>3100</v>
      </c>
      <c r="QG15" s="94">
        <v>3700</v>
      </c>
      <c r="QH15" s="95">
        <v>0</v>
      </c>
      <c r="QI15" s="92">
        <v>3700</v>
      </c>
      <c r="QJ15" s="94">
        <v>4000</v>
      </c>
      <c r="QK15" s="95">
        <v>0</v>
      </c>
      <c r="QL15" s="92">
        <v>4000</v>
      </c>
      <c r="QM15" s="94">
        <v>4300</v>
      </c>
      <c r="QN15" s="95">
        <v>0</v>
      </c>
      <c r="QO15" s="92">
        <v>4300</v>
      </c>
      <c r="QP15" s="94">
        <v>3700</v>
      </c>
      <c r="QQ15" s="95">
        <v>0</v>
      </c>
      <c r="QR15" s="92">
        <v>3700</v>
      </c>
      <c r="QS15" s="94">
        <v>3600</v>
      </c>
      <c r="QT15" s="95">
        <v>0</v>
      </c>
      <c r="QU15" s="92">
        <v>3600</v>
      </c>
      <c r="QV15" s="94">
        <v>2700</v>
      </c>
      <c r="QW15" s="95">
        <v>0</v>
      </c>
      <c r="QX15" s="92">
        <v>2700</v>
      </c>
      <c r="QY15" s="94">
        <v>3600</v>
      </c>
      <c r="QZ15" s="95">
        <v>0</v>
      </c>
      <c r="RA15" s="92">
        <v>3600</v>
      </c>
      <c r="RB15" s="94">
        <v>3300</v>
      </c>
      <c r="RC15" s="95">
        <v>0</v>
      </c>
      <c r="RD15" s="92">
        <v>3300</v>
      </c>
      <c r="RE15" s="94">
        <v>1200</v>
      </c>
      <c r="RF15" s="95">
        <v>0</v>
      </c>
      <c r="RG15" s="92">
        <v>1200</v>
      </c>
      <c r="RH15" s="94">
        <v>2700</v>
      </c>
      <c r="RI15" s="95">
        <v>0</v>
      </c>
      <c r="RJ15" s="92">
        <v>2700</v>
      </c>
      <c r="RK15" s="94">
        <v>3000</v>
      </c>
      <c r="RL15" s="95">
        <v>0</v>
      </c>
      <c r="RM15" s="92">
        <v>3000</v>
      </c>
      <c r="RN15" s="94">
        <v>3200</v>
      </c>
      <c r="RO15" s="95">
        <v>0</v>
      </c>
      <c r="RP15" s="92">
        <v>3200</v>
      </c>
      <c r="RQ15" s="94">
        <v>4000</v>
      </c>
      <c r="RR15" s="95">
        <v>0</v>
      </c>
      <c r="RS15" s="92">
        <v>4000</v>
      </c>
      <c r="RT15" s="94">
        <v>4700</v>
      </c>
      <c r="RU15" s="95">
        <v>0</v>
      </c>
      <c r="RV15" s="92">
        <v>4700</v>
      </c>
      <c r="RW15" s="94">
        <v>4000</v>
      </c>
      <c r="RX15" s="95">
        <v>0</v>
      </c>
      <c r="RY15" s="92">
        <v>4000</v>
      </c>
      <c r="RZ15" s="94">
        <v>3400</v>
      </c>
      <c r="SA15" s="95">
        <v>0</v>
      </c>
      <c r="SB15" s="92">
        <v>3400</v>
      </c>
      <c r="SC15" s="94">
        <v>4300</v>
      </c>
      <c r="SD15" s="95">
        <v>0</v>
      </c>
      <c r="SE15" s="92">
        <v>4300</v>
      </c>
      <c r="SF15" s="94">
        <v>4100</v>
      </c>
      <c r="SG15" s="95">
        <v>0</v>
      </c>
      <c r="SH15" s="92">
        <v>4100</v>
      </c>
      <c r="SI15" s="94">
        <v>3600</v>
      </c>
      <c r="SJ15" s="95">
        <v>0</v>
      </c>
      <c r="SK15" s="92">
        <v>3600</v>
      </c>
      <c r="SL15" s="94">
        <v>2400</v>
      </c>
      <c r="SM15" s="95">
        <v>0</v>
      </c>
      <c r="SN15" s="92">
        <v>2400</v>
      </c>
      <c r="SO15" s="94">
        <v>1500</v>
      </c>
      <c r="SP15" s="95">
        <v>0</v>
      </c>
      <c r="SQ15" s="92">
        <v>1500</v>
      </c>
      <c r="SR15" s="94">
        <v>1900</v>
      </c>
      <c r="SS15" s="95">
        <v>0</v>
      </c>
      <c r="ST15" s="92">
        <v>1900</v>
      </c>
      <c r="SU15" s="94">
        <v>3900</v>
      </c>
      <c r="SV15" s="95">
        <v>0</v>
      </c>
      <c r="SW15" s="92">
        <v>3900</v>
      </c>
      <c r="SX15" s="94">
        <v>3600</v>
      </c>
      <c r="SY15" s="95">
        <v>0</v>
      </c>
      <c r="SZ15" s="92">
        <v>3600</v>
      </c>
      <c r="TA15" s="94">
        <v>3500</v>
      </c>
      <c r="TB15" s="95">
        <v>0</v>
      </c>
      <c r="TC15" s="92">
        <v>3500</v>
      </c>
      <c r="TD15" s="94">
        <v>5400</v>
      </c>
      <c r="TE15" s="95">
        <v>0</v>
      </c>
      <c r="TF15" s="92">
        <v>5400</v>
      </c>
      <c r="TG15" s="94">
        <v>3900</v>
      </c>
      <c r="TH15" s="95">
        <v>0</v>
      </c>
      <c r="TI15" s="92">
        <v>3900</v>
      </c>
      <c r="TJ15" s="94">
        <v>3400</v>
      </c>
      <c r="TK15" s="95">
        <v>0</v>
      </c>
      <c r="TL15" s="92">
        <v>3400</v>
      </c>
      <c r="TM15" s="94">
        <v>5000</v>
      </c>
      <c r="TN15" s="95">
        <v>0</v>
      </c>
      <c r="TO15" s="92">
        <v>5000</v>
      </c>
      <c r="TP15" s="94">
        <v>3100</v>
      </c>
      <c r="TQ15" s="95">
        <v>0</v>
      </c>
      <c r="TR15" s="92">
        <v>3100</v>
      </c>
      <c r="TS15" s="94">
        <v>3340</v>
      </c>
      <c r="TT15" s="95">
        <v>0</v>
      </c>
      <c r="TU15" s="92">
        <v>3340</v>
      </c>
      <c r="TV15" s="94">
        <v>3204</v>
      </c>
      <c r="TW15" s="95">
        <v>0</v>
      </c>
      <c r="TX15" s="92">
        <v>3204</v>
      </c>
      <c r="TY15" s="94">
        <v>1656</v>
      </c>
      <c r="TZ15" s="95">
        <v>0</v>
      </c>
      <c r="UA15" s="92">
        <v>1656</v>
      </c>
      <c r="UB15" s="94">
        <v>3328</v>
      </c>
      <c r="UC15" s="95">
        <v>0</v>
      </c>
      <c r="UD15" s="92">
        <v>3328</v>
      </c>
      <c r="UE15" s="94">
        <v>3578</v>
      </c>
      <c r="UF15" s="95">
        <v>0</v>
      </c>
      <c r="UG15" s="92">
        <v>3578</v>
      </c>
      <c r="UH15" s="94">
        <v>3722</v>
      </c>
      <c r="UI15" s="95">
        <v>0</v>
      </c>
      <c r="UJ15" s="92">
        <v>3722</v>
      </c>
      <c r="UK15" s="94">
        <v>4279</v>
      </c>
      <c r="UL15" s="95">
        <v>0</v>
      </c>
      <c r="UM15" s="92">
        <v>4279</v>
      </c>
      <c r="UN15" s="94">
        <v>4447</v>
      </c>
      <c r="UO15" s="95">
        <v>0</v>
      </c>
      <c r="UP15" s="92">
        <v>4447</v>
      </c>
      <c r="UQ15" s="94">
        <v>3988</v>
      </c>
      <c r="UR15" s="95">
        <v>0</v>
      </c>
      <c r="US15" s="92">
        <v>3988</v>
      </c>
      <c r="UT15" s="94">
        <v>4554</v>
      </c>
      <c r="UU15" s="95">
        <v>0</v>
      </c>
      <c r="UV15" s="92">
        <v>4554</v>
      </c>
      <c r="UW15" s="94">
        <v>4261</v>
      </c>
      <c r="UX15" s="95">
        <v>0</v>
      </c>
      <c r="UY15" s="92">
        <v>4261</v>
      </c>
      <c r="UZ15" s="94">
        <v>3457</v>
      </c>
      <c r="VA15" s="95">
        <v>0</v>
      </c>
      <c r="VB15" s="92">
        <v>3457</v>
      </c>
      <c r="VC15" s="94">
        <v>4551</v>
      </c>
      <c r="VD15" s="95">
        <v>0</v>
      </c>
      <c r="VE15" s="92">
        <f>VC15+VD15</f>
        <v>4551</v>
      </c>
      <c r="VF15" s="94">
        <v>3745</v>
      </c>
      <c r="VG15" s="95">
        <v>0</v>
      </c>
      <c r="VH15" s="92">
        <f>VF15+VG15</f>
        <v>3745</v>
      </c>
      <c r="VI15" s="94">
        <v>2078</v>
      </c>
      <c r="VJ15" s="95">
        <v>0</v>
      </c>
      <c r="VK15" s="92">
        <f>VI15+VJ15</f>
        <v>2078</v>
      </c>
      <c r="VL15" s="94">
        <v>3191</v>
      </c>
      <c r="VM15" s="95">
        <v>0</v>
      </c>
      <c r="VN15" s="92">
        <f>VL15+VM15</f>
        <v>3191</v>
      </c>
      <c r="VO15" s="94">
        <v>3885</v>
      </c>
      <c r="VP15" s="95">
        <v>0</v>
      </c>
      <c r="VQ15" s="92">
        <f>VO15+VP15</f>
        <v>3885</v>
      </c>
      <c r="VR15" s="94">
        <v>4634</v>
      </c>
      <c r="VS15" s="95">
        <v>0</v>
      </c>
      <c r="VT15" s="92">
        <f>VR15+VS15</f>
        <v>4634</v>
      </c>
      <c r="VU15" s="94">
        <v>3549</v>
      </c>
      <c r="VV15" s="95">
        <v>0</v>
      </c>
      <c r="VW15" s="92">
        <f>VU15+VV15</f>
        <v>3549</v>
      </c>
      <c r="VX15" s="94">
        <v>4396</v>
      </c>
      <c r="VY15" s="95">
        <v>0</v>
      </c>
      <c r="VZ15" s="92">
        <f>VX15+VY15</f>
        <v>4396</v>
      </c>
      <c r="WA15" s="94">
        <v>4068</v>
      </c>
      <c r="WB15" s="95">
        <v>0</v>
      </c>
      <c r="WC15" s="92">
        <f>WA15+WB15</f>
        <v>4068</v>
      </c>
      <c r="WD15" s="94">
        <v>4914</v>
      </c>
      <c r="WE15" s="95">
        <v>0</v>
      </c>
      <c r="WF15" s="92">
        <f>WD15+WE15</f>
        <v>4914</v>
      </c>
      <c r="WG15" s="94">
        <v>4389</v>
      </c>
      <c r="WH15" s="95">
        <v>0</v>
      </c>
      <c r="WI15" s="92">
        <f>WG15+WH15</f>
        <v>4389</v>
      </c>
      <c r="WJ15" s="94">
        <v>3390</v>
      </c>
      <c r="WK15" s="95">
        <v>0</v>
      </c>
      <c r="WL15" s="92">
        <f>WJ15+WK15</f>
        <v>3390</v>
      </c>
      <c r="WM15" s="94">
        <v>4112</v>
      </c>
      <c r="WN15" s="95">
        <v>0</v>
      </c>
      <c r="WO15" s="92">
        <f>WM15+WN15</f>
        <v>4112</v>
      </c>
      <c r="WP15" s="94">
        <v>4099</v>
      </c>
      <c r="WQ15" s="95">
        <v>0</v>
      </c>
      <c r="WR15" s="92">
        <f>WP15+WQ15</f>
        <v>4099</v>
      </c>
      <c r="WS15" s="94">
        <v>2066</v>
      </c>
      <c r="WT15" s="95">
        <v>0</v>
      </c>
      <c r="WU15" s="92">
        <f>WS15+WT15</f>
        <v>2066</v>
      </c>
      <c r="WV15" s="94">
        <v>3025</v>
      </c>
      <c r="WW15" s="95">
        <v>0</v>
      </c>
      <c r="WX15" s="92">
        <f>WV15+WW15</f>
        <v>3025</v>
      </c>
      <c r="WY15" s="94">
        <v>3882</v>
      </c>
      <c r="WZ15" s="95">
        <v>0</v>
      </c>
      <c r="XA15" s="92">
        <f>WY15+WZ15</f>
        <v>3882</v>
      </c>
      <c r="XB15" s="94">
        <v>4470</v>
      </c>
      <c r="XC15" s="95">
        <v>0</v>
      </c>
      <c r="XD15" s="92">
        <f>XB15+XC15</f>
        <v>4470</v>
      </c>
      <c r="XE15" s="94">
        <v>3534</v>
      </c>
      <c r="XF15" s="95">
        <v>0</v>
      </c>
      <c r="XG15" s="92">
        <f>XE15+XF15</f>
        <v>3534</v>
      </c>
      <c r="XH15" s="94">
        <v>4013</v>
      </c>
      <c r="XI15" s="95">
        <v>0</v>
      </c>
      <c r="XJ15" s="92">
        <f>XH15+XI15</f>
        <v>4013</v>
      </c>
      <c r="XK15" s="94">
        <v>4041</v>
      </c>
      <c r="XL15" s="95">
        <v>0</v>
      </c>
      <c r="XM15" s="92">
        <f>XK15+XL15</f>
        <v>4041</v>
      </c>
      <c r="XN15" s="94">
        <v>4591</v>
      </c>
      <c r="XO15" s="95">
        <v>0</v>
      </c>
      <c r="XP15" s="92">
        <f>XN15+XO15</f>
        <v>4591</v>
      </c>
      <c r="XQ15" s="94">
        <v>3922</v>
      </c>
      <c r="XR15" s="95">
        <v>0</v>
      </c>
      <c r="XS15" s="92">
        <f>XQ15+XR15</f>
        <v>3922</v>
      </c>
      <c r="XT15" s="94">
        <v>4039</v>
      </c>
      <c r="XU15" s="95">
        <v>0</v>
      </c>
      <c r="XV15" s="92">
        <f>XT15+XU15</f>
        <v>4039</v>
      </c>
      <c r="XW15" s="94">
        <v>4587</v>
      </c>
      <c r="XX15" s="95">
        <v>0</v>
      </c>
      <c r="XY15" s="92">
        <f>XW15+XX15</f>
        <v>4587</v>
      </c>
      <c r="XZ15" s="94">
        <v>3976</v>
      </c>
      <c r="YA15" s="95">
        <v>0</v>
      </c>
      <c r="YB15" s="92">
        <f>XZ15+YA15</f>
        <v>3976</v>
      </c>
      <c r="YC15" s="94">
        <v>2781</v>
      </c>
      <c r="YD15" s="95">
        <v>0</v>
      </c>
      <c r="YE15" s="92">
        <f>YC15+YD15</f>
        <v>2781</v>
      </c>
      <c r="YF15" s="94">
        <v>2729</v>
      </c>
      <c r="YG15" s="95">
        <v>0</v>
      </c>
      <c r="YH15" s="92">
        <f>YF15+YG15</f>
        <v>2729</v>
      </c>
      <c r="YI15" s="94">
        <v>4743</v>
      </c>
      <c r="YJ15" s="95">
        <v>0</v>
      </c>
      <c r="YK15" s="92">
        <f>YI15+YJ15</f>
        <v>4743</v>
      </c>
      <c r="YL15" s="94">
        <v>4134</v>
      </c>
      <c r="YM15" s="95">
        <v>0</v>
      </c>
      <c r="YN15" s="92">
        <f>YL15+YM15</f>
        <v>4134</v>
      </c>
      <c r="YO15" s="94">
        <v>4110</v>
      </c>
      <c r="YP15" s="95">
        <v>0</v>
      </c>
      <c r="YQ15" s="92">
        <f>YO15+YP15</f>
        <v>4110</v>
      </c>
      <c r="YR15" s="94">
        <v>4794</v>
      </c>
      <c r="YS15" s="95">
        <v>0</v>
      </c>
      <c r="YT15" s="92">
        <f>YR15+YS15</f>
        <v>4794</v>
      </c>
      <c r="YU15" s="94">
        <v>4418</v>
      </c>
      <c r="YV15" s="95">
        <v>0</v>
      </c>
      <c r="YW15" s="92">
        <f>YU15+YV15</f>
        <v>4418</v>
      </c>
      <c r="YX15" s="94">
        <v>4328</v>
      </c>
      <c r="YY15" s="95">
        <v>0</v>
      </c>
      <c r="YZ15" s="92">
        <f>YX15+YY15</f>
        <v>4328</v>
      </c>
      <c r="ZA15" s="94">
        <v>4405</v>
      </c>
      <c r="ZB15" s="95">
        <v>0</v>
      </c>
      <c r="ZC15" s="92">
        <f>ZA15+ZB15</f>
        <v>4405</v>
      </c>
      <c r="ZD15" s="94">
        <v>4287</v>
      </c>
      <c r="ZE15" s="95">
        <v>0</v>
      </c>
      <c r="ZF15" s="92">
        <f>ZD15+ZE15</f>
        <v>4287</v>
      </c>
      <c r="ZG15" s="94">
        <v>2624</v>
      </c>
      <c r="ZH15" s="95">
        <v>0</v>
      </c>
      <c r="ZI15" s="92">
        <f>ZG15+ZH15</f>
        <v>2624</v>
      </c>
      <c r="ZJ15" s="94">
        <v>3281</v>
      </c>
      <c r="ZK15" s="95">
        <v>0</v>
      </c>
      <c r="ZL15" s="92">
        <f>ZJ15+ZK15</f>
        <v>3281</v>
      </c>
      <c r="ZM15" s="94">
        <v>2804</v>
      </c>
      <c r="ZN15" s="95">
        <v>0</v>
      </c>
      <c r="ZO15" s="92">
        <f>ZM15+ZN15</f>
        <v>2804</v>
      </c>
      <c r="ZP15" s="94">
        <v>3122</v>
      </c>
      <c r="ZQ15" s="95">
        <v>0</v>
      </c>
      <c r="ZR15" s="92">
        <f>ZP15+ZQ15</f>
        <v>3122</v>
      </c>
      <c r="ZS15" s="94">
        <v>4434</v>
      </c>
      <c r="ZT15" s="95">
        <v>0</v>
      </c>
      <c r="ZU15" s="92">
        <f>ZS15+ZT15</f>
        <v>4434</v>
      </c>
      <c r="ZV15" s="94">
        <v>4570</v>
      </c>
      <c r="ZW15" s="95">
        <v>0</v>
      </c>
      <c r="ZX15" s="92">
        <f>ZV15+ZW15</f>
        <v>4570</v>
      </c>
      <c r="ZY15" s="94">
        <v>3073</v>
      </c>
      <c r="ZZ15" s="95">
        <v>0</v>
      </c>
      <c r="AAA15" s="92">
        <f>ZY15+ZZ15</f>
        <v>3073</v>
      </c>
      <c r="AAB15" s="94">
        <v>4537</v>
      </c>
      <c r="AAC15" s="95">
        <v>0</v>
      </c>
      <c r="AAD15" s="92">
        <f>AAB15+AAC15</f>
        <v>4537</v>
      </c>
      <c r="AAE15" s="94">
        <v>4106</v>
      </c>
      <c r="AAF15" s="95">
        <v>0</v>
      </c>
      <c r="AAG15" s="92">
        <f>AAE15+AAF15</f>
        <v>4106</v>
      </c>
      <c r="AAH15" s="94">
        <v>4482</v>
      </c>
      <c r="AAI15" s="95">
        <v>0</v>
      </c>
      <c r="AAJ15" s="92">
        <f>AAH15+AAI15</f>
        <v>4482</v>
      </c>
      <c r="AAK15" s="94">
        <v>4263</v>
      </c>
      <c r="AAL15" s="95">
        <v>0</v>
      </c>
      <c r="AAM15" s="92">
        <f>AAK15+AAL15</f>
        <v>4263</v>
      </c>
      <c r="AAN15" s="94">
        <v>4323</v>
      </c>
      <c r="AAO15" s="95">
        <v>0</v>
      </c>
      <c r="AAP15" s="92">
        <f>AAN15+AAO15</f>
        <v>4323</v>
      </c>
      <c r="AAQ15" s="94">
        <v>3952</v>
      </c>
      <c r="AAR15" s="95">
        <v>0</v>
      </c>
      <c r="AAS15" s="92">
        <f>AAQ15+AAR15</f>
        <v>3952</v>
      </c>
      <c r="AAT15" s="94">
        <v>4402</v>
      </c>
      <c r="AAU15" s="95">
        <v>0</v>
      </c>
      <c r="AAV15" s="92">
        <f>AAT15+AAU15</f>
        <v>4402</v>
      </c>
      <c r="AAW15" s="94">
        <v>2517</v>
      </c>
      <c r="AAX15" s="95">
        <v>0</v>
      </c>
      <c r="AAY15" s="92">
        <f>AAW15+AAX15</f>
        <v>2517</v>
      </c>
      <c r="AAZ15" s="94">
        <v>3127</v>
      </c>
      <c r="ABA15" s="95">
        <v>0</v>
      </c>
      <c r="ABB15" s="92">
        <f>AAZ15+ABA15</f>
        <v>3127</v>
      </c>
      <c r="ABC15" s="94">
        <v>3924</v>
      </c>
      <c r="ABD15" s="95">
        <v>0</v>
      </c>
      <c r="ABE15" s="92">
        <f>ABC15+ABD15</f>
        <v>3924</v>
      </c>
      <c r="ABF15" s="94">
        <v>4589</v>
      </c>
      <c r="ABG15" s="95">
        <v>0</v>
      </c>
      <c r="ABH15" s="92">
        <f>ABF15+ABG15</f>
        <v>4589</v>
      </c>
      <c r="ABI15" s="94">
        <v>3350</v>
      </c>
      <c r="ABJ15" s="95">
        <v>0</v>
      </c>
      <c r="ABK15" s="92">
        <f>ABI15+ABJ15</f>
        <v>3350</v>
      </c>
      <c r="ABL15" s="94">
        <v>5065</v>
      </c>
      <c r="ABM15" s="95">
        <v>0</v>
      </c>
      <c r="ABN15" s="92">
        <f>ABL15+ABM15</f>
        <v>5065</v>
      </c>
      <c r="ABO15" s="94">
        <v>4607</v>
      </c>
      <c r="ABP15" s="95">
        <v>0</v>
      </c>
      <c r="ABQ15" s="92">
        <f>ABO15+ABP15</f>
        <v>4607</v>
      </c>
      <c r="ABR15" s="94">
        <v>4657</v>
      </c>
      <c r="ABS15" s="95">
        <v>0</v>
      </c>
      <c r="ABT15" s="92">
        <f>ABR15+ABS15</f>
        <v>4657</v>
      </c>
      <c r="ABU15" s="94">
        <v>4166</v>
      </c>
      <c r="ABV15" s="95">
        <v>0</v>
      </c>
      <c r="ABW15" s="92">
        <f>ABU15+ABV15</f>
        <v>4166</v>
      </c>
      <c r="ABX15" s="94">
        <v>3315</v>
      </c>
      <c r="ABY15" s="95">
        <v>0</v>
      </c>
      <c r="ABZ15" s="92">
        <f>ABX15+ABY15</f>
        <v>3315</v>
      </c>
      <c r="ACA15" s="94">
        <v>3915</v>
      </c>
      <c r="ACB15" s="95">
        <v>0</v>
      </c>
      <c r="ACC15" s="92">
        <f>ACA15+ACB15</f>
        <v>3915</v>
      </c>
      <c r="ACD15" s="94">
        <v>4472</v>
      </c>
      <c r="ACE15" s="95">
        <v>0</v>
      </c>
      <c r="ACF15" s="92">
        <f>ACD15+ACE15</f>
        <v>4472</v>
      </c>
      <c r="ACG15" s="94">
        <v>2307</v>
      </c>
      <c r="ACH15" s="95">
        <v>0</v>
      </c>
      <c r="ACI15" s="92">
        <f>ACG15+ACH15</f>
        <v>2307</v>
      </c>
      <c r="ACJ15" s="94">
        <v>2911</v>
      </c>
      <c r="ACK15" s="95">
        <v>0</v>
      </c>
      <c r="ACL15" s="92">
        <f>ACJ15+ACK15</f>
        <v>2911</v>
      </c>
      <c r="ACM15" s="94">
        <v>3921</v>
      </c>
      <c r="ACN15" s="95">
        <v>0</v>
      </c>
      <c r="ACO15" s="92">
        <f>ACM15+ACN15</f>
        <v>3921</v>
      </c>
      <c r="ACP15" s="94">
        <v>3796</v>
      </c>
      <c r="ACQ15" s="95">
        <v>0</v>
      </c>
      <c r="ACR15" s="92">
        <f>ACP15+ACQ15</f>
        <v>3796</v>
      </c>
      <c r="ACS15" s="94">
        <v>3754</v>
      </c>
      <c r="ACT15" s="95">
        <v>0</v>
      </c>
      <c r="ACU15" s="92">
        <f>ACS15+ACT15</f>
        <v>3754</v>
      </c>
      <c r="ACV15" s="94">
        <v>4955</v>
      </c>
      <c r="ACW15" s="95">
        <v>0</v>
      </c>
      <c r="ACX15" s="92">
        <f>ACV15+ACW15</f>
        <v>4955</v>
      </c>
      <c r="ACY15" s="94">
        <v>4356</v>
      </c>
      <c r="ACZ15" s="95">
        <v>0</v>
      </c>
      <c r="ADA15" s="92">
        <f>ACY15+ACZ15</f>
        <v>4356</v>
      </c>
      <c r="ADB15" s="94">
        <v>4862</v>
      </c>
      <c r="ADC15" s="95">
        <v>0</v>
      </c>
      <c r="ADD15" s="92">
        <f>ADB15+ADC15</f>
        <v>4862</v>
      </c>
      <c r="ADE15" s="94">
        <v>4891</v>
      </c>
      <c r="ADF15" s="95">
        <v>0</v>
      </c>
      <c r="ADG15" s="92">
        <f>ADE15+ADF15</f>
        <v>4891</v>
      </c>
      <c r="ADH15" s="94">
        <v>4142</v>
      </c>
      <c r="ADI15" s="95">
        <v>0</v>
      </c>
      <c r="ADJ15" s="92">
        <f>ADH15+ADI15</f>
        <v>4142</v>
      </c>
      <c r="ADK15" s="94">
        <v>4084</v>
      </c>
      <c r="ADL15" s="95">
        <v>0</v>
      </c>
      <c r="ADM15" s="92">
        <f>ADK15+ADL15</f>
        <v>4084</v>
      </c>
      <c r="ADN15" s="94">
        <v>2541</v>
      </c>
      <c r="ADO15" s="95">
        <v>0</v>
      </c>
      <c r="ADP15" s="92">
        <f>ADN15+ADO15</f>
        <v>2541</v>
      </c>
      <c r="ADQ15" s="94">
        <v>1771</v>
      </c>
      <c r="ADR15" s="95">
        <v>0</v>
      </c>
      <c r="ADS15" s="92">
        <f>ADQ15+ADR15</f>
        <v>1771</v>
      </c>
      <c r="ADT15" s="94">
        <v>3268</v>
      </c>
      <c r="ADU15" s="95">
        <v>0</v>
      </c>
      <c r="ADV15" s="92">
        <f>ADT15+ADU15</f>
        <v>3268</v>
      </c>
      <c r="ADW15" s="94">
        <v>3204</v>
      </c>
      <c r="ADX15" s="95">
        <v>0</v>
      </c>
      <c r="ADY15" s="92">
        <f>ADW15+ADX15</f>
        <v>3204</v>
      </c>
      <c r="ADZ15" s="94">
        <v>5340</v>
      </c>
      <c r="AEA15" s="95">
        <v>0</v>
      </c>
      <c r="AEB15" s="92">
        <f>ADZ15+AEA15</f>
        <v>5340</v>
      </c>
      <c r="AEC15" s="94">
        <v>4431</v>
      </c>
      <c r="AED15" s="95">
        <v>0</v>
      </c>
      <c r="AEE15" s="92">
        <f>AEC15+AED15</f>
        <v>4431</v>
      </c>
      <c r="AEF15" s="94">
        <v>5522</v>
      </c>
      <c r="AEG15" s="95">
        <v>0</v>
      </c>
      <c r="AEH15" s="92">
        <f>AEF15+AEG15</f>
        <v>5522</v>
      </c>
      <c r="AEI15" s="94">
        <v>4340</v>
      </c>
      <c r="AEJ15" s="95">
        <v>0</v>
      </c>
      <c r="AEK15" s="92">
        <f>AEI15+AEJ15</f>
        <v>4340</v>
      </c>
      <c r="AEL15" s="94">
        <v>5787</v>
      </c>
      <c r="AEM15" s="95">
        <v>0</v>
      </c>
      <c r="AEN15" s="92">
        <f>AEL15+AEM15</f>
        <v>5787</v>
      </c>
      <c r="AEO15" s="94">
        <v>4974</v>
      </c>
      <c r="AEP15" s="95">
        <v>0</v>
      </c>
      <c r="AEQ15" s="92">
        <f>AEO15+AEP15</f>
        <v>4974</v>
      </c>
      <c r="AER15" s="94">
        <v>5213</v>
      </c>
      <c r="AES15" s="95">
        <v>0</v>
      </c>
      <c r="AET15" s="92">
        <f>AER15+AES15</f>
        <v>5213</v>
      </c>
      <c r="AEU15" s="94">
        <v>5205</v>
      </c>
      <c r="AEV15" s="95">
        <v>0</v>
      </c>
      <c r="AEW15" s="92">
        <v>5205</v>
      </c>
      <c r="AEX15" s="94">
        <v>5804</v>
      </c>
      <c r="AEY15" s="95">
        <v>0</v>
      </c>
      <c r="AEZ15" s="92">
        <v>5804</v>
      </c>
      <c r="AFA15" s="94">
        <v>2987</v>
      </c>
      <c r="AFB15" s="95">
        <v>0</v>
      </c>
      <c r="AFC15" s="92">
        <v>2987</v>
      </c>
      <c r="AFD15" s="94">
        <v>3493</v>
      </c>
      <c r="AFE15" s="95">
        <v>0</v>
      </c>
      <c r="AFF15" s="92">
        <v>3493</v>
      </c>
      <c r="AFG15" s="94">
        <v>4831</v>
      </c>
      <c r="AFH15" s="95">
        <v>0</v>
      </c>
      <c r="AFI15" s="92">
        <v>4831</v>
      </c>
      <c r="AFJ15" s="94">
        <v>5902</v>
      </c>
      <c r="AFK15" s="95">
        <v>0</v>
      </c>
      <c r="AFL15" s="92">
        <v>5902</v>
      </c>
      <c r="AFM15" s="94">
        <v>4357</v>
      </c>
      <c r="AFN15" s="95">
        <v>0</v>
      </c>
      <c r="AFO15" s="92">
        <v>4357</v>
      </c>
      <c r="AFP15" s="94">
        <v>4699</v>
      </c>
      <c r="AFQ15" s="95">
        <v>0</v>
      </c>
      <c r="AFR15" s="92">
        <v>4699</v>
      </c>
      <c r="AFS15" s="94">
        <v>3120</v>
      </c>
      <c r="AFT15" s="95">
        <v>0</v>
      </c>
      <c r="AFU15" s="92">
        <v>3120</v>
      </c>
      <c r="AFV15" s="94">
        <v>2700</v>
      </c>
      <c r="AFW15" s="95">
        <v>0</v>
      </c>
      <c r="AFX15" s="92">
        <v>2700</v>
      </c>
      <c r="AFY15" s="94">
        <v>3325</v>
      </c>
      <c r="AFZ15" s="95">
        <v>0</v>
      </c>
      <c r="AGA15" s="92">
        <v>3325</v>
      </c>
      <c r="AGB15" s="94">
        <v>4184</v>
      </c>
      <c r="AGC15" s="95">
        <v>0</v>
      </c>
      <c r="AGD15" s="92">
        <v>4184</v>
      </c>
      <c r="AGE15" s="94">
        <v>5726</v>
      </c>
      <c r="AGF15" s="95">
        <v>0</v>
      </c>
      <c r="AGG15" s="92">
        <v>5726</v>
      </c>
      <c r="AGH15" s="94">
        <v>4822</v>
      </c>
      <c r="AGI15" s="95">
        <v>0</v>
      </c>
      <c r="AGJ15" s="92">
        <v>4822</v>
      </c>
      <c r="AGK15" s="94">
        <v>2318</v>
      </c>
      <c r="AGL15" s="95">
        <v>0</v>
      </c>
      <c r="AGM15" s="92">
        <v>2318</v>
      </c>
      <c r="AGN15" s="94">
        <v>3899</v>
      </c>
      <c r="AGO15" s="95">
        <v>0</v>
      </c>
      <c r="AGP15" s="92">
        <v>3899</v>
      </c>
      <c r="AGQ15" s="94">
        <v>4250</v>
      </c>
      <c r="AGR15" s="95">
        <v>0</v>
      </c>
      <c r="AGS15" s="92">
        <v>4250</v>
      </c>
      <c r="AGT15" s="94">
        <v>5243</v>
      </c>
      <c r="AGU15" s="95">
        <v>0</v>
      </c>
      <c r="AGV15" s="92">
        <v>5243</v>
      </c>
      <c r="AGW15" s="94">
        <v>4379</v>
      </c>
      <c r="AGX15" s="95">
        <v>0</v>
      </c>
      <c r="AGY15" s="92">
        <v>4379</v>
      </c>
      <c r="AGZ15" s="94">
        <v>5720</v>
      </c>
      <c r="AHA15" s="95">
        <v>0</v>
      </c>
      <c r="AHB15" s="92">
        <v>5720</v>
      </c>
      <c r="AHC15" s="94">
        <v>5275</v>
      </c>
      <c r="AHD15" s="95">
        <v>0</v>
      </c>
      <c r="AHE15" s="92">
        <v>5275</v>
      </c>
      <c r="AHF15" s="94">
        <v>5784</v>
      </c>
      <c r="AHG15" s="95">
        <v>0</v>
      </c>
      <c r="AHH15" s="92">
        <v>5784</v>
      </c>
      <c r="AHI15" s="94">
        <v>4824</v>
      </c>
      <c r="AHJ15" s="95">
        <v>0</v>
      </c>
      <c r="AHK15" s="92">
        <v>4824</v>
      </c>
      <c r="AHL15" s="94">
        <v>3569</v>
      </c>
      <c r="AHM15" s="95">
        <v>0</v>
      </c>
      <c r="AHN15" s="92">
        <v>3569</v>
      </c>
      <c r="AHO15" s="94">
        <v>3471</v>
      </c>
      <c r="AHP15" s="95">
        <v>0</v>
      </c>
      <c r="AHQ15" s="92">
        <v>3471</v>
      </c>
      <c r="AHR15" s="94">
        <v>4544</v>
      </c>
      <c r="AHS15" s="95">
        <v>0</v>
      </c>
      <c r="AHT15" s="92">
        <v>4544</v>
      </c>
      <c r="AHU15" s="94">
        <v>2078</v>
      </c>
      <c r="AHV15" s="95">
        <v>0</v>
      </c>
      <c r="AHW15" s="92">
        <v>2078</v>
      </c>
      <c r="AHX15" s="94">
        <v>4122</v>
      </c>
      <c r="AHY15" s="95">
        <v>0</v>
      </c>
      <c r="AHZ15" s="92">
        <v>4122</v>
      </c>
      <c r="AIA15" s="94">
        <v>4859</v>
      </c>
      <c r="AIB15" s="95">
        <v>0</v>
      </c>
      <c r="AIC15" s="92">
        <v>4859</v>
      </c>
      <c r="AID15" s="94">
        <v>5141</v>
      </c>
      <c r="AIE15" s="95">
        <v>0</v>
      </c>
      <c r="AIF15" s="92">
        <v>5141</v>
      </c>
      <c r="AIG15" s="94">
        <v>3894</v>
      </c>
      <c r="AIH15" s="95">
        <v>0</v>
      </c>
      <c r="AII15" s="92">
        <v>3894</v>
      </c>
    </row>
    <row r="16" spans="1:919" s="64" customFormat="1" ht="15" customHeight="1" x14ac:dyDescent="0.2">
      <c r="A16" s="97" t="s">
        <v>106</v>
      </c>
      <c r="B16" s="94">
        <v>0</v>
      </c>
      <c r="C16" s="95">
        <v>53</v>
      </c>
      <c r="D16" s="92">
        <v>53</v>
      </c>
      <c r="E16" s="95">
        <v>29</v>
      </c>
      <c r="F16" s="95">
        <v>57</v>
      </c>
      <c r="G16" s="92">
        <v>86</v>
      </c>
      <c r="H16" s="94">
        <v>15</v>
      </c>
      <c r="I16" s="95">
        <v>60</v>
      </c>
      <c r="J16" s="92">
        <v>75</v>
      </c>
      <c r="K16" s="94">
        <v>93</v>
      </c>
      <c r="L16" s="95">
        <v>51</v>
      </c>
      <c r="M16" s="92">
        <v>144</v>
      </c>
      <c r="N16" s="94">
        <v>133</v>
      </c>
      <c r="O16" s="95">
        <v>42</v>
      </c>
      <c r="P16" s="92">
        <v>175.00000000000003</v>
      </c>
      <c r="Q16" s="94">
        <v>0</v>
      </c>
      <c r="R16" s="95">
        <v>51</v>
      </c>
      <c r="S16" s="92">
        <v>51</v>
      </c>
      <c r="T16" s="94">
        <v>0</v>
      </c>
      <c r="U16" s="95">
        <v>472</v>
      </c>
      <c r="V16" s="92">
        <v>472</v>
      </c>
      <c r="W16" s="94">
        <v>0</v>
      </c>
      <c r="X16" s="95">
        <v>202</v>
      </c>
      <c r="Y16" s="92">
        <v>202</v>
      </c>
      <c r="Z16" s="94">
        <v>0</v>
      </c>
      <c r="AA16" s="95">
        <v>499</v>
      </c>
      <c r="AB16" s="92">
        <v>499</v>
      </c>
      <c r="AC16" s="94">
        <v>0</v>
      </c>
      <c r="AD16" s="95">
        <v>277</v>
      </c>
      <c r="AE16" s="92">
        <v>277</v>
      </c>
      <c r="AF16" s="94">
        <v>0</v>
      </c>
      <c r="AG16" s="95">
        <v>325</v>
      </c>
      <c r="AH16" s="92">
        <v>325</v>
      </c>
      <c r="AI16" s="94">
        <v>0</v>
      </c>
      <c r="AJ16" s="95">
        <v>410</v>
      </c>
      <c r="AK16" s="92">
        <v>410</v>
      </c>
      <c r="AL16" s="94">
        <v>0</v>
      </c>
      <c r="AM16" s="95">
        <v>345</v>
      </c>
      <c r="AN16" s="92">
        <v>345</v>
      </c>
      <c r="AO16" s="94">
        <v>0</v>
      </c>
      <c r="AP16" s="95">
        <v>409</v>
      </c>
      <c r="AQ16" s="92">
        <v>409</v>
      </c>
      <c r="AR16" s="94">
        <v>0</v>
      </c>
      <c r="AS16" s="95">
        <v>268</v>
      </c>
      <c r="AT16" s="92">
        <v>268</v>
      </c>
      <c r="AU16" s="94">
        <v>0</v>
      </c>
      <c r="AV16" s="95">
        <v>316</v>
      </c>
      <c r="AW16" s="92">
        <v>316</v>
      </c>
      <c r="AX16" s="94">
        <v>0</v>
      </c>
      <c r="AY16" s="95">
        <v>415</v>
      </c>
      <c r="AZ16" s="92">
        <v>415</v>
      </c>
      <c r="BA16" s="94">
        <v>0</v>
      </c>
      <c r="BB16" s="95">
        <v>441</v>
      </c>
      <c r="BC16" s="92">
        <v>441</v>
      </c>
      <c r="BD16" s="94">
        <v>0</v>
      </c>
      <c r="BE16" s="95">
        <v>452</v>
      </c>
      <c r="BF16" s="92">
        <v>452</v>
      </c>
      <c r="BG16" s="95">
        <v>0</v>
      </c>
      <c r="BH16" s="95">
        <v>348</v>
      </c>
      <c r="BI16" s="92">
        <v>348</v>
      </c>
      <c r="BJ16" s="94">
        <v>0</v>
      </c>
      <c r="BK16" s="95">
        <v>341</v>
      </c>
      <c r="BL16" s="92">
        <v>341</v>
      </c>
      <c r="BM16" s="94">
        <v>0</v>
      </c>
      <c r="BN16" s="95">
        <v>319</v>
      </c>
      <c r="BO16" s="92">
        <v>319</v>
      </c>
      <c r="BP16" s="94">
        <v>0</v>
      </c>
      <c r="BQ16" s="95">
        <v>272</v>
      </c>
      <c r="BR16" s="92">
        <v>272</v>
      </c>
      <c r="BS16" s="94">
        <v>0</v>
      </c>
      <c r="BT16" s="95">
        <v>300</v>
      </c>
      <c r="BU16" s="92">
        <v>300</v>
      </c>
      <c r="BV16" s="94">
        <v>0</v>
      </c>
      <c r="BW16" s="95">
        <v>400</v>
      </c>
      <c r="BX16" s="92">
        <v>400</v>
      </c>
      <c r="BY16" s="94">
        <v>0</v>
      </c>
      <c r="BZ16" s="95">
        <v>400</v>
      </c>
      <c r="CA16" s="92">
        <v>400</v>
      </c>
      <c r="CB16" s="94">
        <v>0</v>
      </c>
      <c r="CC16" s="95">
        <v>400</v>
      </c>
      <c r="CD16" s="92">
        <v>400</v>
      </c>
      <c r="CE16" s="94">
        <v>0</v>
      </c>
      <c r="CF16" s="95">
        <v>500</v>
      </c>
      <c r="CG16" s="92">
        <v>500</v>
      </c>
      <c r="CH16" s="94">
        <v>0</v>
      </c>
      <c r="CI16" s="95">
        <v>400</v>
      </c>
      <c r="CJ16" s="92">
        <v>400</v>
      </c>
      <c r="CK16" s="94">
        <v>0</v>
      </c>
      <c r="CL16" s="95">
        <v>400</v>
      </c>
      <c r="CM16" s="92">
        <v>400</v>
      </c>
      <c r="CN16" s="94">
        <v>0</v>
      </c>
      <c r="CO16" s="95">
        <v>300</v>
      </c>
      <c r="CP16" s="92">
        <v>300</v>
      </c>
      <c r="CQ16" s="94">
        <v>0</v>
      </c>
      <c r="CR16" s="95">
        <v>200</v>
      </c>
      <c r="CS16" s="92">
        <v>200</v>
      </c>
      <c r="CT16" s="94">
        <v>0</v>
      </c>
      <c r="CU16" s="95">
        <v>500</v>
      </c>
      <c r="CV16" s="92">
        <v>500</v>
      </c>
      <c r="CW16" s="94">
        <v>0</v>
      </c>
      <c r="CX16" s="95">
        <v>100</v>
      </c>
      <c r="CY16" s="92">
        <v>100</v>
      </c>
      <c r="CZ16" s="94">
        <v>0</v>
      </c>
      <c r="DA16" s="95">
        <v>200</v>
      </c>
      <c r="DB16" s="92">
        <v>200</v>
      </c>
      <c r="DC16" s="94">
        <v>0</v>
      </c>
      <c r="DD16" s="95">
        <v>200</v>
      </c>
      <c r="DE16" s="92">
        <v>200</v>
      </c>
      <c r="DF16" s="94">
        <v>0</v>
      </c>
      <c r="DG16" s="95">
        <v>400</v>
      </c>
      <c r="DH16" s="92">
        <v>400</v>
      </c>
      <c r="DI16" s="94">
        <v>0</v>
      </c>
      <c r="DJ16" s="95">
        <v>400</v>
      </c>
      <c r="DK16" s="92">
        <v>400</v>
      </c>
      <c r="DL16" s="94">
        <v>0</v>
      </c>
      <c r="DM16" s="95">
        <v>200</v>
      </c>
      <c r="DN16" s="92">
        <v>200</v>
      </c>
      <c r="DO16" s="94">
        <v>0</v>
      </c>
      <c r="DP16" s="95">
        <v>300</v>
      </c>
      <c r="DQ16" s="92">
        <v>300</v>
      </c>
      <c r="DR16" s="94">
        <v>0</v>
      </c>
      <c r="DS16" s="95">
        <v>300</v>
      </c>
      <c r="DT16" s="92">
        <v>300</v>
      </c>
      <c r="DU16" s="94">
        <v>0</v>
      </c>
      <c r="DV16" s="95">
        <v>300</v>
      </c>
      <c r="DW16" s="92">
        <v>300</v>
      </c>
      <c r="DX16" s="94">
        <v>0</v>
      </c>
      <c r="DY16" s="95">
        <v>300</v>
      </c>
      <c r="DZ16" s="92">
        <v>300</v>
      </c>
      <c r="EA16" s="94">
        <v>0</v>
      </c>
      <c r="EB16" s="95">
        <v>200</v>
      </c>
      <c r="EC16" s="92">
        <v>200</v>
      </c>
      <c r="ED16" s="94">
        <v>0</v>
      </c>
      <c r="EE16" s="95">
        <v>300</v>
      </c>
      <c r="EF16" s="92">
        <v>300</v>
      </c>
      <c r="EG16" s="94">
        <v>0</v>
      </c>
      <c r="EH16" s="95">
        <v>200</v>
      </c>
      <c r="EI16" s="92">
        <v>200</v>
      </c>
      <c r="EJ16" s="94">
        <v>0</v>
      </c>
      <c r="EK16" s="95">
        <v>200</v>
      </c>
      <c r="EL16" s="92">
        <v>200</v>
      </c>
      <c r="EM16" s="94">
        <v>0</v>
      </c>
      <c r="EN16" s="95">
        <v>400</v>
      </c>
      <c r="EO16" s="92">
        <v>400</v>
      </c>
      <c r="EP16" s="94">
        <v>0</v>
      </c>
      <c r="EQ16" s="95">
        <v>300</v>
      </c>
      <c r="ER16" s="92">
        <v>300</v>
      </c>
      <c r="ES16" s="94">
        <v>0</v>
      </c>
      <c r="ET16" s="95">
        <v>300</v>
      </c>
      <c r="EU16" s="92">
        <v>300</v>
      </c>
      <c r="EV16" s="94">
        <v>0</v>
      </c>
      <c r="EW16" s="95">
        <v>500</v>
      </c>
      <c r="EX16" s="92">
        <v>500</v>
      </c>
      <c r="EY16" s="94">
        <v>0</v>
      </c>
      <c r="EZ16" s="95">
        <v>500</v>
      </c>
      <c r="FA16" s="92">
        <v>500</v>
      </c>
      <c r="FB16" s="94">
        <v>0</v>
      </c>
      <c r="FC16" s="95">
        <v>500</v>
      </c>
      <c r="FD16" s="92">
        <v>500</v>
      </c>
      <c r="FE16" s="94">
        <v>0</v>
      </c>
      <c r="FF16" s="95">
        <v>500</v>
      </c>
      <c r="FG16" s="92">
        <v>500</v>
      </c>
      <c r="FH16" s="94">
        <v>0</v>
      </c>
      <c r="FI16" s="95">
        <v>500</v>
      </c>
      <c r="FJ16" s="92">
        <v>500</v>
      </c>
      <c r="FK16" s="94">
        <v>0</v>
      </c>
      <c r="FL16" s="95">
        <v>300</v>
      </c>
      <c r="FM16" s="92">
        <v>300</v>
      </c>
      <c r="FN16" s="94">
        <v>0</v>
      </c>
      <c r="FO16" s="95">
        <v>300</v>
      </c>
      <c r="FP16" s="92">
        <v>300</v>
      </c>
      <c r="FQ16" s="94">
        <v>0</v>
      </c>
      <c r="FR16" s="95">
        <v>400</v>
      </c>
      <c r="FS16" s="92">
        <v>400</v>
      </c>
      <c r="FT16" s="94">
        <v>0</v>
      </c>
      <c r="FU16" s="95">
        <v>300</v>
      </c>
      <c r="FV16" s="92">
        <v>300</v>
      </c>
      <c r="FW16" s="94">
        <v>0</v>
      </c>
      <c r="FX16" s="95">
        <v>400</v>
      </c>
      <c r="FY16" s="92">
        <v>400</v>
      </c>
      <c r="FZ16" s="94">
        <v>0</v>
      </c>
      <c r="GA16" s="95">
        <v>400</v>
      </c>
      <c r="GB16" s="92">
        <v>400</v>
      </c>
      <c r="GC16" s="94">
        <v>0</v>
      </c>
      <c r="GD16" s="95">
        <v>400</v>
      </c>
      <c r="GE16" s="92">
        <v>400</v>
      </c>
      <c r="GF16" s="94">
        <v>0</v>
      </c>
      <c r="GG16" s="95">
        <v>300</v>
      </c>
      <c r="GH16" s="92">
        <v>300</v>
      </c>
      <c r="GI16" s="94">
        <v>0</v>
      </c>
      <c r="GJ16" s="95">
        <v>400</v>
      </c>
      <c r="GK16" s="92">
        <v>400</v>
      </c>
      <c r="GL16" s="94">
        <v>0</v>
      </c>
      <c r="GM16" s="95">
        <v>300</v>
      </c>
      <c r="GN16" s="92">
        <v>300</v>
      </c>
      <c r="GO16" s="94">
        <v>0</v>
      </c>
      <c r="GP16" s="95">
        <v>300</v>
      </c>
      <c r="GQ16" s="92">
        <v>300</v>
      </c>
      <c r="GR16" s="94">
        <v>0</v>
      </c>
      <c r="GS16" s="95">
        <v>500</v>
      </c>
      <c r="GT16" s="92">
        <v>500</v>
      </c>
      <c r="GU16" s="94">
        <v>0</v>
      </c>
      <c r="GV16" s="95">
        <v>200</v>
      </c>
      <c r="GW16" s="92">
        <v>200</v>
      </c>
      <c r="GX16" s="94">
        <v>0</v>
      </c>
      <c r="GY16" s="95">
        <v>200</v>
      </c>
      <c r="GZ16" s="92">
        <v>200</v>
      </c>
      <c r="HA16" s="94">
        <v>0</v>
      </c>
      <c r="HB16" s="95">
        <v>200</v>
      </c>
      <c r="HC16" s="92">
        <v>200</v>
      </c>
      <c r="HD16" s="94">
        <v>0</v>
      </c>
      <c r="HE16" s="95">
        <v>200</v>
      </c>
      <c r="HF16" s="92">
        <v>200</v>
      </c>
      <c r="HG16" s="94">
        <v>0</v>
      </c>
      <c r="HH16" s="95">
        <v>300</v>
      </c>
      <c r="HI16" s="92">
        <v>300</v>
      </c>
      <c r="HJ16" s="94">
        <v>0</v>
      </c>
      <c r="HK16" s="95">
        <v>300</v>
      </c>
      <c r="HL16" s="92">
        <v>300</v>
      </c>
      <c r="HM16" s="94">
        <v>0</v>
      </c>
      <c r="HN16" s="95">
        <v>400</v>
      </c>
      <c r="HO16" s="92">
        <v>400</v>
      </c>
      <c r="HP16" s="94">
        <v>0</v>
      </c>
      <c r="HQ16" s="95">
        <v>300</v>
      </c>
      <c r="HR16" s="92">
        <v>300</v>
      </c>
      <c r="HS16" s="94">
        <v>0</v>
      </c>
      <c r="HT16" s="95">
        <v>300</v>
      </c>
      <c r="HU16" s="92">
        <v>300</v>
      </c>
      <c r="HV16" s="94">
        <v>0</v>
      </c>
      <c r="HW16" s="95">
        <v>300</v>
      </c>
      <c r="HX16" s="92">
        <v>300</v>
      </c>
      <c r="HY16" s="94">
        <v>0</v>
      </c>
      <c r="HZ16" s="95">
        <v>400</v>
      </c>
      <c r="IA16" s="92">
        <v>400</v>
      </c>
      <c r="IB16" s="94">
        <v>0</v>
      </c>
      <c r="IC16" s="95">
        <v>300</v>
      </c>
      <c r="ID16" s="92">
        <v>300</v>
      </c>
      <c r="IE16" s="94">
        <v>0</v>
      </c>
      <c r="IF16" s="95">
        <v>200</v>
      </c>
      <c r="IG16" s="92">
        <v>200</v>
      </c>
      <c r="IH16" s="94">
        <v>0</v>
      </c>
      <c r="II16" s="95">
        <v>400</v>
      </c>
      <c r="IJ16" s="92">
        <v>400</v>
      </c>
      <c r="IK16" s="94">
        <v>0</v>
      </c>
      <c r="IL16" s="95">
        <v>400</v>
      </c>
      <c r="IM16" s="92">
        <v>400</v>
      </c>
      <c r="IN16" s="94">
        <v>0</v>
      </c>
      <c r="IO16" s="95">
        <v>400</v>
      </c>
      <c r="IP16" s="92">
        <v>400</v>
      </c>
      <c r="IQ16" s="94">
        <v>0</v>
      </c>
      <c r="IR16" s="95">
        <v>300</v>
      </c>
      <c r="IS16" s="92">
        <v>300</v>
      </c>
      <c r="IT16" s="94">
        <v>0</v>
      </c>
      <c r="IU16" s="95">
        <v>300</v>
      </c>
      <c r="IV16" s="92">
        <v>300</v>
      </c>
      <c r="IW16" s="94">
        <v>0</v>
      </c>
      <c r="IX16" s="95">
        <v>300</v>
      </c>
      <c r="IY16" s="92">
        <v>300</v>
      </c>
      <c r="IZ16" s="94">
        <v>0</v>
      </c>
      <c r="JA16" s="95">
        <v>300</v>
      </c>
      <c r="JB16" s="92">
        <v>300</v>
      </c>
      <c r="JC16" s="94">
        <v>0</v>
      </c>
      <c r="JD16" s="95">
        <v>300</v>
      </c>
      <c r="JE16" s="92">
        <v>300</v>
      </c>
      <c r="JF16" s="94">
        <v>0</v>
      </c>
      <c r="JG16" s="95">
        <v>300</v>
      </c>
      <c r="JH16" s="92">
        <v>300</v>
      </c>
      <c r="JI16" s="94">
        <v>0</v>
      </c>
      <c r="JJ16" s="95">
        <v>500</v>
      </c>
      <c r="JK16" s="92">
        <v>500</v>
      </c>
      <c r="JL16" s="94">
        <v>0</v>
      </c>
      <c r="JM16" s="95">
        <v>400</v>
      </c>
      <c r="JN16" s="92">
        <v>400</v>
      </c>
      <c r="JO16" s="94">
        <v>0</v>
      </c>
      <c r="JP16" s="95">
        <v>400</v>
      </c>
      <c r="JQ16" s="92">
        <v>400</v>
      </c>
      <c r="JR16" s="94">
        <v>0</v>
      </c>
      <c r="JS16" s="95">
        <v>300</v>
      </c>
      <c r="JT16" s="92">
        <v>300</v>
      </c>
      <c r="JU16" s="94">
        <v>0</v>
      </c>
      <c r="JV16" s="95">
        <v>400</v>
      </c>
      <c r="JW16" s="92">
        <v>400</v>
      </c>
      <c r="JX16" s="94">
        <v>0</v>
      </c>
      <c r="JY16" s="95">
        <v>400</v>
      </c>
      <c r="JZ16" s="92">
        <v>400</v>
      </c>
      <c r="KA16" s="94">
        <v>0</v>
      </c>
      <c r="KB16" s="95">
        <v>300</v>
      </c>
      <c r="KC16" s="92">
        <v>300</v>
      </c>
      <c r="KD16" s="94">
        <v>0</v>
      </c>
      <c r="KE16" s="95">
        <v>300</v>
      </c>
      <c r="KF16" s="92">
        <v>300</v>
      </c>
      <c r="KG16" s="94">
        <v>0</v>
      </c>
      <c r="KH16" s="95">
        <v>300</v>
      </c>
      <c r="KI16" s="92">
        <v>300</v>
      </c>
      <c r="KJ16" s="94">
        <v>0</v>
      </c>
      <c r="KK16" s="95">
        <v>400</v>
      </c>
      <c r="KL16" s="92">
        <v>400</v>
      </c>
      <c r="KM16" s="94">
        <v>0</v>
      </c>
      <c r="KN16" s="95">
        <v>400</v>
      </c>
      <c r="KO16" s="92">
        <v>400</v>
      </c>
      <c r="KP16" s="94">
        <v>0</v>
      </c>
      <c r="KQ16" s="95">
        <v>300</v>
      </c>
      <c r="KR16" s="92">
        <v>300</v>
      </c>
      <c r="KS16" s="94">
        <v>0</v>
      </c>
      <c r="KT16" s="95">
        <v>400</v>
      </c>
      <c r="KU16" s="92">
        <v>400</v>
      </c>
      <c r="KV16" s="94">
        <v>0</v>
      </c>
      <c r="KW16" s="95">
        <v>400</v>
      </c>
      <c r="KX16" s="92">
        <v>400</v>
      </c>
      <c r="KY16" s="94">
        <v>0</v>
      </c>
      <c r="KZ16" s="95">
        <v>400</v>
      </c>
      <c r="LA16" s="92">
        <v>400</v>
      </c>
      <c r="LB16" s="94">
        <v>0</v>
      </c>
      <c r="LC16" s="95">
        <v>400</v>
      </c>
      <c r="LD16" s="92">
        <v>400</v>
      </c>
      <c r="LE16" s="94">
        <v>0</v>
      </c>
      <c r="LF16" s="95">
        <v>500</v>
      </c>
      <c r="LG16" s="95">
        <v>500</v>
      </c>
      <c r="LH16" s="94">
        <v>0</v>
      </c>
      <c r="LI16" s="95">
        <v>500</v>
      </c>
      <c r="LJ16" s="92">
        <v>500</v>
      </c>
      <c r="LK16" s="95">
        <v>0</v>
      </c>
      <c r="LL16" s="95">
        <v>600</v>
      </c>
      <c r="LM16" s="95">
        <v>600</v>
      </c>
      <c r="LN16" s="94">
        <v>0</v>
      </c>
      <c r="LO16" s="95">
        <v>600</v>
      </c>
      <c r="LP16" s="92">
        <v>600</v>
      </c>
      <c r="LQ16" s="95">
        <v>0</v>
      </c>
      <c r="LR16" s="95">
        <v>600</v>
      </c>
      <c r="LS16" s="95">
        <v>600</v>
      </c>
      <c r="LT16" s="94">
        <v>0</v>
      </c>
      <c r="LU16" s="95">
        <v>600</v>
      </c>
      <c r="LV16" s="92">
        <v>600</v>
      </c>
      <c r="LW16" s="94">
        <v>0</v>
      </c>
      <c r="LX16" s="95">
        <v>600</v>
      </c>
      <c r="LY16" s="92">
        <v>600</v>
      </c>
      <c r="LZ16" s="95">
        <v>0</v>
      </c>
      <c r="MA16" s="95">
        <v>700</v>
      </c>
      <c r="MB16" s="95">
        <v>700</v>
      </c>
      <c r="MC16" s="94">
        <v>0</v>
      </c>
      <c r="MD16" s="95">
        <v>600</v>
      </c>
      <c r="ME16" s="92">
        <v>600</v>
      </c>
      <c r="MF16" s="95">
        <v>0</v>
      </c>
      <c r="MG16" s="95">
        <v>700</v>
      </c>
      <c r="MH16" s="92">
        <v>700</v>
      </c>
      <c r="MI16" s="94">
        <v>0</v>
      </c>
      <c r="MJ16" s="95">
        <v>600</v>
      </c>
      <c r="MK16" s="92">
        <v>600</v>
      </c>
      <c r="ML16" s="94">
        <v>0</v>
      </c>
      <c r="MM16" s="95">
        <v>600</v>
      </c>
      <c r="MN16" s="92">
        <v>600</v>
      </c>
      <c r="MO16" s="94">
        <v>0</v>
      </c>
      <c r="MP16" s="95">
        <v>700</v>
      </c>
      <c r="MQ16" s="92">
        <v>700</v>
      </c>
      <c r="MR16" s="94">
        <v>0</v>
      </c>
      <c r="MS16" s="95">
        <v>500</v>
      </c>
      <c r="MT16" s="92">
        <v>500</v>
      </c>
      <c r="MU16" s="94">
        <v>0</v>
      </c>
      <c r="MV16" s="95">
        <v>700</v>
      </c>
      <c r="MW16" s="95">
        <v>700</v>
      </c>
      <c r="MX16" s="94">
        <v>0</v>
      </c>
      <c r="MY16" s="95">
        <v>600</v>
      </c>
      <c r="MZ16" s="92">
        <v>600</v>
      </c>
      <c r="NA16" s="95">
        <v>0</v>
      </c>
      <c r="NB16" s="95">
        <v>500</v>
      </c>
      <c r="NC16" s="92">
        <v>500</v>
      </c>
      <c r="ND16" s="94">
        <v>0</v>
      </c>
      <c r="NE16" s="95">
        <v>500</v>
      </c>
      <c r="NF16" s="92">
        <v>500</v>
      </c>
      <c r="NG16" s="94">
        <v>0</v>
      </c>
      <c r="NH16" s="95">
        <v>500</v>
      </c>
      <c r="NI16" s="92">
        <v>500</v>
      </c>
      <c r="NJ16" s="94">
        <v>0</v>
      </c>
      <c r="NK16" s="95">
        <v>600</v>
      </c>
      <c r="NL16" s="92">
        <v>600</v>
      </c>
      <c r="NM16" s="94">
        <v>0</v>
      </c>
      <c r="NN16" s="95">
        <v>500</v>
      </c>
      <c r="NO16" s="92">
        <v>500</v>
      </c>
      <c r="NP16" s="94">
        <v>0</v>
      </c>
      <c r="NQ16" s="95">
        <v>600</v>
      </c>
      <c r="NR16" s="92">
        <v>600</v>
      </c>
      <c r="NS16" s="94">
        <v>0</v>
      </c>
      <c r="NT16" s="95">
        <v>500</v>
      </c>
      <c r="NU16" s="92">
        <v>500</v>
      </c>
      <c r="NV16" s="94">
        <v>0</v>
      </c>
      <c r="NW16" s="95">
        <v>500</v>
      </c>
      <c r="NX16" s="92">
        <v>500</v>
      </c>
      <c r="NY16" s="94">
        <v>0</v>
      </c>
      <c r="NZ16" s="95">
        <v>500</v>
      </c>
      <c r="OA16" s="92">
        <v>500</v>
      </c>
      <c r="OB16" s="94">
        <v>0</v>
      </c>
      <c r="OC16" s="95">
        <v>500</v>
      </c>
      <c r="OD16" s="92">
        <v>500</v>
      </c>
      <c r="OE16" s="94">
        <v>0</v>
      </c>
      <c r="OF16" s="95">
        <v>600</v>
      </c>
      <c r="OG16" s="92">
        <v>600</v>
      </c>
      <c r="OH16" s="94">
        <v>0</v>
      </c>
      <c r="OI16" s="95">
        <v>300</v>
      </c>
      <c r="OJ16" s="92">
        <v>300</v>
      </c>
      <c r="OK16" s="94">
        <v>0</v>
      </c>
      <c r="OL16" s="95">
        <v>500</v>
      </c>
      <c r="OM16" s="92">
        <v>500</v>
      </c>
      <c r="ON16" s="94">
        <v>0</v>
      </c>
      <c r="OO16" s="95">
        <v>400</v>
      </c>
      <c r="OP16" s="92">
        <v>400</v>
      </c>
      <c r="OQ16" s="94">
        <v>0</v>
      </c>
      <c r="OR16" s="95">
        <v>400</v>
      </c>
      <c r="OS16" s="92">
        <v>400</v>
      </c>
      <c r="OT16" s="94">
        <v>0</v>
      </c>
      <c r="OU16" s="95">
        <v>600</v>
      </c>
      <c r="OV16" s="92">
        <v>600</v>
      </c>
      <c r="OW16" s="94">
        <v>0</v>
      </c>
      <c r="OX16" s="95">
        <v>400</v>
      </c>
      <c r="OY16" s="92">
        <v>400</v>
      </c>
      <c r="OZ16" s="94">
        <v>0</v>
      </c>
      <c r="PA16" s="95">
        <v>500</v>
      </c>
      <c r="PB16" s="92">
        <v>500</v>
      </c>
      <c r="PC16" s="94">
        <v>0</v>
      </c>
      <c r="PD16" s="95">
        <v>400</v>
      </c>
      <c r="PE16" s="92">
        <v>400</v>
      </c>
      <c r="PF16" s="94">
        <v>0</v>
      </c>
      <c r="PG16" s="95">
        <v>300</v>
      </c>
      <c r="PH16" s="92">
        <v>300</v>
      </c>
      <c r="PI16" s="94">
        <v>0</v>
      </c>
      <c r="PJ16" s="95">
        <v>300</v>
      </c>
      <c r="PK16" s="92">
        <v>300</v>
      </c>
      <c r="PL16" s="94">
        <v>0</v>
      </c>
      <c r="PM16" s="95">
        <v>300</v>
      </c>
      <c r="PN16" s="92">
        <v>300</v>
      </c>
      <c r="PO16" s="94">
        <v>0</v>
      </c>
      <c r="PP16" s="95">
        <v>300</v>
      </c>
      <c r="PQ16" s="92">
        <v>300</v>
      </c>
      <c r="PR16" s="94">
        <v>0</v>
      </c>
      <c r="PS16" s="95">
        <v>300</v>
      </c>
      <c r="PT16" s="92">
        <v>300</v>
      </c>
      <c r="PU16" s="94">
        <v>0</v>
      </c>
      <c r="PV16" s="95">
        <v>300</v>
      </c>
      <c r="PW16" s="92">
        <v>300</v>
      </c>
      <c r="PX16" s="94">
        <v>0</v>
      </c>
      <c r="PY16" s="95">
        <v>400</v>
      </c>
      <c r="PZ16" s="92">
        <v>400</v>
      </c>
      <c r="QA16" s="94">
        <v>0</v>
      </c>
      <c r="QB16" s="95">
        <v>300</v>
      </c>
      <c r="QC16" s="92">
        <v>300</v>
      </c>
      <c r="QD16" s="94">
        <v>0</v>
      </c>
      <c r="QE16" s="95">
        <v>500</v>
      </c>
      <c r="QF16" s="92">
        <v>500</v>
      </c>
      <c r="QG16" s="94">
        <v>0</v>
      </c>
      <c r="QH16" s="95">
        <v>400</v>
      </c>
      <c r="QI16" s="92">
        <v>400</v>
      </c>
      <c r="QJ16" s="94">
        <v>0</v>
      </c>
      <c r="QK16" s="95">
        <v>300</v>
      </c>
      <c r="QL16" s="92">
        <v>300</v>
      </c>
      <c r="QM16" s="94">
        <v>0</v>
      </c>
      <c r="QN16" s="95">
        <v>500</v>
      </c>
      <c r="QO16" s="92">
        <v>500</v>
      </c>
      <c r="QP16" s="94">
        <v>0</v>
      </c>
      <c r="QQ16" s="95">
        <v>500</v>
      </c>
      <c r="QR16" s="92">
        <v>500</v>
      </c>
      <c r="QS16" s="94">
        <v>0</v>
      </c>
      <c r="QT16" s="95">
        <v>400</v>
      </c>
      <c r="QU16" s="92">
        <v>400</v>
      </c>
      <c r="QV16" s="94">
        <v>0</v>
      </c>
      <c r="QW16" s="95">
        <v>600</v>
      </c>
      <c r="QX16" s="92">
        <v>600</v>
      </c>
      <c r="QY16" s="94">
        <v>0</v>
      </c>
      <c r="QZ16" s="95">
        <v>500</v>
      </c>
      <c r="RA16" s="92">
        <v>500</v>
      </c>
      <c r="RB16" s="94">
        <v>0</v>
      </c>
      <c r="RC16" s="95">
        <v>300</v>
      </c>
      <c r="RD16" s="92">
        <v>300</v>
      </c>
      <c r="RE16" s="94">
        <v>0</v>
      </c>
      <c r="RF16" s="95">
        <v>100</v>
      </c>
      <c r="RG16" s="92">
        <v>100</v>
      </c>
      <c r="RH16" s="94">
        <v>0</v>
      </c>
      <c r="RI16" s="95">
        <v>100</v>
      </c>
      <c r="RJ16" s="92">
        <v>100</v>
      </c>
      <c r="RK16" s="94">
        <v>0</v>
      </c>
      <c r="RL16" s="95">
        <v>200</v>
      </c>
      <c r="RM16" s="92">
        <v>200</v>
      </c>
      <c r="RN16" s="94">
        <v>0</v>
      </c>
      <c r="RO16" s="95">
        <v>200</v>
      </c>
      <c r="RP16" s="92">
        <v>200</v>
      </c>
      <c r="RQ16" s="94">
        <v>0</v>
      </c>
      <c r="RR16" s="95">
        <v>300</v>
      </c>
      <c r="RS16" s="92">
        <v>300</v>
      </c>
      <c r="RT16" s="94">
        <v>0</v>
      </c>
      <c r="RU16" s="95">
        <v>400</v>
      </c>
      <c r="RV16" s="92">
        <v>400</v>
      </c>
      <c r="RW16" s="94">
        <v>0</v>
      </c>
      <c r="RX16" s="95">
        <v>300</v>
      </c>
      <c r="RY16" s="92">
        <v>300</v>
      </c>
      <c r="RZ16" s="94">
        <v>0</v>
      </c>
      <c r="SA16" s="95">
        <v>200</v>
      </c>
      <c r="SB16" s="92">
        <v>200</v>
      </c>
      <c r="SC16" s="94">
        <v>0</v>
      </c>
      <c r="SD16" s="95">
        <v>300</v>
      </c>
      <c r="SE16" s="92">
        <v>300</v>
      </c>
      <c r="SF16" s="94">
        <v>0</v>
      </c>
      <c r="SG16" s="95">
        <v>200</v>
      </c>
      <c r="SH16" s="92">
        <v>200</v>
      </c>
      <c r="SI16" s="94">
        <v>0</v>
      </c>
      <c r="SJ16" s="95">
        <v>200</v>
      </c>
      <c r="SK16" s="92">
        <v>200</v>
      </c>
      <c r="SL16" s="94">
        <v>0</v>
      </c>
      <c r="SM16" s="95">
        <v>200</v>
      </c>
      <c r="SN16" s="92">
        <v>200</v>
      </c>
      <c r="SO16" s="94">
        <v>0</v>
      </c>
      <c r="SP16" s="95">
        <v>200</v>
      </c>
      <c r="SQ16" s="92">
        <v>200</v>
      </c>
      <c r="SR16" s="94">
        <v>0</v>
      </c>
      <c r="SS16" s="95">
        <v>200</v>
      </c>
      <c r="ST16" s="92">
        <v>200</v>
      </c>
      <c r="SU16" s="94">
        <v>0</v>
      </c>
      <c r="SV16" s="95">
        <v>300</v>
      </c>
      <c r="SW16" s="92">
        <v>300</v>
      </c>
      <c r="SX16" s="94">
        <v>0</v>
      </c>
      <c r="SY16" s="95">
        <v>400</v>
      </c>
      <c r="SZ16" s="92">
        <v>400</v>
      </c>
      <c r="TA16" s="94">
        <v>0</v>
      </c>
      <c r="TB16" s="95">
        <v>200</v>
      </c>
      <c r="TC16" s="92">
        <v>200</v>
      </c>
      <c r="TD16" s="94">
        <v>0</v>
      </c>
      <c r="TE16" s="95">
        <v>200</v>
      </c>
      <c r="TF16" s="92">
        <v>200</v>
      </c>
      <c r="TG16" s="94">
        <v>0</v>
      </c>
      <c r="TH16" s="95">
        <v>500</v>
      </c>
      <c r="TI16" s="92">
        <v>500</v>
      </c>
      <c r="TJ16" s="94">
        <v>0</v>
      </c>
      <c r="TK16" s="95">
        <v>600</v>
      </c>
      <c r="TL16" s="92">
        <v>600</v>
      </c>
      <c r="TM16" s="94">
        <v>0</v>
      </c>
      <c r="TN16" s="95">
        <v>600</v>
      </c>
      <c r="TO16" s="92">
        <v>600</v>
      </c>
      <c r="TP16" s="94">
        <v>0</v>
      </c>
      <c r="TQ16" s="95">
        <v>400</v>
      </c>
      <c r="TR16" s="92">
        <v>400</v>
      </c>
      <c r="TS16" s="94">
        <v>54</v>
      </c>
      <c r="TT16" s="95">
        <v>444</v>
      </c>
      <c r="TU16" s="92">
        <v>498</v>
      </c>
      <c r="TV16" s="94">
        <v>45</v>
      </c>
      <c r="TW16" s="95">
        <v>480</v>
      </c>
      <c r="TX16" s="92">
        <v>525</v>
      </c>
      <c r="TY16" s="94">
        <v>65</v>
      </c>
      <c r="TZ16" s="95">
        <v>624</v>
      </c>
      <c r="UA16" s="92">
        <v>689</v>
      </c>
      <c r="UB16" s="94">
        <v>52</v>
      </c>
      <c r="UC16" s="95">
        <v>770</v>
      </c>
      <c r="UD16" s="92">
        <v>822</v>
      </c>
      <c r="UE16" s="94">
        <v>48</v>
      </c>
      <c r="UF16" s="95">
        <v>945</v>
      </c>
      <c r="UG16" s="92">
        <v>993</v>
      </c>
      <c r="UH16" s="94">
        <v>50</v>
      </c>
      <c r="UI16" s="95">
        <v>704</v>
      </c>
      <c r="UJ16" s="92">
        <v>754</v>
      </c>
      <c r="UK16" s="94">
        <v>47</v>
      </c>
      <c r="UL16" s="95">
        <v>671</v>
      </c>
      <c r="UM16" s="92">
        <v>718</v>
      </c>
      <c r="UN16" s="94">
        <v>44</v>
      </c>
      <c r="UO16" s="95">
        <v>551</v>
      </c>
      <c r="UP16" s="92">
        <v>595</v>
      </c>
      <c r="UQ16" s="94">
        <v>66</v>
      </c>
      <c r="UR16" s="95">
        <v>609</v>
      </c>
      <c r="US16" s="92">
        <v>675</v>
      </c>
      <c r="UT16" s="94">
        <v>41</v>
      </c>
      <c r="UU16" s="95">
        <v>543</v>
      </c>
      <c r="UV16" s="92">
        <v>584</v>
      </c>
      <c r="UW16" s="94">
        <v>37</v>
      </c>
      <c r="UX16" s="95">
        <v>517</v>
      </c>
      <c r="UY16" s="92">
        <v>554</v>
      </c>
      <c r="UZ16" s="94">
        <v>39</v>
      </c>
      <c r="VA16" s="95">
        <v>479</v>
      </c>
      <c r="VB16" s="92">
        <v>518</v>
      </c>
      <c r="VC16" s="94">
        <v>41</v>
      </c>
      <c r="VD16" s="95">
        <v>646</v>
      </c>
      <c r="VE16" s="92">
        <f t="shared" ref="VE16:VE22" si="303">VC16+VD16</f>
        <v>687</v>
      </c>
      <c r="VF16" s="94">
        <v>44</v>
      </c>
      <c r="VG16" s="95">
        <v>505</v>
      </c>
      <c r="VH16" s="92">
        <f t="shared" ref="VH16:VH22" si="304">VF16+VG16</f>
        <v>549</v>
      </c>
      <c r="VI16" s="94">
        <v>47</v>
      </c>
      <c r="VJ16" s="95">
        <v>793</v>
      </c>
      <c r="VK16" s="92">
        <f t="shared" ref="VK16:VK22" si="305">VI16+VJ16</f>
        <v>840</v>
      </c>
      <c r="VL16" s="94">
        <v>55</v>
      </c>
      <c r="VM16" s="95">
        <v>1129</v>
      </c>
      <c r="VN16" s="92">
        <f t="shared" ref="VN16:VN22" si="306">VL16+VM16</f>
        <v>1184</v>
      </c>
      <c r="VO16" s="94">
        <v>128</v>
      </c>
      <c r="VP16" s="95">
        <v>1628</v>
      </c>
      <c r="VQ16" s="92">
        <f t="shared" ref="VQ16:VQ22" si="307">VO16+VP16</f>
        <v>1756</v>
      </c>
      <c r="VR16" s="94">
        <v>43</v>
      </c>
      <c r="VS16" s="95">
        <v>1210</v>
      </c>
      <c r="VT16" s="92">
        <f t="shared" ref="VT16:VT22" si="308">VR16+VS16</f>
        <v>1253</v>
      </c>
      <c r="VU16" s="94">
        <v>181</v>
      </c>
      <c r="VV16" s="95">
        <v>792</v>
      </c>
      <c r="VW16" s="92">
        <f t="shared" ref="VW16:VW22" si="309">VU16+VV16</f>
        <v>973</v>
      </c>
      <c r="VX16" s="94">
        <v>161</v>
      </c>
      <c r="VY16" s="95">
        <v>448</v>
      </c>
      <c r="VZ16" s="92">
        <f t="shared" ref="VZ16:VZ22" si="310">VX16+VY16</f>
        <v>609</v>
      </c>
      <c r="WA16" s="94">
        <v>55</v>
      </c>
      <c r="WB16" s="95">
        <v>233</v>
      </c>
      <c r="WC16" s="92">
        <f t="shared" ref="WC16:WC22" si="311">WA16+WB16</f>
        <v>288</v>
      </c>
      <c r="WD16" s="94">
        <v>47</v>
      </c>
      <c r="WE16" s="95">
        <v>235</v>
      </c>
      <c r="WF16" s="92">
        <f t="shared" ref="WF16:WF22" si="312">WD16+WE16</f>
        <v>282</v>
      </c>
      <c r="WG16" s="94">
        <v>82</v>
      </c>
      <c r="WH16" s="95">
        <v>369</v>
      </c>
      <c r="WI16" s="92">
        <f t="shared" ref="WI16:WI22" si="313">WG16+WH16</f>
        <v>451</v>
      </c>
      <c r="WJ16" s="94">
        <v>92</v>
      </c>
      <c r="WK16" s="95">
        <v>271</v>
      </c>
      <c r="WL16" s="92">
        <f t="shared" ref="WL16:WL22" si="314">WJ16+WK16</f>
        <v>363</v>
      </c>
      <c r="WM16" s="94">
        <v>168</v>
      </c>
      <c r="WN16" s="95">
        <v>545</v>
      </c>
      <c r="WO16" s="92">
        <f t="shared" ref="WO16:WO22" si="315">WM16+WN16</f>
        <v>713</v>
      </c>
      <c r="WP16" s="94">
        <v>48</v>
      </c>
      <c r="WQ16" s="95">
        <v>418</v>
      </c>
      <c r="WR16" s="92">
        <f t="shared" ref="WR16:WR22" si="316">WP16+WQ16</f>
        <v>466</v>
      </c>
      <c r="WS16" s="94">
        <v>161</v>
      </c>
      <c r="WT16" s="95">
        <v>292</v>
      </c>
      <c r="WU16" s="92">
        <f t="shared" ref="WU16:WU22" si="317">WS16+WT16</f>
        <v>453</v>
      </c>
      <c r="WV16" s="94">
        <v>123</v>
      </c>
      <c r="WW16" s="95">
        <v>365</v>
      </c>
      <c r="WX16" s="92">
        <f t="shared" ref="WX16:WX22" si="318">WV16+WW16</f>
        <v>488</v>
      </c>
      <c r="WY16" s="94">
        <v>42</v>
      </c>
      <c r="WZ16" s="95">
        <v>275</v>
      </c>
      <c r="XA16" s="92">
        <f t="shared" ref="XA16:XA22" si="319">WY16+WZ16</f>
        <v>317</v>
      </c>
      <c r="XB16" s="94">
        <v>48</v>
      </c>
      <c r="XC16" s="95">
        <v>104</v>
      </c>
      <c r="XD16" s="92">
        <f t="shared" ref="XD16:XD22" si="320">XB16+XC16</f>
        <v>152</v>
      </c>
      <c r="XE16" s="94">
        <v>50</v>
      </c>
      <c r="XF16" s="95">
        <v>121</v>
      </c>
      <c r="XG16" s="92">
        <f t="shared" ref="XG16:XG22" si="321">XE16+XF16</f>
        <v>171</v>
      </c>
      <c r="XH16" s="94">
        <v>30</v>
      </c>
      <c r="XI16" s="95">
        <v>198</v>
      </c>
      <c r="XJ16" s="92">
        <f t="shared" ref="XJ16:XJ22" si="322">XH16+XI16</f>
        <v>228</v>
      </c>
      <c r="XK16" s="94">
        <v>49</v>
      </c>
      <c r="XL16" s="95">
        <v>691</v>
      </c>
      <c r="XM16" s="92">
        <f t="shared" ref="XM16:XM22" si="323">XK16+XL16</f>
        <v>740</v>
      </c>
      <c r="XN16" s="94">
        <v>51</v>
      </c>
      <c r="XO16" s="95">
        <v>220</v>
      </c>
      <c r="XP16" s="92">
        <f t="shared" ref="XP16:XP22" si="324">XN16+XO16</f>
        <v>271</v>
      </c>
      <c r="XQ16" s="94">
        <v>34</v>
      </c>
      <c r="XR16" s="95">
        <v>198</v>
      </c>
      <c r="XS16" s="92">
        <f t="shared" ref="XS16:XS22" si="325">XQ16+XR16</f>
        <v>232</v>
      </c>
      <c r="XT16" s="94">
        <v>54</v>
      </c>
      <c r="XU16" s="95">
        <v>433</v>
      </c>
      <c r="XV16" s="92">
        <f t="shared" ref="XV16:XV22" si="326">XT16+XU16</f>
        <v>487</v>
      </c>
      <c r="XW16" s="94">
        <v>134</v>
      </c>
      <c r="XX16" s="95">
        <v>311</v>
      </c>
      <c r="XY16" s="92">
        <f t="shared" ref="XY16:XY22" si="327">XW16+XX16</f>
        <v>445</v>
      </c>
      <c r="XZ16" s="94">
        <v>170</v>
      </c>
      <c r="YA16" s="95">
        <v>378</v>
      </c>
      <c r="YB16" s="92">
        <f t="shared" ref="YB16:YB22" si="328">XZ16+YA16</f>
        <v>548</v>
      </c>
      <c r="YC16" s="94">
        <v>108</v>
      </c>
      <c r="YD16" s="95">
        <v>318</v>
      </c>
      <c r="YE16" s="92">
        <f t="shared" ref="YE16:YE22" si="329">YC16+YD16</f>
        <v>426</v>
      </c>
      <c r="YF16" s="94">
        <v>756</v>
      </c>
      <c r="YG16" s="95">
        <v>886</v>
      </c>
      <c r="YH16" s="92">
        <f t="shared" ref="YH16:YH22" si="330">YF16+YG16</f>
        <v>1642</v>
      </c>
      <c r="YI16" s="94">
        <v>985</v>
      </c>
      <c r="YJ16" s="95">
        <v>1788</v>
      </c>
      <c r="YK16" s="92">
        <f t="shared" ref="YK16:YK22" si="331">YI16+YJ16</f>
        <v>2773</v>
      </c>
      <c r="YL16" s="94">
        <v>689</v>
      </c>
      <c r="YM16" s="95">
        <v>1107</v>
      </c>
      <c r="YN16" s="92">
        <f t="shared" ref="YN16:YN22" si="332">YL16+YM16</f>
        <v>1796</v>
      </c>
      <c r="YO16" s="94">
        <v>997</v>
      </c>
      <c r="YP16" s="95">
        <v>873</v>
      </c>
      <c r="YQ16" s="92">
        <f t="shared" ref="YQ16:YQ22" si="333">YO16+YP16</f>
        <v>1870</v>
      </c>
      <c r="YR16" s="94">
        <v>385</v>
      </c>
      <c r="YS16" s="95">
        <v>634</v>
      </c>
      <c r="YT16" s="92">
        <f t="shared" ref="YT16:YT22" si="334">YR16+YS16</f>
        <v>1019</v>
      </c>
      <c r="YU16" s="94">
        <v>286</v>
      </c>
      <c r="YV16" s="95">
        <v>361</v>
      </c>
      <c r="YW16" s="92">
        <f t="shared" ref="YW16:YW22" si="335">YU16+YV16</f>
        <v>647</v>
      </c>
      <c r="YX16" s="94">
        <v>195</v>
      </c>
      <c r="YY16" s="95">
        <v>383</v>
      </c>
      <c r="YZ16" s="92">
        <f t="shared" ref="YZ16:YZ22" si="336">YX16+YY16</f>
        <v>578</v>
      </c>
      <c r="ZA16" s="94">
        <v>130</v>
      </c>
      <c r="ZB16" s="95">
        <v>377</v>
      </c>
      <c r="ZC16" s="92">
        <f t="shared" ref="ZC16:ZC22" si="337">ZA16+ZB16</f>
        <v>507</v>
      </c>
      <c r="ZD16" s="94">
        <v>217</v>
      </c>
      <c r="ZE16" s="95">
        <v>198</v>
      </c>
      <c r="ZF16" s="92">
        <f t="shared" ref="ZF16:ZF22" si="338">ZD16+ZE16</f>
        <v>415</v>
      </c>
      <c r="ZG16" s="94">
        <v>143</v>
      </c>
      <c r="ZH16" s="95">
        <v>283</v>
      </c>
      <c r="ZI16" s="92">
        <f t="shared" ref="ZI16:ZI22" si="339">ZG16+ZH16</f>
        <v>426</v>
      </c>
      <c r="ZJ16" s="94">
        <v>179</v>
      </c>
      <c r="ZK16" s="95">
        <v>724</v>
      </c>
      <c r="ZL16" s="92">
        <f t="shared" ref="ZL16:ZL22" si="340">ZJ16+ZK16</f>
        <v>903</v>
      </c>
      <c r="ZM16" s="94">
        <v>590</v>
      </c>
      <c r="ZN16" s="95">
        <v>446</v>
      </c>
      <c r="ZO16" s="92">
        <f t="shared" ref="ZO16:ZO22" si="341">ZM16+ZN16</f>
        <v>1036</v>
      </c>
      <c r="ZP16" s="94">
        <v>287</v>
      </c>
      <c r="ZQ16" s="95">
        <v>1256</v>
      </c>
      <c r="ZR16" s="92">
        <f t="shared" ref="ZR16:ZR22" si="342">ZP16+ZQ16</f>
        <v>1543</v>
      </c>
      <c r="ZS16" s="94">
        <v>693</v>
      </c>
      <c r="ZT16" s="95">
        <v>1624</v>
      </c>
      <c r="ZU16" s="92">
        <f t="shared" ref="ZU16:ZU22" si="343">ZS16+ZT16</f>
        <v>2317</v>
      </c>
      <c r="ZV16" s="94">
        <v>410</v>
      </c>
      <c r="ZW16" s="95">
        <v>1212</v>
      </c>
      <c r="ZX16" s="92">
        <f t="shared" ref="ZX16:ZX22" si="344">ZV16+ZW16</f>
        <v>1622</v>
      </c>
      <c r="ZY16" s="94">
        <v>508</v>
      </c>
      <c r="ZZ16" s="95">
        <v>753</v>
      </c>
      <c r="AAA16" s="92">
        <f t="shared" ref="AAA16:AAA22" si="345">ZY16+ZZ16</f>
        <v>1261</v>
      </c>
      <c r="AAB16" s="94">
        <v>524</v>
      </c>
      <c r="AAC16" s="95">
        <v>689</v>
      </c>
      <c r="AAD16" s="92">
        <f t="shared" ref="AAD16:AAD22" si="346">AAB16+AAC16</f>
        <v>1213</v>
      </c>
      <c r="AAE16" s="94">
        <v>483</v>
      </c>
      <c r="AAF16" s="95">
        <v>517</v>
      </c>
      <c r="AAG16" s="92">
        <f t="shared" ref="AAG16:AAG22" si="347">AAE16+AAF16</f>
        <v>1000</v>
      </c>
      <c r="AAH16" s="94">
        <v>405</v>
      </c>
      <c r="AAI16" s="95">
        <v>421</v>
      </c>
      <c r="AAJ16" s="92">
        <f t="shared" ref="AAJ16:AAJ22" si="348">AAH16+AAI16</f>
        <v>826</v>
      </c>
      <c r="AAK16" s="94">
        <v>337</v>
      </c>
      <c r="AAL16" s="95">
        <v>504</v>
      </c>
      <c r="AAM16" s="92">
        <f t="shared" ref="AAM16:AAM22" si="349">AAK16+AAL16</f>
        <v>841</v>
      </c>
      <c r="AAN16" s="94">
        <v>394</v>
      </c>
      <c r="AAO16" s="95">
        <v>378</v>
      </c>
      <c r="AAP16" s="92">
        <f t="shared" ref="AAP16:AAP22" si="350">AAN16+AAO16</f>
        <v>772</v>
      </c>
      <c r="AAQ16" s="94">
        <v>149</v>
      </c>
      <c r="AAR16" s="95">
        <v>441</v>
      </c>
      <c r="AAS16" s="92">
        <f t="shared" ref="AAS16:AAS22" si="351">AAQ16+AAR16</f>
        <v>590</v>
      </c>
      <c r="AAT16" s="94">
        <v>93</v>
      </c>
      <c r="AAU16" s="95">
        <v>771</v>
      </c>
      <c r="AAV16" s="92">
        <f t="shared" ref="AAV16:AAV22" si="352">AAT16+AAU16</f>
        <v>864</v>
      </c>
      <c r="AAW16" s="94">
        <v>26</v>
      </c>
      <c r="AAX16" s="95">
        <v>687</v>
      </c>
      <c r="AAY16" s="92">
        <f t="shared" ref="AAY16:AAY22" si="353">AAW16+AAX16</f>
        <v>713</v>
      </c>
      <c r="AAZ16" s="94">
        <v>301</v>
      </c>
      <c r="ABA16" s="95">
        <v>909</v>
      </c>
      <c r="ABB16" s="92">
        <f>AAZ16+ABA16</f>
        <v>1210</v>
      </c>
      <c r="ABC16" s="94">
        <v>467</v>
      </c>
      <c r="ABD16" s="95">
        <v>1309</v>
      </c>
      <c r="ABE16" s="92">
        <f>ABC16+ABD16</f>
        <v>1776</v>
      </c>
      <c r="ABF16" s="94">
        <v>543</v>
      </c>
      <c r="ABG16" s="95">
        <v>1367</v>
      </c>
      <c r="ABH16" s="92">
        <f>ABF16+ABG16</f>
        <v>1910</v>
      </c>
      <c r="ABI16" s="94">
        <v>679</v>
      </c>
      <c r="ABJ16" s="95">
        <v>1593</v>
      </c>
      <c r="ABK16" s="92">
        <f t="shared" ref="ABK16:ABK21" si="354">ABI16+ABJ16</f>
        <v>2272</v>
      </c>
      <c r="ABL16" s="94">
        <v>363</v>
      </c>
      <c r="ABM16" s="95">
        <v>1075</v>
      </c>
      <c r="ABN16" s="92">
        <f t="shared" ref="ABN16:ABN21" si="355">ABL16+ABM16</f>
        <v>1438</v>
      </c>
      <c r="ABO16" s="94">
        <v>245</v>
      </c>
      <c r="ABP16" s="95">
        <v>528</v>
      </c>
      <c r="ABQ16" s="92">
        <f t="shared" ref="ABQ16:ABQ21" si="356">ABO16+ABP16</f>
        <v>773</v>
      </c>
      <c r="ABR16" s="94">
        <v>237</v>
      </c>
      <c r="ABS16" s="95">
        <v>430</v>
      </c>
      <c r="ABT16" s="92">
        <f t="shared" ref="ABT16:ABT21" si="357">ABR16+ABS16</f>
        <v>667</v>
      </c>
      <c r="ABU16" s="94">
        <v>298</v>
      </c>
      <c r="ABV16" s="95">
        <v>469</v>
      </c>
      <c r="ABW16" s="92">
        <f t="shared" ref="ABW16:ABW21" si="358">ABU16+ABV16</f>
        <v>767</v>
      </c>
      <c r="ABX16" s="94">
        <v>118</v>
      </c>
      <c r="ABY16" s="95">
        <v>360</v>
      </c>
      <c r="ABZ16" s="92">
        <f t="shared" ref="ABZ16:ABZ21" si="359">ABX16+ABY16</f>
        <v>478</v>
      </c>
      <c r="ACA16" s="94">
        <v>81</v>
      </c>
      <c r="ACB16" s="95">
        <v>350</v>
      </c>
      <c r="ACC16" s="92">
        <f t="shared" ref="ACC16:ACC21" si="360">ACA16+ACB16</f>
        <v>431</v>
      </c>
      <c r="ACD16" s="94">
        <v>64</v>
      </c>
      <c r="ACE16" s="95">
        <v>397</v>
      </c>
      <c r="ACF16" s="92">
        <f t="shared" ref="ACF16:ACF21" si="361">ACD16+ACE16</f>
        <v>461</v>
      </c>
      <c r="ACG16" s="94">
        <v>86</v>
      </c>
      <c r="ACH16" s="95">
        <v>428</v>
      </c>
      <c r="ACI16" s="92">
        <f t="shared" ref="ACI16:ACI21" si="362">ACG16+ACH16</f>
        <v>514</v>
      </c>
      <c r="ACJ16" s="94">
        <v>315</v>
      </c>
      <c r="ACK16" s="95">
        <v>842</v>
      </c>
      <c r="ACL16" s="92">
        <f t="shared" ref="ACL16:ACL21" si="363">ACJ16+ACK16</f>
        <v>1157</v>
      </c>
      <c r="ACM16" s="94">
        <v>463</v>
      </c>
      <c r="ACN16" s="95">
        <v>1463</v>
      </c>
      <c r="ACO16" s="92">
        <f t="shared" ref="ACO16:ACO21" si="364">ACM16+ACN16</f>
        <v>1926</v>
      </c>
      <c r="ACP16" s="94">
        <v>430</v>
      </c>
      <c r="ACQ16" s="95">
        <v>1621</v>
      </c>
      <c r="ACR16" s="92">
        <f t="shared" ref="ACR16:ACR21" si="365">ACP16+ACQ16</f>
        <v>2051</v>
      </c>
      <c r="ACS16" s="94">
        <v>377</v>
      </c>
      <c r="ACT16" s="95">
        <v>1392</v>
      </c>
      <c r="ACU16" s="92">
        <f t="shared" ref="ACU16:ACU21" si="366">ACS16+ACT16</f>
        <v>1769</v>
      </c>
      <c r="ACV16" s="94">
        <v>465</v>
      </c>
      <c r="ACW16" s="95">
        <v>888</v>
      </c>
      <c r="ACX16" s="92">
        <f t="shared" ref="ACX16:ACX21" si="367">ACV16+ACW16</f>
        <v>1353</v>
      </c>
      <c r="ACY16" s="94">
        <v>138</v>
      </c>
      <c r="ACZ16" s="95">
        <v>478</v>
      </c>
      <c r="ADA16" s="92">
        <f t="shared" ref="ADA16:ADA21" si="368">ACY16+ACZ16</f>
        <v>616</v>
      </c>
      <c r="ADB16" s="94">
        <v>140</v>
      </c>
      <c r="ADC16" s="95">
        <v>530</v>
      </c>
      <c r="ADD16" s="92">
        <f t="shared" ref="ADD16:ADD21" si="369">ADB16+ADC16</f>
        <v>670</v>
      </c>
      <c r="ADE16" s="94">
        <v>180</v>
      </c>
      <c r="ADF16" s="95">
        <v>512</v>
      </c>
      <c r="ADG16" s="92">
        <f t="shared" ref="ADG16:ADG21" si="370">ADE16+ADF16</f>
        <v>692</v>
      </c>
      <c r="ADH16" s="94">
        <v>158</v>
      </c>
      <c r="ADI16" s="95">
        <v>461</v>
      </c>
      <c r="ADJ16" s="92">
        <f t="shared" ref="ADJ16:ADJ21" si="371">ADH16+ADI16</f>
        <v>619</v>
      </c>
      <c r="ADK16" s="94">
        <v>131</v>
      </c>
      <c r="ADL16" s="95">
        <v>380</v>
      </c>
      <c r="ADM16" s="92">
        <f t="shared" ref="ADM16:ADM21" si="372">ADK16+ADL16</f>
        <v>511</v>
      </c>
      <c r="ADN16" s="94">
        <v>861</v>
      </c>
      <c r="ADO16" s="95">
        <v>528</v>
      </c>
      <c r="ADP16" s="92">
        <f t="shared" ref="ADP16:ADP21" si="373">ADN16+ADO16</f>
        <v>1389</v>
      </c>
      <c r="ADQ16" s="94">
        <v>564</v>
      </c>
      <c r="ADR16" s="95">
        <v>348</v>
      </c>
      <c r="ADS16" s="92">
        <f t="shared" ref="ADS16:ADS21" si="374">ADQ16+ADR16</f>
        <v>912</v>
      </c>
      <c r="ADT16" s="94">
        <v>879</v>
      </c>
      <c r="ADU16" s="95">
        <v>1051</v>
      </c>
      <c r="ADV16" s="92">
        <f t="shared" ref="ADV16:ADV21" si="375">ADT16+ADU16</f>
        <v>1930</v>
      </c>
      <c r="ADW16" s="94">
        <v>890</v>
      </c>
      <c r="ADX16" s="95">
        <v>1322</v>
      </c>
      <c r="ADY16" s="92">
        <f t="shared" ref="ADY16:ADY21" si="376">ADW16+ADX16</f>
        <v>2212</v>
      </c>
      <c r="ADZ16" s="94">
        <v>409</v>
      </c>
      <c r="AEA16" s="95">
        <v>1280</v>
      </c>
      <c r="AEB16" s="92">
        <f t="shared" ref="AEB16:AEB21" si="377">ADZ16+AEA16</f>
        <v>1689</v>
      </c>
      <c r="AEC16" s="94">
        <v>593</v>
      </c>
      <c r="AED16" s="95">
        <v>819</v>
      </c>
      <c r="AEE16" s="92">
        <f t="shared" ref="AEE16:AEE21" si="378">AEC16+AED16</f>
        <v>1412</v>
      </c>
      <c r="AEF16" s="94">
        <v>215</v>
      </c>
      <c r="AEG16" s="95">
        <v>404</v>
      </c>
      <c r="AEH16" s="92">
        <f t="shared" ref="AEH16:AEH21" si="379">AEF16+AEG16</f>
        <v>619</v>
      </c>
      <c r="AEI16" s="94">
        <v>32</v>
      </c>
      <c r="AEJ16" s="95">
        <f>265+14</f>
        <v>279</v>
      </c>
      <c r="AEK16" s="92">
        <f t="shared" ref="AEK16:AEK21" si="380">AEI16+AEJ16</f>
        <v>311</v>
      </c>
      <c r="AEL16" s="94">
        <v>63</v>
      </c>
      <c r="AEM16" s="95">
        <v>389</v>
      </c>
      <c r="AEN16" s="92">
        <f t="shared" ref="AEN16:AEN21" si="381">AEL16+AEM16</f>
        <v>452</v>
      </c>
      <c r="AEO16" s="94">
        <v>72</v>
      </c>
      <c r="AEP16" s="95">
        <v>285</v>
      </c>
      <c r="AEQ16" s="92">
        <f t="shared" ref="AEQ16:AEQ21" si="382">AEO16+AEP16</f>
        <v>357</v>
      </c>
      <c r="AER16" s="94">
        <v>146</v>
      </c>
      <c r="AES16" s="95">
        <v>230</v>
      </c>
      <c r="AET16" s="92">
        <f t="shared" ref="AET16:AET21" si="383">AER16+AES16</f>
        <v>376</v>
      </c>
      <c r="AEU16" s="94">
        <v>121</v>
      </c>
      <c r="AEV16" s="95">
        <v>249</v>
      </c>
      <c r="AEW16" s="92">
        <v>370</v>
      </c>
      <c r="AEX16" s="94">
        <v>645</v>
      </c>
      <c r="AEY16" s="95">
        <v>304</v>
      </c>
      <c r="AEZ16" s="92">
        <v>949</v>
      </c>
      <c r="AFA16" s="94">
        <v>388</v>
      </c>
      <c r="AFB16" s="95">
        <v>351</v>
      </c>
      <c r="AFC16" s="92">
        <v>739</v>
      </c>
      <c r="AFD16" s="94">
        <v>816</v>
      </c>
      <c r="AFE16" s="95">
        <v>652</v>
      </c>
      <c r="AFF16" s="92">
        <v>1468</v>
      </c>
      <c r="AFG16" s="94">
        <v>948</v>
      </c>
      <c r="AFH16" s="95">
        <v>861</v>
      </c>
      <c r="AFI16" s="92">
        <v>1809</v>
      </c>
      <c r="AFJ16" s="94">
        <v>436</v>
      </c>
      <c r="AFK16" s="95">
        <v>973</v>
      </c>
      <c r="AFL16" s="92">
        <v>1409</v>
      </c>
      <c r="AFM16" s="94">
        <v>210</v>
      </c>
      <c r="AFN16" s="95">
        <v>676</v>
      </c>
      <c r="AFO16" s="92">
        <v>886</v>
      </c>
      <c r="AFP16" s="94">
        <v>157</v>
      </c>
      <c r="AFQ16" s="95">
        <v>703</v>
      </c>
      <c r="AFR16" s="92">
        <v>860</v>
      </c>
      <c r="AFS16" s="94">
        <v>152</v>
      </c>
      <c r="AFT16" s="95">
        <v>265</v>
      </c>
      <c r="AFU16" s="92">
        <v>417</v>
      </c>
      <c r="AFV16" s="94">
        <v>59</v>
      </c>
      <c r="AFW16" s="95">
        <v>296</v>
      </c>
      <c r="AFX16" s="92">
        <v>355</v>
      </c>
      <c r="AFY16" s="94">
        <v>28</v>
      </c>
      <c r="AFZ16" s="95">
        <v>477</v>
      </c>
      <c r="AGA16" s="92">
        <v>505</v>
      </c>
      <c r="AGB16" s="94">
        <v>61</v>
      </c>
      <c r="AGC16" s="95">
        <v>321</v>
      </c>
      <c r="AGD16" s="92">
        <v>382</v>
      </c>
      <c r="AGE16" s="94">
        <v>301</v>
      </c>
      <c r="AGF16" s="95">
        <v>247</v>
      </c>
      <c r="AGG16" s="92">
        <v>548</v>
      </c>
      <c r="AGH16" s="94">
        <v>62</v>
      </c>
      <c r="AGI16" s="95">
        <v>386</v>
      </c>
      <c r="AGJ16" s="92">
        <v>448</v>
      </c>
      <c r="AGK16" s="94">
        <v>40</v>
      </c>
      <c r="AGL16" s="95">
        <v>419</v>
      </c>
      <c r="AGM16" s="92">
        <v>459</v>
      </c>
      <c r="AGN16" s="94">
        <v>80</v>
      </c>
      <c r="AGO16" s="95">
        <v>902</v>
      </c>
      <c r="AGP16" s="92">
        <v>982</v>
      </c>
      <c r="AGQ16" s="94">
        <v>128</v>
      </c>
      <c r="AGR16" s="95">
        <v>1295</v>
      </c>
      <c r="AGS16" s="92">
        <v>1423</v>
      </c>
      <c r="AGT16" s="94">
        <v>726</v>
      </c>
      <c r="AGU16" s="95">
        <v>1109</v>
      </c>
      <c r="AGV16" s="92">
        <v>1835</v>
      </c>
      <c r="AGW16" s="94">
        <v>172</v>
      </c>
      <c r="AGX16" s="95">
        <v>635</v>
      </c>
      <c r="AGY16" s="92">
        <v>807</v>
      </c>
      <c r="AGZ16" s="94">
        <v>292</v>
      </c>
      <c r="AHA16" s="95">
        <v>779</v>
      </c>
      <c r="AHB16" s="92">
        <v>1071</v>
      </c>
      <c r="AHC16" s="94">
        <v>97</v>
      </c>
      <c r="AHD16" s="95">
        <v>661</v>
      </c>
      <c r="AHE16" s="92">
        <v>758</v>
      </c>
      <c r="AHF16" s="94">
        <v>40</v>
      </c>
      <c r="AHG16" s="95">
        <v>522</v>
      </c>
      <c r="AHH16" s="92">
        <v>562</v>
      </c>
      <c r="AHI16" s="94">
        <v>48</v>
      </c>
      <c r="AHJ16" s="95">
        <v>602</v>
      </c>
      <c r="AHK16" s="92">
        <v>650</v>
      </c>
      <c r="AHL16" s="94">
        <v>68</v>
      </c>
      <c r="AHM16" s="95">
        <v>356</v>
      </c>
      <c r="AHN16" s="92">
        <v>424</v>
      </c>
      <c r="AHO16" s="94">
        <v>105</v>
      </c>
      <c r="AHP16" s="95">
        <v>321</v>
      </c>
      <c r="AHQ16" s="92">
        <v>426</v>
      </c>
      <c r="AHR16" s="94">
        <v>115</v>
      </c>
      <c r="AHS16" s="95">
        <v>483</v>
      </c>
      <c r="AHT16" s="92">
        <v>598</v>
      </c>
      <c r="AHU16" s="94">
        <v>171</v>
      </c>
      <c r="AHV16" s="95">
        <v>470</v>
      </c>
      <c r="AHW16" s="92">
        <v>641</v>
      </c>
      <c r="AHX16" s="94">
        <v>253</v>
      </c>
      <c r="AHY16" s="95">
        <v>676</v>
      </c>
      <c r="AHZ16" s="92">
        <v>929</v>
      </c>
      <c r="AIA16" s="94">
        <v>308</v>
      </c>
      <c r="AIB16" s="95">
        <v>656</v>
      </c>
      <c r="AIC16" s="92">
        <v>964</v>
      </c>
      <c r="AID16" s="94">
        <v>609</v>
      </c>
      <c r="AIE16" s="95">
        <v>907</v>
      </c>
      <c r="AIF16" s="92">
        <v>1516</v>
      </c>
      <c r="AIG16" s="94">
        <v>337</v>
      </c>
      <c r="AIH16" s="95">
        <v>609</v>
      </c>
      <c r="AII16" s="92">
        <v>946</v>
      </c>
    </row>
    <row r="17" spans="1:919" ht="15" customHeight="1" x14ac:dyDescent="0.2">
      <c r="A17" s="98" t="s">
        <v>107</v>
      </c>
      <c r="B17" s="93">
        <v>0</v>
      </c>
      <c r="C17" s="89">
        <v>0</v>
      </c>
      <c r="D17" s="88">
        <v>0</v>
      </c>
      <c r="E17" s="89">
        <v>0</v>
      </c>
      <c r="F17" s="89">
        <v>0</v>
      </c>
      <c r="G17" s="88">
        <v>0</v>
      </c>
      <c r="H17" s="93">
        <v>0</v>
      </c>
      <c r="I17" s="89">
        <v>0</v>
      </c>
      <c r="J17" s="88">
        <v>0</v>
      </c>
      <c r="K17" s="93">
        <v>0</v>
      </c>
      <c r="L17" s="89">
        <v>0</v>
      </c>
      <c r="M17" s="88">
        <v>0</v>
      </c>
      <c r="N17" s="93">
        <v>0</v>
      </c>
      <c r="O17" s="89">
        <v>0</v>
      </c>
      <c r="P17" s="88">
        <v>0</v>
      </c>
      <c r="Q17" s="93">
        <v>0</v>
      </c>
      <c r="R17" s="89">
        <v>0</v>
      </c>
      <c r="S17" s="88">
        <v>0</v>
      </c>
      <c r="T17" s="93">
        <v>0</v>
      </c>
      <c r="U17" s="89">
        <v>0</v>
      </c>
      <c r="V17" s="88">
        <v>0</v>
      </c>
      <c r="W17" s="93">
        <v>0</v>
      </c>
      <c r="X17" s="89">
        <v>0</v>
      </c>
      <c r="Y17" s="88">
        <v>0</v>
      </c>
      <c r="Z17" s="93">
        <v>0</v>
      </c>
      <c r="AA17" s="89">
        <v>0</v>
      </c>
      <c r="AB17" s="88">
        <v>0</v>
      </c>
      <c r="AC17" s="93">
        <v>0</v>
      </c>
      <c r="AD17" s="89">
        <v>0</v>
      </c>
      <c r="AE17" s="88">
        <v>0</v>
      </c>
      <c r="AF17" s="93">
        <v>0</v>
      </c>
      <c r="AG17" s="89">
        <v>0</v>
      </c>
      <c r="AH17" s="88">
        <v>0</v>
      </c>
      <c r="AI17" s="93">
        <v>0</v>
      </c>
      <c r="AJ17" s="89">
        <v>0</v>
      </c>
      <c r="AK17" s="88">
        <v>0</v>
      </c>
      <c r="AL17" s="93">
        <v>0</v>
      </c>
      <c r="AM17" s="89">
        <v>0</v>
      </c>
      <c r="AN17" s="88">
        <v>0</v>
      </c>
      <c r="AO17" s="93">
        <v>0</v>
      </c>
      <c r="AP17" s="89">
        <v>0</v>
      </c>
      <c r="AQ17" s="88">
        <v>0</v>
      </c>
      <c r="AR17" s="93">
        <v>0</v>
      </c>
      <c r="AS17" s="89">
        <v>0</v>
      </c>
      <c r="AT17" s="88">
        <v>0</v>
      </c>
      <c r="AU17" s="93">
        <v>0</v>
      </c>
      <c r="AV17" s="89">
        <v>0</v>
      </c>
      <c r="AW17" s="88">
        <v>0</v>
      </c>
      <c r="AX17" s="93">
        <v>0</v>
      </c>
      <c r="AY17" s="89">
        <v>0</v>
      </c>
      <c r="AZ17" s="88">
        <v>0</v>
      </c>
      <c r="BA17" s="93">
        <v>0</v>
      </c>
      <c r="BB17" s="89">
        <v>0</v>
      </c>
      <c r="BC17" s="88">
        <v>0</v>
      </c>
      <c r="BD17" s="93">
        <v>0</v>
      </c>
      <c r="BE17" s="89">
        <v>0</v>
      </c>
      <c r="BF17" s="88">
        <v>0</v>
      </c>
      <c r="BG17" s="89">
        <v>0</v>
      </c>
      <c r="BH17" s="89">
        <v>0</v>
      </c>
      <c r="BI17" s="88">
        <v>0</v>
      </c>
      <c r="BJ17" s="93">
        <v>0</v>
      </c>
      <c r="BK17" s="89">
        <v>0</v>
      </c>
      <c r="BL17" s="88">
        <v>0</v>
      </c>
      <c r="BM17" s="93">
        <v>0</v>
      </c>
      <c r="BN17" s="89">
        <v>0</v>
      </c>
      <c r="BO17" s="88">
        <v>0</v>
      </c>
      <c r="BP17" s="93">
        <v>0</v>
      </c>
      <c r="BQ17" s="89">
        <v>0</v>
      </c>
      <c r="BR17" s="88">
        <v>0</v>
      </c>
      <c r="BS17" s="93">
        <v>0</v>
      </c>
      <c r="BT17" s="89">
        <v>0</v>
      </c>
      <c r="BU17" s="88">
        <v>0</v>
      </c>
      <c r="BV17" s="93">
        <v>0</v>
      </c>
      <c r="BW17" s="89">
        <v>0</v>
      </c>
      <c r="BX17" s="88">
        <v>0</v>
      </c>
      <c r="BY17" s="93">
        <v>0</v>
      </c>
      <c r="BZ17" s="89">
        <v>0</v>
      </c>
      <c r="CA17" s="88">
        <v>0</v>
      </c>
      <c r="CB17" s="93">
        <v>0</v>
      </c>
      <c r="CC17" s="89">
        <v>0</v>
      </c>
      <c r="CD17" s="88">
        <v>0</v>
      </c>
      <c r="CE17" s="93">
        <v>0</v>
      </c>
      <c r="CF17" s="89">
        <v>0</v>
      </c>
      <c r="CG17" s="88">
        <v>0</v>
      </c>
      <c r="CH17" s="93">
        <v>0</v>
      </c>
      <c r="CI17" s="89">
        <v>0</v>
      </c>
      <c r="CJ17" s="88">
        <v>0</v>
      </c>
      <c r="CK17" s="93">
        <v>0</v>
      </c>
      <c r="CL17" s="89">
        <v>0</v>
      </c>
      <c r="CM17" s="88">
        <v>0</v>
      </c>
      <c r="CN17" s="93">
        <v>0</v>
      </c>
      <c r="CO17" s="89">
        <v>0</v>
      </c>
      <c r="CP17" s="88">
        <v>0</v>
      </c>
      <c r="CQ17" s="93">
        <v>0</v>
      </c>
      <c r="CR17" s="89">
        <v>0</v>
      </c>
      <c r="CS17" s="88">
        <v>0</v>
      </c>
      <c r="CT17" s="93">
        <v>0</v>
      </c>
      <c r="CU17" s="89">
        <v>0</v>
      </c>
      <c r="CV17" s="88">
        <v>0</v>
      </c>
      <c r="CW17" s="93">
        <v>0</v>
      </c>
      <c r="CX17" s="89">
        <v>0</v>
      </c>
      <c r="CY17" s="88">
        <v>0</v>
      </c>
      <c r="CZ17" s="93">
        <v>0</v>
      </c>
      <c r="DA17" s="89">
        <v>0</v>
      </c>
      <c r="DB17" s="88">
        <v>0</v>
      </c>
      <c r="DC17" s="93">
        <v>0</v>
      </c>
      <c r="DD17" s="89">
        <v>0</v>
      </c>
      <c r="DE17" s="88">
        <v>0</v>
      </c>
      <c r="DF17" s="93">
        <v>0</v>
      </c>
      <c r="DG17" s="89">
        <v>0</v>
      </c>
      <c r="DH17" s="88">
        <v>0</v>
      </c>
      <c r="DI17" s="93">
        <v>0</v>
      </c>
      <c r="DJ17" s="89">
        <v>0</v>
      </c>
      <c r="DK17" s="88">
        <v>0</v>
      </c>
      <c r="DL17" s="93">
        <v>0</v>
      </c>
      <c r="DM17" s="89">
        <v>0</v>
      </c>
      <c r="DN17" s="88">
        <v>0</v>
      </c>
      <c r="DO17" s="93">
        <v>0</v>
      </c>
      <c r="DP17" s="89">
        <v>0</v>
      </c>
      <c r="DQ17" s="88">
        <v>0</v>
      </c>
      <c r="DR17" s="93">
        <v>0</v>
      </c>
      <c r="DS17" s="89">
        <v>0</v>
      </c>
      <c r="DT17" s="88">
        <v>0</v>
      </c>
      <c r="DU17" s="93">
        <v>0</v>
      </c>
      <c r="DV17" s="89">
        <v>0</v>
      </c>
      <c r="DW17" s="88">
        <v>0</v>
      </c>
      <c r="DX17" s="93">
        <v>0</v>
      </c>
      <c r="DY17" s="89">
        <v>0</v>
      </c>
      <c r="DZ17" s="88">
        <v>0</v>
      </c>
      <c r="EA17" s="93">
        <v>0</v>
      </c>
      <c r="EB17" s="89">
        <v>0</v>
      </c>
      <c r="EC17" s="88">
        <v>0</v>
      </c>
      <c r="ED17" s="93">
        <v>0</v>
      </c>
      <c r="EE17" s="89">
        <v>0</v>
      </c>
      <c r="EF17" s="88">
        <v>0</v>
      </c>
      <c r="EG17" s="93">
        <v>0</v>
      </c>
      <c r="EH17" s="89">
        <v>0</v>
      </c>
      <c r="EI17" s="88">
        <v>0</v>
      </c>
      <c r="EJ17" s="93">
        <v>0</v>
      </c>
      <c r="EK17" s="89">
        <v>0</v>
      </c>
      <c r="EL17" s="88">
        <v>0</v>
      </c>
      <c r="EM17" s="93">
        <v>0</v>
      </c>
      <c r="EN17" s="89">
        <v>0</v>
      </c>
      <c r="EO17" s="88">
        <v>0</v>
      </c>
      <c r="EP17" s="93">
        <v>0</v>
      </c>
      <c r="EQ17" s="89">
        <v>0</v>
      </c>
      <c r="ER17" s="88">
        <v>0</v>
      </c>
      <c r="ES17" s="93">
        <v>0</v>
      </c>
      <c r="ET17" s="89">
        <v>0</v>
      </c>
      <c r="EU17" s="88">
        <v>0</v>
      </c>
      <c r="EV17" s="93">
        <v>0</v>
      </c>
      <c r="EW17" s="89">
        <v>0</v>
      </c>
      <c r="EX17" s="88">
        <v>0</v>
      </c>
      <c r="EY17" s="93">
        <v>0</v>
      </c>
      <c r="EZ17" s="89">
        <v>0</v>
      </c>
      <c r="FA17" s="88">
        <v>0</v>
      </c>
      <c r="FB17" s="93">
        <v>0</v>
      </c>
      <c r="FC17" s="89">
        <v>0</v>
      </c>
      <c r="FD17" s="88">
        <v>0</v>
      </c>
      <c r="FE17" s="93">
        <v>0</v>
      </c>
      <c r="FF17" s="89">
        <v>0</v>
      </c>
      <c r="FG17" s="88">
        <v>0</v>
      </c>
      <c r="FH17" s="93">
        <v>0</v>
      </c>
      <c r="FI17" s="89">
        <v>0</v>
      </c>
      <c r="FJ17" s="88">
        <v>0</v>
      </c>
      <c r="FK17" s="93">
        <v>0</v>
      </c>
      <c r="FL17" s="89">
        <v>0</v>
      </c>
      <c r="FM17" s="88">
        <v>0</v>
      </c>
      <c r="FN17" s="93">
        <v>0</v>
      </c>
      <c r="FO17" s="89">
        <v>0</v>
      </c>
      <c r="FP17" s="88">
        <v>0</v>
      </c>
      <c r="FQ17" s="93">
        <v>0</v>
      </c>
      <c r="FR17" s="89">
        <v>0</v>
      </c>
      <c r="FS17" s="88">
        <v>0</v>
      </c>
      <c r="FT17" s="93">
        <v>0</v>
      </c>
      <c r="FU17" s="89">
        <v>0</v>
      </c>
      <c r="FV17" s="88">
        <v>0</v>
      </c>
      <c r="FW17" s="93">
        <v>0</v>
      </c>
      <c r="FX17" s="89">
        <v>0</v>
      </c>
      <c r="FY17" s="88">
        <v>0</v>
      </c>
      <c r="FZ17" s="93">
        <v>0</v>
      </c>
      <c r="GA17" s="89">
        <v>0</v>
      </c>
      <c r="GB17" s="88">
        <v>0</v>
      </c>
      <c r="GC17" s="93">
        <v>0</v>
      </c>
      <c r="GD17" s="89">
        <v>0</v>
      </c>
      <c r="GE17" s="88">
        <v>0</v>
      </c>
      <c r="GF17" s="93">
        <v>0</v>
      </c>
      <c r="GG17" s="89">
        <v>0</v>
      </c>
      <c r="GH17" s="88">
        <v>0</v>
      </c>
      <c r="GI17" s="93">
        <v>0</v>
      </c>
      <c r="GJ17" s="89">
        <v>0</v>
      </c>
      <c r="GK17" s="88">
        <v>0</v>
      </c>
      <c r="GL17" s="93">
        <v>0</v>
      </c>
      <c r="GM17" s="89">
        <v>0</v>
      </c>
      <c r="GN17" s="88">
        <v>0</v>
      </c>
      <c r="GO17" s="93">
        <v>0</v>
      </c>
      <c r="GP17" s="89">
        <v>0</v>
      </c>
      <c r="GQ17" s="88">
        <v>0</v>
      </c>
      <c r="GR17" s="93">
        <v>0</v>
      </c>
      <c r="GS17" s="89">
        <v>0</v>
      </c>
      <c r="GT17" s="88">
        <v>0</v>
      </c>
      <c r="GU17" s="93">
        <v>0</v>
      </c>
      <c r="GV17" s="89">
        <v>0</v>
      </c>
      <c r="GW17" s="88">
        <v>0</v>
      </c>
      <c r="GX17" s="93">
        <v>0</v>
      </c>
      <c r="GY17" s="89">
        <v>0</v>
      </c>
      <c r="GZ17" s="88">
        <v>0</v>
      </c>
      <c r="HA17" s="93">
        <v>0</v>
      </c>
      <c r="HB17" s="89">
        <v>0</v>
      </c>
      <c r="HC17" s="88">
        <v>0</v>
      </c>
      <c r="HD17" s="93">
        <v>0</v>
      </c>
      <c r="HE17" s="89">
        <v>0</v>
      </c>
      <c r="HF17" s="88">
        <v>0</v>
      </c>
      <c r="HG17" s="93">
        <v>0</v>
      </c>
      <c r="HH17" s="89">
        <v>0</v>
      </c>
      <c r="HI17" s="88">
        <v>0</v>
      </c>
      <c r="HJ17" s="93">
        <v>0</v>
      </c>
      <c r="HK17" s="89">
        <v>0</v>
      </c>
      <c r="HL17" s="88">
        <v>0</v>
      </c>
      <c r="HM17" s="93">
        <v>0</v>
      </c>
      <c r="HN17" s="89">
        <v>0</v>
      </c>
      <c r="HO17" s="88">
        <v>0</v>
      </c>
      <c r="HP17" s="93">
        <v>0</v>
      </c>
      <c r="HQ17" s="89">
        <v>0</v>
      </c>
      <c r="HR17" s="88">
        <v>0</v>
      </c>
      <c r="HS17" s="93">
        <v>0</v>
      </c>
      <c r="HT17" s="89">
        <v>0</v>
      </c>
      <c r="HU17" s="88">
        <v>0</v>
      </c>
      <c r="HV17" s="93">
        <v>0</v>
      </c>
      <c r="HW17" s="89">
        <v>0</v>
      </c>
      <c r="HX17" s="88">
        <v>0</v>
      </c>
      <c r="HY17" s="93">
        <v>0</v>
      </c>
      <c r="HZ17" s="89">
        <v>0</v>
      </c>
      <c r="IA17" s="88">
        <v>0</v>
      </c>
      <c r="IB17" s="93">
        <v>0</v>
      </c>
      <c r="IC17" s="89">
        <v>0</v>
      </c>
      <c r="ID17" s="88">
        <v>0</v>
      </c>
      <c r="IE17" s="93">
        <v>0</v>
      </c>
      <c r="IF17" s="89">
        <v>0</v>
      </c>
      <c r="IG17" s="88">
        <v>0</v>
      </c>
      <c r="IH17" s="93">
        <v>0</v>
      </c>
      <c r="II17" s="89">
        <v>0</v>
      </c>
      <c r="IJ17" s="88">
        <v>0</v>
      </c>
      <c r="IK17" s="93">
        <v>0</v>
      </c>
      <c r="IL17" s="89">
        <v>0</v>
      </c>
      <c r="IM17" s="88">
        <v>0</v>
      </c>
      <c r="IN17" s="93">
        <v>0</v>
      </c>
      <c r="IO17" s="89">
        <v>0</v>
      </c>
      <c r="IP17" s="88">
        <v>0</v>
      </c>
      <c r="IQ17" s="93">
        <v>0</v>
      </c>
      <c r="IR17" s="89">
        <v>0</v>
      </c>
      <c r="IS17" s="88">
        <v>0</v>
      </c>
      <c r="IT17" s="93">
        <v>0</v>
      </c>
      <c r="IU17" s="89">
        <v>0</v>
      </c>
      <c r="IV17" s="88">
        <v>0</v>
      </c>
      <c r="IW17" s="93">
        <v>0</v>
      </c>
      <c r="IX17" s="89">
        <v>0</v>
      </c>
      <c r="IY17" s="88">
        <v>0</v>
      </c>
      <c r="IZ17" s="93">
        <v>0</v>
      </c>
      <c r="JA17" s="89">
        <v>0</v>
      </c>
      <c r="JB17" s="88">
        <v>0</v>
      </c>
      <c r="JC17" s="93">
        <v>0</v>
      </c>
      <c r="JD17" s="89">
        <v>0</v>
      </c>
      <c r="JE17" s="88">
        <v>0</v>
      </c>
      <c r="JF17" s="93">
        <v>0</v>
      </c>
      <c r="JG17" s="89">
        <v>0</v>
      </c>
      <c r="JH17" s="88">
        <v>0</v>
      </c>
      <c r="JI17" s="93">
        <v>0</v>
      </c>
      <c r="JJ17" s="89">
        <v>0</v>
      </c>
      <c r="JK17" s="88">
        <v>0</v>
      </c>
      <c r="JL17" s="93">
        <v>0</v>
      </c>
      <c r="JM17" s="89">
        <v>0</v>
      </c>
      <c r="JN17" s="88">
        <v>0</v>
      </c>
      <c r="JO17" s="93">
        <v>0</v>
      </c>
      <c r="JP17" s="89">
        <v>0</v>
      </c>
      <c r="JQ17" s="88">
        <v>0</v>
      </c>
      <c r="JR17" s="93">
        <v>0</v>
      </c>
      <c r="JS17" s="89">
        <v>0</v>
      </c>
      <c r="JT17" s="88">
        <v>0</v>
      </c>
      <c r="JU17" s="93">
        <v>0</v>
      </c>
      <c r="JV17" s="89">
        <v>0</v>
      </c>
      <c r="JW17" s="88">
        <v>0</v>
      </c>
      <c r="JX17" s="93">
        <v>0</v>
      </c>
      <c r="JY17" s="89">
        <v>0</v>
      </c>
      <c r="JZ17" s="88">
        <v>0</v>
      </c>
      <c r="KA17" s="93">
        <v>0</v>
      </c>
      <c r="KB17" s="89">
        <v>0</v>
      </c>
      <c r="KC17" s="88">
        <v>0</v>
      </c>
      <c r="KD17" s="93">
        <v>0</v>
      </c>
      <c r="KE17" s="89">
        <v>0</v>
      </c>
      <c r="KF17" s="88">
        <v>0</v>
      </c>
      <c r="KG17" s="93">
        <v>0</v>
      </c>
      <c r="KH17" s="89">
        <v>0</v>
      </c>
      <c r="KI17" s="88">
        <v>0</v>
      </c>
      <c r="KJ17" s="93">
        <v>0</v>
      </c>
      <c r="KK17" s="89">
        <v>0</v>
      </c>
      <c r="KL17" s="88">
        <v>0</v>
      </c>
      <c r="KM17" s="93">
        <v>0</v>
      </c>
      <c r="KN17" s="89">
        <v>0</v>
      </c>
      <c r="KO17" s="88">
        <v>0</v>
      </c>
      <c r="KP17" s="93">
        <v>0</v>
      </c>
      <c r="KQ17" s="89">
        <v>0</v>
      </c>
      <c r="KR17" s="88">
        <v>0</v>
      </c>
      <c r="KS17" s="93">
        <v>0</v>
      </c>
      <c r="KT17" s="89">
        <v>0</v>
      </c>
      <c r="KU17" s="88">
        <v>0</v>
      </c>
      <c r="KV17" s="93">
        <v>0</v>
      </c>
      <c r="KW17" s="89">
        <v>0</v>
      </c>
      <c r="KX17" s="88">
        <v>0</v>
      </c>
      <c r="KY17" s="93">
        <v>0</v>
      </c>
      <c r="KZ17" s="89">
        <v>0</v>
      </c>
      <c r="LA17" s="88">
        <v>0</v>
      </c>
      <c r="LB17" s="93">
        <v>0</v>
      </c>
      <c r="LC17" s="89">
        <v>0</v>
      </c>
      <c r="LD17" s="88">
        <v>0</v>
      </c>
      <c r="LE17" s="93">
        <v>0</v>
      </c>
      <c r="LF17" s="89">
        <v>0</v>
      </c>
      <c r="LG17" s="89">
        <v>0</v>
      </c>
      <c r="LH17" s="93">
        <v>0</v>
      </c>
      <c r="LI17" s="89">
        <v>0</v>
      </c>
      <c r="LJ17" s="88">
        <v>0</v>
      </c>
      <c r="LK17" s="89">
        <v>0</v>
      </c>
      <c r="LL17" s="89">
        <v>0</v>
      </c>
      <c r="LM17" s="89">
        <v>0</v>
      </c>
      <c r="LN17" s="93">
        <v>0</v>
      </c>
      <c r="LO17" s="89">
        <v>0</v>
      </c>
      <c r="LP17" s="88">
        <v>0</v>
      </c>
      <c r="LQ17" s="89">
        <v>0</v>
      </c>
      <c r="LR17" s="89">
        <v>0</v>
      </c>
      <c r="LS17" s="89">
        <v>0</v>
      </c>
      <c r="LT17" s="93">
        <v>0</v>
      </c>
      <c r="LU17" s="89">
        <v>0</v>
      </c>
      <c r="LV17" s="88">
        <v>0</v>
      </c>
      <c r="LW17" s="93">
        <v>0</v>
      </c>
      <c r="LX17" s="89">
        <v>0</v>
      </c>
      <c r="LY17" s="88">
        <v>0</v>
      </c>
      <c r="LZ17" s="89">
        <v>0</v>
      </c>
      <c r="MA17" s="89">
        <v>0</v>
      </c>
      <c r="MB17" s="89">
        <v>0</v>
      </c>
      <c r="MC17" s="93">
        <v>0</v>
      </c>
      <c r="MD17" s="89">
        <v>0</v>
      </c>
      <c r="ME17" s="88">
        <v>0</v>
      </c>
      <c r="MF17" s="89">
        <v>0</v>
      </c>
      <c r="MG17" s="89">
        <v>0</v>
      </c>
      <c r="MH17" s="88">
        <v>0</v>
      </c>
      <c r="MI17" s="93">
        <v>0</v>
      </c>
      <c r="MJ17" s="89">
        <v>0</v>
      </c>
      <c r="MK17" s="88">
        <v>0</v>
      </c>
      <c r="ML17" s="93">
        <v>0</v>
      </c>
      <c r="MM17" s="89">
        <v>0</v>
      </c>
      <c r="MN17" s="88">
        <v>0</v>
      </c>
      <c r="MO17" s="93">
        <v>0</v>
      </c>
      <c r="MP17" s="89">
        <v>0</v>
      </c>
      <c r="MQ17" s="88">
        <v>0</v>
      </c>
      <c r="MR17" s="93">
        <v>0</v>
      </c>
      <c r="MS17" s="89">
        <v>0</v>
      </c>
      <c r="MT17" s="88">
        <v>0</v>
      </c>
      <c r="MU17" s="93">
        <v>0</v>
      </c>
      <c r="MV17" s="89">
        <v>0</v>
      </c>
      <c r="MW17" s="89">
        <v>0</v>
      </c>
      <c r="MX17" s="93">
        <v>0</v>
      </c>
      <c r="MY17" s="89">
        <v>0</v>
      </c>
      <c r="MZ17" s="88">
        <v>0</v>
      </c>
      <c r="NA17" s="89">
        <v>0</v>
      </c>
      <c r="NB17" s="89">
        <v>0</v>
      </c>
      <c r="NC17" s="88">
        <v>0</v>
      </c>
      <c r="ND17" s="93">
        <v>0</v>
      </c>
      <c r="NE17" s="89">
        <v>0</v>
      </c>
      <c r="NF17" s="88">
        <v>0</v>
      </c>
      <c r="NG17" s="93">
        <v>0</v>
      </c>
      <c r="NH17" s="89">
        <v>0</v>
      </c>
      <c r="NI17" s="88">
        <v>0</v>
      </c>
      <c r="NJ17" s="93">
        <v>0</v>
      </c>
      <c r="NK17" s="89">
        <v>0</v>
      </c>
      <c r="NL17" s="88">
        <v>0</v>
      </c>
      <c r="NM17" s="93">
        <v>0</v>
      </c>
      <c r="NN17" s="89">
        <v>0</v>
      </c>
      <c r="NO17" s="88">
        <v>0</v>
      </c>
      <c r="NP17" s="93">
        <v>0</v>
      </c>
      <c r="NQ17" s="89">
        <v>0</v>
      </c>
      <c r="NR17" s="88">
        <v>0</v>
      </c>
      <c r="NS17" s="93">
        <v>0</v>
      </c>
      <c r="NT17" s="89">
        <v>0</v>
      </c>
      <c r="NU17" s="88">
        <v>0</v>
      </c>
      <c r="NV17" s="93">
        <v>0</v>
      </c>
      <c r="NW17" s="89">
        <v>0</v>
      </c>
      <c r="NX17" s="88">
        <v>0</v>
      </c>
      <c r="NY17" s="93">
        <v>0</v>
      </c>
      <c r="NZ17" s="89">
        <v>0</v>
      </c>
      <c r="OA17" s="88">
        <v>0</v>
      </c>
      <c r="OB17" s="93">
        <v>0</v>
      </c>
      <c r="OC17" s="89">
        <v>0</v>
      </c>
      <c r="OD17" s="88">
        <v>0</v>
      </c>
      <c r="OE17" s="93">
        <v>0</v>
      </c>
      <c r="OF17" s="89">
        <v>0</v>
      </c>
      <c r="OG17" s="88">
        <v>0</v>
      </c>
      <c r="OH17" s="93">
        <v>0</v>
      </c>
      <c r="OI17" s="89">
        <v>0</v>
      </c>
      <c r="OJ17" s="88">
        <v>0</v>
      </c>
      <c r="OK17" s="93">
        <v>0</v>
      </c>
      <c r="OL17" s="89">
        <v>0</v>
      </c>
      <c r="OM17" s="88">
        <v>0</v>
      </c>
      <c r="ON17" s="93">
        <v>0</v>
      </c>
      <c r="OO17" s="89">
        <v>0</v>
      </c>
      <c r="OP17" s="88">
        <v>0</v>
      </c>
      <c r="OQ17" s="93">
        <v>0</v>
      </c>
      <c r="OR17" s="89">
        <v>0</v>
      </c>
      <c r="OS17" s="88">
        <v>0</v>
      </c>
      <c r="OT17" s="93">
        <v>0</v>
      </c>
      <c r="OU17" s="89">
        <v>0</v>
      </c>
      <c r="OV17" s="88">
        <v>0</v>
      </c>
      <c r="OW17" s="93">
        <v>0</v>
      </c>
      <c r="OX17" s="89">
        <v>0</v>
      </c>
      <c r="OY17" s="88">
        <v>0</v>
      </c>
      <c r="OZ17" s="93">
        <v>0</v>
      </c>
      <c r="PA17" s="89">
        <v>0</v>
      </c>
      <c r="PB17" s="88">
        <v>0</v>
      </c>
      <c r="PC17" s="93">
        <v>0</v>
      </c>
      <c r="PD17" s="89">
        <v>0</v>
      </c>
      <c r="PE17" s="88">
        <v>0</v>
      </c>
      <c r="PF17" s="93">
        <v>0</v>
      </c>
      <c r="PG17" s="89">
        <v>0</v>
      </c>
      <c r="PH17" s="88">
        <v>0</v>
      </c>
      <c r="PI17" s="93">
        <v>0</v>
      </c>
      <c r="PJ17" s="89">
        <v>0</v>
      </c>
      <c r="PK17" s="88">
        <v>0</v>
      </c>
      <c r="PL17" s="93">
        <v>0</v>
      </c>
      <c r="PM17" s="89">
        <v>0</v>
      </c>
      <c r="PN17" s="88">
        <v>0</v>
      </c>
      <c r="PO17" s="93">
        <v>0</v>
      </c>
      <c r="PP17" s="89">
        <v>0</v>
      </c>
      <c r="PQ17" s="88">
        <v>0</v>
      </c>
      <c r="PR17" s="93">
        <v>0</v>
      </c>
      <c r="PS17" s="89">
        <v>0</v>
      </c>
      <c r="PT17" s="88">
        <v>0</v>
      </c>
      <c r="PU17" s="93">
        <v>0</v>
      </c>
      <c r="PV17" s="89">
        <v>0</v>
      </c>
      <c r="PW17" s="88">
        <v>0</v>
      </c>
      <c r="PX17" s="93">
        <v>0</v>
      </c>
      <c r="PY17" s="89">
        <v>0</v>
      </c>
      <c r="PZ17" s="88">
        <v>0</v>
      </c>
      <c r="QA17" s="93">
        <v>0</v>
      </c>
      <c r="QB17" s="89">
        <v>0</v>
      </c>
      <c r="QC17" s="88">
        <v>0</v>
      </c>
      <c r="QD17" s="93">
        <v>0</v>
      </c>
      <c r="QE17" s="89">
        <v>0</v>
      </c>
      <c r="QF17" s="88">
        <v>0</v>
      </c>
      <c r="QG17" s="93">
        <v>0</v>
      </c>
      <c r="QH17" s="89">
        <v>0</v>
      </c>
      <c r="QI17" s="88">
        <v>0</v>
      </c>
      <c r="QJ17" s="93">
        <v>0</v>
      </c>
      <c r="QK17" s="89">
        <v>0</v>
      </c>
      <c r="QL17" s="88">
        <v>0</v>
      </c>
      <c r="QM17" s="93">
        <v>0</v>
      </c>
      <c r="QN17" s="89">
        <v>0</v>
      </c>
      <c r="QO17" s="88">
        <v>0</v>
      </c>
      <c r="QP17" s="93">
        <v>0</v>
      </c>
      <c r="QQ17" s="89">
        <v>0</v>
      </c>
      <c r="QR17" s="88">
        <v>0</v>
      </c>
      <c r="QS17" s="93">
        <v>0</v>
      </c>
      <c r="QT17" s="89">
        <v>0</v>
      </c>
      <c r="QU17" s="88">
        <v>0</v>
      </c>
      <c r="QV17" s="93">
        <v>0</v>
      </c>
      <c r="QW17" s="89">
        <v>0</v>
      </c>
      <c r="QX17" s="88">
        <v>0</v>
      </c>
      <c r="QY17" s="93">
        <v>0</v>
      </c>
      <c r="QZ17" s="89">
        <v>0</v>
      </c>
      <c r="RA17" s="88">
        <v>0</v>
      </c>
      <c r="RB17" s="93">
        <v>0</v>
      </c>
      <c r="RC17" s="89">
        <v>0</v>
      </c>
      <c r="RD17" s="88">
        <v>0</v>
      </c>
      <c r="RE17" s="93">
        <v>0</v>
      </c>
      <c r="RF17" s="89">
        <v>0</v>
      </c>
      <c r="RG17" s="88">
        <v>0</v>
      </c>
      <c r="RH17" s="93">
        <v>0</v>
      </c>
      <c r="RI17" s="89">
        <v>0</v>
      </c>
      <c r="RJ17" s="88">
        <v>0</v>
      </c>
      <c r="RK17" s="93">
        <v>0</v>
      </c>
      <c r="RL17" s="89">
        <v>0</v>
      </c>
      <c r="RM17" s="88">
        <v>0</v>
      </c>
      <c r="RN17" s="93">
        <v>0</v>
      </c>
      <c r="RO17" s="89">
        <v>0</v>
      </c>
      <c r="RP17" s="88">
        <v>0</v>
      </c>
      <c r="RQ17" s="93">
        <v>0</v>
      </c>
      <c r="RR17" s="89">
        <v>0</v>
      </c>
      <c r="RS17" s="88">
        <v>0</v>
      </c>
      <c r="RT17" s="93">
        <v>0</v>
      </c>
      <c r="RU17" s="89">
        <v>0</v>
      </c>
      <c r="RV17" s="88">
        <v>0</v>
      </c>
      <c r="RW17" s="93">
        <v>0</v>
      </c>
      <c r="RX17" s="89">
        <v>0</v>
      </c>
      <c r="RY17" s="88">
        <v>0</v>
      </c>
      <c r="RZ17" s="93">
        <v>0</v>
      </c>
      <c r="SA17" s="89">
        <v>0</v>
      </c>
      <c r="SB17" s="88">
        <v>0</v>
      </c>
      <c r="SC17" s="93">
        <v>0</v>
      </c>
      <c r="SD17" s="89">
        <v>0</v>
      </c>
      <c r="SE17" s="88">
        <v>0</v>
      </c>
      <c r="SF17" s="93">
        <v>0</v>
      </c>
      <c r="SG17" s="89">
        <v>0</v>
      </c>
      <c r="SH17" s="88">
        <v>0</v>
      </c>
      <c r="SI17" s="93">
        <v>0</v>
      </c>
      <c r="SJ17" s="89">
        <v>0</v>
      </c>
      <c r="SK17" s="88">
        <v>0</v>
      </c>
      <c r="SL17" s="93">
        <v>0</v>
      </c>
      <c r="SM17" s="89">
        <v>0</v>
      </c>
      <c r="SN17" s="88">
        <v>0</v>
      </c>
      <c r="SO17" s="93">
        <v>0</v>
      </c>
      <c r="SP17" s="89">
        <v>0</v>
      </c>
      <c r="SQ17" s="88">
        <v>0</v>
      </c>
      <c r="SR17" s="93">
        <v>0</v>
      </c>
      <c r="SS17" s="89">
        <v>0</v>
      </c>
      <c r="ST17" s="88">
        <v>0</v>
      </c>
      <c r="SU17" s="93">
        <v>0</v>
      </c>
      <c r="SV17" s="89">
        <v>0</v>
      </c>
      <c r="SW17" s="88">
        <v>0</v>
      </c>
      <c r="SX17" s="93">
        <v>0</v>
      </c>
      <c r="SY17" s="89">
        <v>0</v>
      </c>
      <c r="SZ17" s="88">
        <v>0</v>
      </c>
      <c r="TA17" s="93">
        <v>0</v>
      </c>
      <c r="TB17" s="89">
        <v>0</v>
      </c>
      <c r="TC17" s="88">
        <v>0</v>
      </c>
      <c r="TD17" s="93">
        <v>0</v>
      </c>
      <c r="TE17" s="89">
        <v>0</v>
      </c>
      <c r="TF17" s="88">
        <v>0</v>
      </c>
      <c r="TG17" s="93">
        <v>0</v>
      </c>
      <c r="TH17" s="89">
        <v>0</v>
      </c>
      <c r="TI17" s="88">
        <v>0</v>
      </c>
      <c r="TJ17" s="93">
        <v>0</v>
      </c>
      <c r="TK17" s="89">
        <v>0</v>
      </c>
      <c r="TL17" s="88">
        <v>0</v>
      </c>
      <c r="TM17" s="93">
        <v>0</v>
      </c>
      <c r="TN17" s="89">
        <v>0</v>
      </c>
      <c r="TO17" s="88">
        <v>0</v>
      </c>
      <c r="TP17" s="93">
        <v>0</v>
      </c>
      <c r="TQ17" s="89">
        <v>0</v>
      </c>
      <c r="TR17" s="88">
        <v>0</v>
      </c>
      <c r="TS17" s="93">
        <v>0</v>
      </c>
      <c r="TT17" s="89">
        <v>0</v>
      </c>
      <c r="TU17" s="88">
        <v>0</v>
      </c>
      <c r="TV17" s="93">
        <v>0</v>
      </c>
      <c r="TW17" s="89">
        <v>0</v>
      </c>
      <c r="TX17" s="88">
        <v>0</v>
      </c>
      <c r="TY17" s="93">
        <v>0</v>
      </c>
      <c r="TZ17" s="89">
        <v>0</v>
      </c>
      <c r="UA17" s="88">
        <v>0</v>
      </c>
      <c r="UB17" s="93">
        <v>0</v>
      </c>
      <c r="UC17" s="89">
        <v>0</v>
      </c>
      <c r="UD17" s="88">
        <v>0</v>
      </c>
      <c r="UE17" s="93">
        <v>0</v>
      </c>
      <c r="UF17" s="89">
        <v>0</v>
      </c>
      <c r="UG17" s="88">
        <v>0</v>
      </c>
      <c r="UH17" s="93">
        <v>0</v>
      </c>
      <c r="UI17" s="89">
        <v>0</v>
      </c>
      <c r="UJ17" s="88">
        <v>0</v>
      </c>
      <c r="UK17" s="93">
        <v>0</v>
      </c>
      <c r="UL17" s="89">
        <v>0</v>
      </c>
      <c r="UM17" s="88">
        <v>0</v>
      </c>
      <c r="UN17" s="93">
        <v>0</v>
      </c>
      <c r="UO17" s="89">
        <v>0</v>
      </c>
      <c r="UP17" s="88">
        <v>0</v>
      </c>
      <c r="UQ17" s="93">
        <v>0</v>
      </c>
      <c r="UR17" s="89">
        <v>0</v>
      </c>
      <c r="US17" s="88">
        <v>0</v>
      </c>
      <c r="UT17" s="93">
        <v>0</v>
      </c>
      <c r="UU17" s="89">
        <v>0</v>
      </c>
      <c r="UV17" s="88">
        <v>0</v>
      </c>
      <c r="UW17" s="93">
        <v>0</v>
      </c>
      <c r="UX17" s="89">
        <v>0</v>
      </c>
      <c r="UY17" s="88">
        <v>0</v>
      </c>
      <c r="UZ17" s="93">
        <v>0</v>
      </c>
      <c r="VA17" s="89">
        <v>0</v>
      </c>
      <c r="VB17" s="88">
        <v>0</v>
      </c>
      <c r="VC17" s="93">
        <v>0</v>
      </c>
      <c r="VD17" s="89">
        <v>0</v>
      </c>
      <c r="VE17" s="88">
        <f t="shared" si="303"/>
        <v>0</v>
      </c>
      <c r="VF17" s="93">
        <v>0</v>
      </c>
      <c r="VG17" s="89">
        <v>0</v>
      </c>
      <c r="VH17" s="88">
        <f t="shared" si="304"/>
        <v>0</v>
      </c>
      <c r="VI17" s="93">
        <v>0</v>
      </c>
      <c r="VJ17" s="89">
        <v>0</v>
      </c>
      <c r="VK17" s="88">
        <f t="shared" si="305"/>
        <v>0</v>
      </c>
      <c r="VL17" s="93">
        <v>0</v>
      </c>
      <c r="VM17" s="89">
        <v>0</v>
      </c>
      <c r="VN17" s="88">
        <f t="shared" si="306"/>
        <v>0</v>
      </c>
      <c r="VO17" s="93">
        <v>0</v>
      </c>
      <c r="VP17" s="89">
        <v>0</v>
      </c>
      <c r="VQ17" s="88">
        <f t="shared" si="307"/>
        <v>0</v>
      </c>
      <c r="VR17" s="93">
        <v>0</v>
      </c>
      <c r="VS17" s="89">
        <v>0</v>
      </c>
      <c r="VT17" s="88">
        <f t="shared" si="308"/>
        <v>0</v>
      </c>
      <c r="VU17" s="93">
        <v>0</v>
      </c>
      <c r="VV17" s="89">
        <v>0</v>
      </c>
      <c r="VW17" s="88">
        <f t="shared" si="309"/>
        <v>0</v>
      </c>
      <c r="VX17" s="93">
        <v>0</v>
      </c>
      <c r="VY17" s="89">
        <v>0</v>
      </c>
      <c r="VZ17" s="88">
        <f t="shared" si="310"/>
        <v>0</v>
      </c>
      <c r="WA17" s="93">
        <v>0</v>
      </c>
      <c r="WB17" s="89">
        <v>0</v>
      </c>
      <c r="WC17" s="88">
        <f t="shared" si="311"/>
        <v>0</v>
      </c>
      <c r="WD17" s="93">
        <v>0</v>
      </c>
      <c r="WE17" s="89">
        <v>0</v>
      </c>
      <c r="WF17" s="88">
        <f t="shared" si="312"/>
        <v>0</v>
      </c>
      <c r="WG17" s="93">
        <v>0</v>
      </c>
      <c r="WH17" s="89">
        <v>0</v>
      </c>
      <c r="WI17" s="88">
        <f t="shared" si="313"/>
        <v>0</v>
      </c>
      <c r="WJ17" s="93">
        <v>0</v>
      </c>
      <c r="WK17" s="89">
        <v>0</v>
      </c>
      <c r="WL17" s="88">
        <f t="shared" si="314"/>
        <v>0</v>
      </c>
      <c r="WM17" s="93">
        <v>0</v>
      </c>
      <c r="WN17" s="89">
        <v>0</v>
      </c>
      <c r="WO17" s="88">
        <f t="shared" si="315"/>
        <v>0</v>
      </c>
      <c r="WP17" s="93">
        <v>0</v>
      </c>
      <c r="WQ17" s="89">
        <v>0</v>
      </c>
      <c r="WR17" s="88">
        <f t="shared" si="316"/>
        <v>0</v>
      </c>
      <c r="WS17" s="93">
        <v>0</v>
      </c>
      <c r="WT17" s="89">
        <v>0</v>
      </c>
      <c r="WU17" s="88">
        <f t="shared" si="317"/>
        <v>0</v>
      </c>
      <c r="WV17" s="93">
        <v>0</v>
      </c>
      <c r="WW17" s="89">
        <v>0</v>
      </c>
      <c r="WX17" s="88">
        <f t="shared" si="318"/>
        <v>0</v>
      </c>
      <c r="WY17" s="93">
        <v>0</v>
      </c>
      <c r="WZ17" s="89">
        <v>0</v>
      </c>
      <c r="XA17" s="88">
        <f t="shared" si="319"/>
        <v>0</v>
      </c>
      <c r="XB17" s="93">
        <v>0</v>
      </c>
      <c r="XC17" s="89">
        <v>0</v>
      </c>
      <c r="XD17" s="88">
        <f t="shared" si="320"/>
        <v>0</v>
      </c>
      <c r="XE17" s="93">
        <v>0</v>
      </c>
      <c r="XF17" s="89">
        <v>0</v>
      </c>
      <c r="XG17" s="88">
        <f t="shared" si="321"/>
        <v>0</v>
      </c>
      <c r="XH17" s="93">
        <v>0</v>
      </c>
      <c r="XI17" s="89">
        <v>0</v>
      </c>
      <c r="XJ17" s="88">
        <f t="shared" si="322"/>
        <v>0</v>
      </c>
      <c r="XK17" s="93">
        <v>0</v>
      </c>
      <c r="XL17" s="89">
        <v>0</v>
      </c>
      <c r="XM17" s="88">
        <f t="shared" si="323"/>
        <v>0</v>
      </c>
      <c r="XN17" s="93">
        <v>0</v>
      </c>
      <c r="XO17" s="89">
        <v>0</v>
      </c>
      <c r="XP17" s="88">
        <f t="shared" si="324"/>
        <v>0</v>
      </c>
      <c r="XQ17" s="93">
        <v>0</v>
      </c>
      <c r="XR17" s="89">
        <v>0</v>
      </c>
      <c r="XS17" s="88">
        <f t="shared" si="325"/>
        <v>0</v>
      </c>
      <c r="XT17" s="93">
        <v>0</v>
      </c>
      <c r="XU17" s="89">
        <v>0</v>
      </c>
      <c r="XV17" s="88">
        <f t="shared" si="326"/>
        <v>0</v>
      </c>
      <c r="XW17" s="94">
        <v>0</v>
      </c>
      <c r="XX17" s="95">
        <v>0</v>
      </c>
      <c r="XY17" s="92">
        <f t="shared" si="327"/>
        <v>0</v>
      </c>
      <c r="XZ17" s="94">
        <v>0</v>
      </c>
      <c r="YA17" s="95">
        <v>0</v>
      </c>
      <c r="YB17" s="92">
        <f t="shared" si="328"/>
        <v>0</v>
      </c>
      <c r="YC17" s="94">
        <v>0</v>
      </c>
      <c r="YD17" s="95">
        <v>0</v>
      </c>
      <c r="YE17" s="92">
        <f t="shared" si="329"/>
        <v>0</v>
      </c>
      <c r="YF17" s="94">
        <v>0</v>
      </c>
      <c r="YG17" s="95">
        <v>0</v>
      </c>
      <c r="YH17" s="92">
        <f t="shared" si="330"/>
        <v>0</v>
      </c>
      <c r="YI17" s="94">
        <v>0</v>
      </c>
      <c r="YJ17" s="95">
        <v>0</v>
      </c>
      <c r="YK17" s="92">
        <f t="shared" si="331"/>
        <v>0</v>
      </c>
      <c r="YL17" s="94">
        <v>0</v>
      </c>
      <c r="YM17" s="95">
        <v>0</v>
      </c>
      <c r="YN17" s="92">
        <f t="shared" si="332"/>
        <v>0</v>
      </c>
      <c r="YO17" s="94">
        <v>0</v>
      </c>
      <c r="YP17" s="95">
        <v>0</v>
      </c>
      <c r="YQ17" s="92">
        <f t="shared" si="333"/>
        <v>0</v>
      </c>
      <c r="YR17" s="94">
        <v>0</v>
      </c>
      <c r="YS17" s="95">
        <v>0</v>
      </c>
      <c r="YT17" s="92">
        <f t="shared" si="334"/>
        <v>0</v>
      </c>
      <c r="YU17" s="94">
        <v>0</v>
      </c>
      <c r="YV17" s="95">
        <v>0</v>
      </c>
      <c r="YW17" s="92">
        <f t="shared" si="335"/>
        <v>0</v>
      </c>
      <c r="YX17" s="94">
        <v>0</v>
      </c>
      <c r="YY17" s="95">
        <v>0</v>
      </c>
      <c r="YZ17" s="92">
        <f t="shared" si="336"/>
        <v>0</v>
      </c>
      <c r="ZA17" s="94">
        <v>0</v>
      </c>
      <c r="ZB17" s="95">
        <v>0</v>
      </c>
      <c r="ZC17" s="92">
        <f t="shared" si="337"/>
        <v>0</v>
      </c>
      <c r="ZD17" s="94">
        <v>0</v>
      </c>
      <c r="ZE17" s="95">
        <v>0</v>
      </c>
      <c r="ZF17" s="92">
        <f t="shared" si="338"/>
        <v>0</v>
      </c>
      <c r="ZG17" s="94">
        <v>0</v>
      </c>
      <c r="ZH17" s="95">
        <v>0</v>
      </c>
      <c r="ZI17" s="92">
        <f t="shared" si="339"/>
        <v>0</v>
      </c>
      <c r="ZJ17" s="94">
        <v>0</v>
      </c>
      <c r="ZK17" s="95">
        <v>0</v>
      </c>
      <c r="ZL17" s="92">
        <f t="shared" si="340"/>
        <v>0</v>
      </c>
      <c r="ZM17" s="94">
        <v>0</v>
      </c>
      <c r="ZN17" s="95">
        <v>0</v>
      </c>
      <c r="ZO17" s="92">
        <f t="shared" si="341"/>
        <v>0</v>
      </c>
      <c r="ZP17" s="94">
        <v>0</v>
      </c>
      <c r="ZQ17" s="95">
        <v>0</v>
      </c>
      <c r="ZR17" s="92">
        <f t="shared" si="342"/>
        <v>0</v>
      </c>
      <c r="ZS17" s="94">
        <v>0</v>
      </c>
      <c r="ZT17" s="95">
        <v>0</v>
      </c>
      <c r="ZU17" s="92">
        <f t="shared" si="343"/>
        <v>0</v>
      </c>
      <c r="ZV17" s="94">
        <v>0</v>
      </c>
      <c r="ZW17" s="95">
        <v>0</v>
      </c>
      <c r="ZX17" s="92">
        <f t="shared" si="344"/>
        <v>0</v>
      </c>
      <c r="ZY17" s="94">
        <v>0</v>
      </c>
      <c r="ZZ17" s="95">
        <v>0</v>
      </c>
      <c r="AAA17" s="92">
        <f t="shared" si="345"/>
        <v>0</v>
      </c>
      <c r="AAB17" s="94">
        <v>0</v>
      </c>
      <c r="AAC17" s="95">
        <v>0</v>
      </c>
      <c r="AAD17" s="92">
        <f t="shared" si="346"/>
        <v>0</v>
      </c>
      <c r="AAE17" s="94">
        <v>0</v>
      </c>
      <c r="AAF17" s="95">
        <v>0</v>
      </c>
      <c r="AAG17" s="92">
        <f t="shared" si="347"/>
        <v>0</v>
      </c>
      <c r="AAH17" s="94">
        <v>0</v>
      </c>
      <c r="AAI17" s="95">
        <v>0</v>
      </c>
      <c r="AAJ17" s="92">
        <f t="shared" si="348"/>
        <v>0</v>
      </c>
      <c r="AAK17" s="94">
        <v>0</v>
      </c>
      <c r="AAL17" s="95">
        <v>0</v>
      </c>
      <c r="AAM17" s="92">
        <f t="shared" si="349"/>
        <v>0</v>
      </c>
      <c r="AAN17" s="94">
        <v>0</v>
      </c>
      <c r="AAO17" s="95">
        <v>0</v>
      </c>
      <c r="AAP17" s="92">
        <f t="shared" si="350"/>
        <v>0</v>
      </c>
      <c r="AAQ17" s="94">
        <v>0</v>
      </c>
      <c r="AAR17" s="95">
        <v>0</v>
      </c>
      <c r="AAS17" s="92">
        <f t="shared" si="351"/>
        <v>0</v>
      </c>
      <c r="AAT17" s="94">
        <v>0</v>
      </c>
      <c r="AAU17" s="95">
        <v>0</v>
      </c>
      <c r="AAV17" s="92">
        <f t="shared" si="352"/>
        <v>0</v>
      </c>
      <c r="AAW17" s="94">
        <v>0</v>
      </c>
      <c r="AAX17" s="95">
        <v>0</v>
      </c>
      <c r="AAY17" s="92">
        <f t="shared" si="353"/>
        <v>0</v>
      </c>
      <c r="AAZ17" s="94">
        <v>0</v>
      </c>
      <c r="ABA17" s="95">
        <v>0</v>
      </c>
      <c r="ABB17" s="92">
        <f t="shared" ref="ABB17:ABB22" si="384">AAZ17+ABA17</f>
        <v>0</v>
      </c>
      <c r="ABC17" s="94">
        <v>0</v>
      </c>
      <c r="ABD17" s="95">
        <v>0</v>
      </c>
      <c r="ABE17" s="92">
        <f t="shared" ref="ABE17:ABE21" si="385">ABC17+ABD17</f>
        <v>0</v>
      </c>
      <c r="ABF17" s="94">
        <v>0</v>
      </c>
      <c r="ABG17" s="95">
        <v>0</v>
      </c>
      <c r="ABH17" s="92">
        <f t="shared" ref="ABH17:ABH21" si="386">ABF17+ABG17</f>
        <v>0</v>
      </c>
      <c r="ABI17" s="94">
        <v>0</v>
      </c>
      <c r="ABJ17" s="95">
        <v>0</v>
      </c>
      <c r="ABK17" s="92">
        <f t="shared" si="354"/>
        <v>0</v>
      </c>
      <c r="ABL17" s="94">
        <v>0</v>
      </c>
      <c r="ABM17" s="95">
        <v>0</v>
      </c>
      <c r="ABN17" s="92">
        <f t="shared" si="355"/>
        <v>0</v>
      </c>
      <c r="ABO17" s="94">
        <v>0</v>
      </c>
      <c r="ABP17" s="95">
        <v>0</v>
      </c>
      <c r="ABQ17" s="92">
        <f t="shared" si="356"/>
        <v>0</v>
      </c>
      <c r="ABR17" s="94">
        <v>0</v>
      </c>
      <c r="ABS17" s="95">
        <v>0</v>
      </c>
      <c r="ABT17" s="92">
        <f t="shared" si="357"/>
        <v>0</v>
      </c>
      <c r="ABU17" s="94">
        <v>0</v>
      </c>
      <c r="ABV17" s="95">
        <v>0</v>
      </c>
      <c r="ABW17" s="92">
        <f t="shared" si="358"/>
        <v>0</v>
      </c>
      <c r="ABX17" s="94">
        <v>0</v>
      </c>
      <c r="ABY17" s="95">
        <v>0</v>
      </c>
      <c r="ABZ17" s="92">
        <f t="shared" si="359"/>
        <v>0</v>
      </c>
      <c r="ACA17" s="94">
        <v>0</v>
      </c>
      <c r="ACB17" s="95">
        <v>0</v>
      </c>
      <c r="ACC17" s="92">
        <f t="shared" si="360"/>
        <v>0</v>
      </c>
      <c r="ACD17" s="94">
        <v>0</v>
      </c>
      <c r="ACE17" s="95">
        <v>0</v>
      </c>
      <c r="ACF17" s="92">
        <f t="shared" si="361"/>
        <v>0</v>
      </c>
      <c r="ACG17" s="94">
        <v>0</v>
      </c>
      <c r="ACH17" s="95">
        <v>0</v>
      </c>
      <c r="ACI17" s="92">
        <f t="shared" si="362"/>
        <v>0</v>
      </c>
      <c r="ACJ17" s="94">
        <v>0</v>
      </c>
      <c r="ACK17" s="95">
        <v>0</v>
      </c>
      <c r="ACL17" s="92">
        <f t="shared" si="363"/>
        <v>0</v>
      </c>
      <c r="ACM17" s="94">
        <v>0</v>
      </c>
      <c r="ACN17" s="95">
        <v>0</v>
      </c>
      <c r="ACO17" s="92">
        <f t="shared" si="364"/>
        <v>0</v>
      </c>
      <c r="ACP17" s="94">
        <v>0</v>
      </c>
      <c r="ACQ17" s="95">
        <v>0</v>
      </c>
      <c r="ACR17" s="92">
        <f t="shared" si="365"/>
        <v>0</v>
      </c>
      <c r="ACS17" s="94">
        <v>0</v>
      </c>
      <c r="ACT17" s="95">
        <v>0</v>
      </c>
      <c r="ACU17" s="92">
        <f t="shared" si="366"/>
        <v>0</v>
      </c>
      <c r="ACV17" s="94">
        <v>0</v>
      </c>
      <c r="ACW17" s="95">
        <v>0</v>
      </c>
      <c r="ACX17" s="92">
        <f t="shared" si="367"/>
        <v>0</v>
      </c>
      <c r="ACY17" s="94">
        <v>0</v>
      </c>
      <c r="ACZ17" s="95">
        <v>0</v>
      </c>
      <c r="ADA17" s="92">
        <f t="shared" si="368"/>
        <v>0</v>
      </c>
      <c r="ADB17" s="94">
        <v>0</v>
      </c>
      <c r="ADC17" s="95">
        <v>0</v>
      </c>
      <c r="ADD17" s="92">
        <f t="shared" si="369"/>
        <v>0</v>
      </c>
      <c r="ADE17" s="94">
        <v>0</v>
      </c>
      <c r="ADF17" s="95">
        <v>0</v>
      </c>
      <c r="ADG17" s="92">
        <f t="shared" si="370"/>
        <v>0</v>
      </c>
      <c r="ADH17" s="94">
        <v>0</v>
      </c>
      <c r="ADI17" s="95">
        <v>0</v>
      </c>
      <c r="ADJ17" s="92">
        <f t="shared" si="371"/>
        <v>0</v>
      </c>
      <c r="ADK17" s="94">
        <v>0</v>
      </c>
      <c r="ADL17" s="95">
        <v>0</v>
      </c>
      <c r="ADM17" s="92">
        <f t="shared" si="372"/>
        <v>0</v>
      </c>
      <c r="ADN17" s="94">
        <v>0</v>
      </c>
      <c r="ADO17" s="95">
        <v>0</v>
      </c>
      <c r="ADP17" s="92">
        <f t="shared" si="373"/>
        <v>0</v>
      </c>
      <c r="ADQ17" s="94">
        <v>0</v>
      </c>
      <c r="ADR17" s="95">
        <v>0</v>
      </c>
      <c r="ADS17" s="92">
        <f t="shared" si="374"/>
        <v>0</v>
      </c>
      <c r="ADT17" s="94">
        <v>0</v>
      </c>
      <c r="ADU17" s="95">
        <v>0</v>
      </c>
      <c r="ADV17" s="92">
        <f t="shared" si="375"/>
        <v>0</v>
      </c>
      <c r="ADW17" s="94">
        <v>0</v>
      </c>
      <c r="ADX17" s="95">
        <v>0</v>
      </c>
      <c r="ADY17" s="92">
        <f t="shared" si="376"/>
        <v>0</v>
      </c>
      <c r="ADZ17" s="94">
        <v>0</v>
      </c>
      <c r="AEA17" s="95">
        <v>0</v>
      </c>
      <c r="AEB17" s="92">
        <f t="shared" si="377"/>
        <v>0</v>
      </c>
      <c r="AEC17" s="94">
        <v>0</v>
      </c>
      <c r="AED17" s="95">
        <v>0</v>
      </c>
      <c r="AEE17" s="92">
        <f t="shared" si="378"/>
        <v>0</v>
      </c>
      <c r="AEF17" s="94">
        <v>0</v>
      </c>
      <c r="AEG17" s="95">
        <v>0</v>
      </c>
      <c r="AEH17" s="92">
        <f t="shared" si="379"/>
        <v>0</v>
      </c>
      <c r="AEI17" s="94">
        <v>0</v>
      </c>
      <c r="AEJ17" s="95">
        <v>0</v>
      </c>
      <c r="AEK17" s="92">
        <f t="shared" si="380"/>
        <v>0</v>
      </c>
      <c r="AEL17" s="94">
        <v>0</v>
      </c>
      <c r="AEM17" s="95">
        <v>0</v>
      </c>
      <c r="AEN17" s="92">
        <f t="shared" si="381"/>
        <v>0</v>
      </c>
      <c r="AEO17" s="94">
        <v>0</v>
      </c>
      <c r="AEP17" s="95">
        <v>0</v>
      </c>
      <c r="AEQ17" s="92">
        <f t="shared" si="382"/>
        <v>0</v>
      </c>
      <c r="AER17" s="94">
        <v>0</v>
      </c>
      <c r="AES17" s="95">
        <v>0</v>
      </c>
      <c r="AET17" s="92">
        <f t="shared" si="383"/>
        <v>0</v>
      </c>
      <c r="AEU17" s="94">
        <v>0</v>
      </c>
      <c r="AEV17" s="95">
        <v>0</v>
      </c>
      <c r="AEW17" s="92">
        <v>0</v>
      </c>
      <c r="AEX17" s="94">
        <v>0</v>
      </c>
      <c r="AEY17" s="95">
        <v>0</v>
      </c>
      <c r="AEZ17" s="92">
        <v>0</v>
      </c>
      <c r="AFA17" s="94">
        <v>0</v>
      </c>
      <c r="AFB17" s="95">
        <v>0</v>
      </c>
      <c r="AFC17" s="92">
        <v>0</v>
      </c>
      <c r="AFD17" s="94">
        <v>0</v>
      </c>
      <c r="AFE17" s="95">
        <v>0</v>
      </c>
      <c r="AFF17" s="92">
        <v>0</v>
      </c>
      <c r="AFG17" s="94">
        <v>0</v>
      </c>
      <c r="AFH17" s="95">
        <v>0</v>
      </c>
      <c r="AFI17" s="92">
        <v>0</v>
      </c>
      <c r="AFJ17" s="94">
        <v>0</v>
      </c>
      <c r="AFK17" s="95">
        <v>0</v>
      </c>
      <c r="AFL17" s="92">
        <v>0</v>
      </c>
      <c r="AFM17" s="94">
        <v>0</v>
      </c>
      <c r="AFN17" s="95">
        <v>0</v>
      </c>
      <c r="AFO17" s="92">
        <v>0</v>
      </c>
      <c r="AFP17" s="94">
        <v>0</v>
      </c>
      <c r="AFQ17" s="95">
        <v>0</v>
      </c>
      <c r="AFR17" s="92">
        <v>0</v>
      </c>
      <c r="AFS17" s="94">
        <v>0</v>
      </c>
      <c r="AFT17" s="95">
        <v>0</v>
      </c>
      <c r="AFU17" s="92">
        <v>0</v>
      </c>
      <c r="AFV17" s="94">
        <v>0</v>
      </c>
      <c r="AFW17" s="95">
        <v>0</v>
      </c>
      <c r="AFX17" s="92">
        <v>0</v>
      </c>
      <c r="AFY17" s="94">
        <v>0</v>
      </c>
      <c r="AFZ17" s="95">
        <v>0</v>
      </c>
      <c r="AGA17" s="92">
        <v>0</v>
      </c>
      <c r="AGB17" s="94">
        <v>0</v>
      </c>
      <c r="AGC17" s="95">
        <v>0</v>
      </c>
      <c r="AGD17" s="92">
        <v>0</v>
      </c>
      <c r="AGE17" s="94">
        <v>0</v>
      </c>
      <c r="AGF17" s="95">
        <v>0</v>
      </c>
      <c r="AGG17" s="92">
        <v>0</v>
      </c>
      <c r="AGH17" s="94">
        <v>0</v>
      </c>
      <c r="AGI17" s="95">
        <v>0</v>
      </c>
      <c r="AGJ17" s="92">
        <v>0</v>
      </c>
      <c r="AGK17" s="94">
        <v>0</v>
      </c>
      <c r="AGL17" s="95">
        <v>0</v>
      </c>
      <c r="AGM17" s="92">
        <v>0</v>
      </c>
      <c r="AGN17" s="94">
        <v>0</v>
      </c>
      <c r="AGO17" s="95">
        <v>0</v>
      </c>
      <c r="AGP17" s="92">
        <v>0</v>
      </c>
      <c r="AGQ17" s="94">
        <v>0</v>
      </c>
      <c r="AGR17" s="95">
        <v>0</v>
      </c>
      <c r="AGS17" s="92">
        <v>0</v>
      </c>
      <c r="AGT17" s="94">
        <v>0</v>
      </c>
      <c r="AGU17" s="95">
        <v>0</v>
      </c>
      <c r="AGV17" s="92">
        <v>0</v>
      </c>
      <c r="AGW17" s="94">
        <v>0</v>
      </c>
      <c r="AGX17" s="95">
        <v>0</v>
      </c>
      <c r="AGY17" s="92">
        <v>0</v>
      </c>
      <c r="AGZ17" s="94">
        <v>0</v>
      </c>
      <c r="AHA17" s="95">
        <v>0</v>
      </c>
      <c r="AHB17" s="92">
        <v>0</v>
      </c>
      <c r="AHC17" s="94">
        <v>0</v>
      </c>
      <c r="AHD17" s="95">
        <v>0</v>
      </c>
      <c r="AHE17" s="92">
        <v>0</v>
      </c>
      <c r="AHF17" s="94">
        <v>0</v>
      </c>
      <c r="AHG17" s="95">
        <v>0</v>
      </c>
      <c r="AHH17" s="92">
        <v>0</v>
      </c>
      <c r="AHI17" s="94">
        <v>0</v>
      </c>
      <c r="AHJ17" s="95">
        <v>0</v>
      </c>
      <c r="AHK17" s="92">
        <v>0</v>
      </c>
      <c r="AHL17" s="94">
        <v>0</v>
      </c>
      <c r="AHM17" s="95">
        <v>0</v>
      </c>
      <c r="AHN17" s="92">
        <v>0</v>
      </c>
      <c r="AHO17" s="94">
        <v>0</v>
      </c>
      <c r="AHP17" s="95">
        <v>0</v>
      </c>
      <c r="AHQ17" s="92">
        <v>0</v>
      </c>
      <c r="AHR17" s="94">
        <v>0</v>
      </c>
      <c r="AHS17" s="95">
        <v>0</v>
      </c>
      <c r="AHT17" s="92">
        <v>0</v>
      </c>
      <c r="AHU17" s="94">
        <v>0</v>
      </c>
      <c r="AHV17" s="95">
        <v>0</v>
      </c>
      <c r="AHW17" s="92">
        <v>0</v>
      </c>
      <c r="AHX17" s="94">
        <v>0</v>
      </c>
      <c r="AHY17" s="95">
        <v>0</v>
      </c>
      <c r="AHZ17" s="92">
        <v>0</v>
      </c>
      <c r="AIA17" s="94">
        <v>0</v>
      </c>
      <c r="AIB17" s="95">
        <v>0</v>
      </c>
      <c r="AIC17" s="92">
        <v>0</v>
      </c>
      <c r="AID17" s="94">
        <v>0</v>
      </c>
      <c r="AIE17" s="95">
        <v>0</v>
      </c>
      <c r="AIF17" s="92">
        <v>0</v>
      </c>
      <c r="AIG17" s="94">
        <v>0</v>
      </c>
      <c r="AIH17" s="95">
        <v>0</v>
      </c>
      <c r="AII17" s="92">
        <v>0</v>
      </c>
    </row>
    <row r="18" spans="1:919" ht="15" customHeight="1" x14ac:dyDescent="0.2">
      <c r="A18" s="96" t="s">
        <v>108</v>
      </c>
      <c r="B18" s="93">
        <v>0</v>
      </c>
      <c r="C18" s="89">
        <v>0</v>
      </c>
      <c r="D18" s="88">
        <v>0</v>
      </c>
      <c r="E18" s="89">
        <v>0</v>
      </c>
      <c r="F18" s="89">
        <v>0</v>
      </c>
      <c r="G18" s="88">
        <v>0</v>
      </c>
      <c r="H18" s="93">
        <v>0</v>
      </c>
      <c r="I18" s="89">
        <v>0</v>
      </c>
      <c r="J18" s="88">
        <v>0</v>
      </c>
      <c r="K18" s="93">
        <v>0</v>
      </c>
      <c r="L18" s="89">
        <v>0</v>
      </c>
      <c r="M18" s="88">
        <v>0</v>
      </c>
      <c r="N18" s="93">
        <v>0</v>
      </c>
      <c r="O18" s="89">
        <v>0</v>
      </c>
      <c r="P18" s="88">
        <v>0</v>
      </c>
      <c r="Q18" s="93">
        <v>0</v>
      </c>
      <c r="R18" s="89">
        <v>0</v>
      </c>
      <c r="S18" s="88">
        <v>0</v>
      </c>
      <c r="T18" s="93">
        <v>0</v>
      </c>
      <c r="U18" s="89">
        <v>0</v>
      </c>
      <c r="V18" s="88">
        <v>0</v>
      </c>
      <c r="W18" s="93">
        <v>0</v>
      </c>
      <c r="X18" s="89">
        <v>0</v>
      </c>
      <c r="Y18" s="88">
        <v>0</v>
      </c>
      <c r="Z18" s="93">
        <v>0</v>
      </c>
      <c r="AA18" s="89">
        <v>0</v>
      </c>
      <c r="AB18" s="88">
        <v>0</v>
      </c>
      <c r="AC18" s="93">
        <v>0</v>
      </c>
      <c r="AD18" s="89">
        <v>0</v>
      </c>
      <c r="AE18" s="88">
        <v>0</v>
      </c>
      <c r="AF18" s="93">
        <v>0</v>
      </c>
      <c r="AG18" s="89">
        <v>0</v>
      </c>
      <c r="AH18" s="88">
        <v>0</v>
      </c>
      <c r="AI18" s="93">
        <v>0</v>
      </c>
      <c r="AJ18" s="89">
        <v>0</v>
      </c>
      <c r="AK18" s="88">
        <v>0</v>
      </c>
      <c r="AL18" s="93">
        <v>0</v>
      </c>
      <c r="AM18" s="89">
        <v>0</v>
      </c>
      <c r="AN18" s="88">
        <v>0</v>
      </c>
      <c r="AO18" s="93">
        <v>0</v>
      </c>
      <c r="AP18" s="89">
        <v>0</v>
      </c>
      <c r="AQ18" s="88">
        <v>0</v>
      </c>
      <c r="AR18" s="93">
        <v>0</v>
      </c>
      <c r="AS18" s="89">
        <v>0</v>
      </c>
      <c r="AT18" s="88">
        <v>0</v>
      </c>
      <c r="AU18" s="93">
        <v>0</v>
      </c>
      <c r="AV18" s="89">
        <v>0</v>
      </c>
      <c r="AW18" s="88">
        <v>0</v>
      </c>
      <c r="AX18" s="93">
        <v>0</v>
      </c>
      <c r="AY18" s="89">
        <v>0</v>
      </c>
      <c r="AZ18" s="88">
        <v>0</v>
      </c>
      <c r="BA18" s="93">
        <v>0</v>
      </c>
      <c r="BB18" s="89">
        <v>0</v>
      </c>
      <c r="BC18" s="88">
        <v>0</v>
      </c>
      <c r="BD18" s="93">
        <v>0</v>
      </c>
      <c r="BE18" s="89">
        <v>0</v>
      </c>
      <c r="BF18" s="88">
        <v>0</v>
      </c>
      <c r="BG18" s="89">
        <v>0</v>
      </c>
      <c r="BH18" s="89">
        <v>0</v>
      </c>
      <c r="BI18" s="88">
        <v>0</v>
      </c>
      <c r="BJ18" s="93">
        <v>0</v>
      </c>
      <c r="BK18" s="89">
        <v>0</v>
      </c>
      <c r="BL18" s="88">
        <v>0</v>
      </c>
      <c r="BM18" s="93">
        <v>0</v>
      </c>
      <c r="BN18" s="89">
        <v>0</v>
      </c>
      <c r="BO18" s="88">
        <v>0</v>
      </c>
      <c r="BP18" s="93">
        <v>0</v>
      </c>
      <c r="BQ18" s="89">
        <v>0</v>
      </c>
      <c r="BR18" s="88">
        <v>0</v>
      </c>
      <c r="BS18" s="93">
        <v>0</v>
      </c>
      <c r="BT18" s="89">
        <v>0</v>
      </c>
      <c r="BU18" s="88">
        <v>0</v>
      </c>
      <c r="BV18" s="93">
        <v>0</v>
      </c>
      <c r="BW18" s="89">
        <v>0</v>
      </c>
      <c r="BX18" s="88">
        <v>0</v>
      </c>
      <c r="BY18" s="93">
        <v>0</v>
      </c>
      <c r="BZ18" s="89">
        <v>0</v>
      </c>
      <c r="CA18" s="88">
        <v>0</v>
      </c>
      <c r="CB18" s="93">
        <v>0</v>
      </c>
      <c r="CC18" s="89">
        <v>0</v>
      </c>
      <c r="CD18" s="88">
        <v>0</v>
      </c>
      <c r="CE18" s="93">
        <v>0</v>
      </c>
      <c r="CF18" s="89">
        <v>0</v>
      </c>
      <c r="CG18" s="88">
        <v>0</v>
      </c>
      <c r="CH18" s="93">
        <v>0</v>
      </c>
      <c r="CI18" s="89">
        <v>0</v>
      </c>
      <c r="CJ18" s="88">
        <v>0</v>
      </c>
      <c r="CK18" s="93">
        <v>0</v>
      </c>
      <c r="CL18" s="89">
        <v>0</v>
      </c>
      <c r="CM18" s="88">
        <v>0</v>
      </c>
      <c r="CN18" s="93">
        <v>0</v>
      </c>
      <c r="CO18" s="89">
        <v>0</v>
      </c>
      <c r="CP18" s="88">
        <v>0</v>
      </c>
      <c r="CQ18" s="93">
        <v>0</v>
      </c>
      <c r="CR18" s="89">
        <v>0</v>
      </c>
      <c r="CS18" s="88">
        <v>0</v>
      </c>
      <c r="CT18" s="93">
        <v>0</v>
      </c>
      <c r="CU18" s="89">
        <v>0</v>
      </c>
      <c r="CV18" s="88">
        <v>0</v>
      </c>
      <c r="CW18" s="93">
        <v>0</v>
      </c>
      <c r="CX18" s="89">
        <v>0</v>
      </c>
      <c r="CY18" s="88">
        <v>0</v>
      </c>
      <c r="CZ18" s="93">
        <v>0</v>
      </c>
      <c r="DA18" s="89">
        <v>0</v>
      </c>
      <c r="DB18" s="88">
        <v>0</v>
      </c>
      <c r="DC18" s="93">
        <v>0</v>
      </c>
      <c r="DD18" s="89">
        <v>0</v>
      </c>
      <c r="DE18" s="88">
        <v>0</v>
      </c>
      <c r="DF18" s="93">
        <v>0</v>
      </c>
      <c r="DG18" s="89">
        <v>0</v>
      </c>
      <c r="DH18" s="88">
        <v>0</v>
      </c>
      <c r="DI18" s="93">
        <v>0</v>
      </c>
      <c r="DJ18" s="89">
        <v>0</v>
      </c>
      <c r="DK18" s="88">
        <v>0</v>
      </c>
      <c r="DL18" s="93">
        <v>0</v>
      </c>
      <c r="DM18" s="89">
        <v>0</v>
      </c>
      <c r="DN18" s="88">
        <v>0</v>
      </c>
      <c r="DO18" s="93">
        <v>0</v>
      </c>
      <c r="DP18" s="89">
        <v>0</v>
      </c>
      <c r="DQ18" s="88">
        <v>0</v>
      </c>
      <c r="DR18" s="93">
        <v>0</v>
      </c>
      <c r="DS18" s="89">
        <v>0</v>
      </c>
      <c r="DT18" s="88">
        <v>0</v>
      </c>
      <c r="DU18" s="93">
        <v>0</v>
      </c>
      <c r="DV18" s="89">
        <v>0</v>
      </c>
      <c r="DW18" s="88">
        <v>0</v>
      </c>
      <c r="DX18" s="93">
        <v>0</v>
      </c>
      <c r="DY18" s="89">
        <v>0</v>
      </c>
      <c r="DZ18" s="88">
        <v>0</v>
      </c>
      <c r="EA18" s="93">
        <v>0</v>
      </c>
      <c r="EB18" s="89">
        <v>0</v>
      </c>
      <c r="EC18" s="88">
        <v>0</v>
      </c>
      <c r="ED18" s="93">
        <v>0</v>
      </c>
      <c r="EE18" s="89">
        <v>0</v>
      </c>
      <c r="EF18" s="88">
        <v>0</v>
      </c>
      <c r="EG18" s="93">
        <v>0</v>
      </c>
      <c r="EH18" s="89">
        <v>0</v>
      </c>
      <c r="EI18" s="88">
        <v>0</v>
      </c>
      <c r="EJ18" s="93">
        <v>0</v>
      </c>
      <c r="EK18" s="89">
        <v>0</v>
      </c>
      <c r="EL18" s="88">
        <v>0</v>
      </c>
      <c r="EM18" s="93">
        <v>0</v>
      </c>
      <c r="EN18" s="89">
        <v>0</v>
      </c>
      <c r="EO18" s="88">
        <v>0</v>
      </c>
      <c r="EP18" s="93">
        <v>0</v>
      </c>
      <c r="EQ18" s="89">
        <v>0</v>
      </c>
      <c r="ER18" s="88">
        <v>0</v>
      </c>
      <c r="ES18" s="93">
        <v>0</v>
      </c>
      <c r="ET18" s="89">
        <v>0</v>
      </c>
      <c r="EU18" s="88">
        <v>0</v>
      </c>
      <c r="EV18" s="93">
        <v>0</v>
      </c>
      <c r="EW18" s="89">
        <v>0</v>
      </c>
      <c r="EX18" s="88">
        <v>0</v>
      </c>
      <c r="EY18" s="93">
        <v>0</v>
      </c>
      <c r="EZ18" s="89">
        <v>0</v>
      </c>
      <c r="FA18" s="88">
        <v>0</v>
      </c>
      <c r="FB18" s="93">
        <v>0</v>
      </c>
      <c r="FC18" s="89">
        <v>100</v>
      </c>
      <c r="FD18" s="88">
        <v>100</v>
      </c>
      <c r="FE18" s="93">
        <v>100</v>
      </c>
      <c r="FF18" s="89">
        <v>0</v>
      </c>
      <c r="FG18" s="88">
        <v>100</v>
      </c>
      <c r="FH18" s="93">
        <v>100</v>
      </c>
      <c r="FI18" s="89">
        <v>0</v>
      </c>
      <c r="FJ18" s="88">
        <v>100</v>
      </c>
      <c r="FK18" s="93">
        <v>0</v>
      </c>
      <c r="FL18" s="89">
        <v>0</v>
      </c>
      <c r="FM18" s="88">
        <v>0</v>
      </c>
      <c r="FN18" s="93">
        <v>0</v>
      </c>
      <c r="FO18" s="89">
        <v>0</v>
      </c>
      <c r="FP18" s="88">
        <v>0</v>
      </c>
      <c r="FQ18" s="93">
        <v>0</v>
      </c>
      <c r="FR18" s="89">
        <v>0</v>
      </c>
      <c r="FS18" s="88">
        <v>0</v>
      </c>
      <c r="FT18" s="93">
        <v>0</v>
      </c>
      <c r="FU18" s="89">
        <v>0</v>
      </c>
      <c r="FV18" s="88">
        <v>0</v>
      </c>
      <c r="FW18" s="93">
        <v>100</v>
      </c>
      <c r="FX18" s="89">
        <v>100</v>
      </c>
      <c r="FY18" s="88">
        <v>200</v>
      </c>
      <c r="FZ18" s="93">
        <v>0</v>
      </c>
      <c r="GA18" s="89">
        <v>0</v>
      </c>
      <c r="GB18" s="88">
        <v>0</v>
      </c>
      <c r="GC18" s="93">
        <v>0</v>
      </c>
      <c r="GD18" s="89">
        <v>0</v>
      </c>
      <c r="GE18" s="88">
        <v>0</v>
      </c>
      <c r="GF18" s="93">
        <v>100</v>
      </c>
      <c r="GG18" s="89">
        <v>0</v>
      </c>
      <c r="GH18" s="88">
        <v>100</v>
      </c>
      <c r="GI18" s="93">
        <v>0</v>
      </c>
      <c r="GJ18" s="89">
        <v>0</v>
      </c>
      <c r="GK18" s="88">
        <v>0</v>
      </c>
      <c r="GL18" s="93">
        <v>100</v>
      </c>
      <c r="GM18" s="89">
        <v>0</v>
      </c>
      <c r="GN18" s="88">
        <v>100</v>
      </c>
      <c r="GO18" s="93">
        <v>0</v>
      </c>
      <c r="GP18" s="89">
        <v>0</v>
      </c>
      <c r="GQ18" s="88">
        <v>0</v>
      </c>
      <c r="GR18" s="93">
        <v>0</v>
      </c>
      <c r="GS18" s="89">
        <v>100</v>
      </c>
      <c r="GT18" s="88">
        <v>100</v>
      </c>
      <c r="GU18" s="93">
        <v>200</v>
      </c>
      <c r="GV18" s="89">
        <v>0</v>
      </c>
      <c r="GW18" s="88">
        <v>200</v>
      </c>
      <c r="GX18" s="93">
        <v>0</v>
      </c>
      <c r="GY18" s="89">
        <v>0</v>
      </c>
      <c r="GZ18" s="88">
        <v>0</v>
      </c>
      <c r="HA18" s="93">
        <v>0</v>
      </c>
      <c r="HB18" s="89">
        <v>100</v>
      </c>
      <c r="HC18" s="88">
        <v>100</v>
      </c>
      <c r="HD18" s="93">
        <v>0</v>
      </c>
      <c r="HE18" s="89">
        <v>0</v>
      </c>
      <c r="HF18" s="88">
        <v>0</v>
      </c>
      <c r="HG18" s="93">
        <v>100</v>
      </c>
      <c r="HH18" s="89">
        <v>0</v>
      </c>
      <c r="HI18" s="88">
        <v>100</v>
      </c>
      <c r="HJ18" s="93">
        <v>0</v>
      </c>
      <c r="HK18" s="89">
        <v>0</v>
      </c>
      <c r="HL18" s="88">
        <v>0</v>
      </c>
      <c r="HM18" s="93">
        <v>0</v>
      </c>
      <c r="HN18" s="89">
        <v>0</v>
      </c>
      <c r="HO18" s="88">
        <v>0</v>
      </c>
      <c r="HP18" s="93">
        <v>0</v>
      </c>
      <c r="HQ18" s="89">
        <v>0</v>
      </c>
      <c r="HR18" s="88">
        <v>0</v>
      </c>
      <c r="HS18" s="93">
        <v>0</v>
      </c>
      <c r="HT18" s="89">
        <v>100</v>
      </c>
      <c r="HU18" s="88">
        <v>100</v>
      </c>
      <c r="HV18" s="93">
        <v>0</v>
      </c>
      <c r="HW18" s="89">
        <v>100</v>
      </c>
      <c r="HX18" s="88">
        <v>100</v>
      </c>
      <c r="HY18" s="93">
        <v>0</v>
      </c>
      <c r="HZ18" s="89">
        <v>0</v>
      </c>
      <c r="IA18" s="88">
        <v>0</v>
      </c>
      <c r="IB18" s="93">
        <v>0</v>
      </c>
      <c r="IC18" s="89">
        <v>0</v>
      </c>
      <c r="ID18" s="88">
        <v>0</v>
      </c>
      <c r="IE18" s="93">
        <v>100</v>
      </c>
      <c r="IF18" s="89">
        <v>0</v>
      </c>
      <c r="IG18" s="88">
        <v>100</v>
      </c>
      <c r="IH18" s="93">
        <v>0</v>
      </c>
      <c r="II18" s="89">
        <v>0</v>
      </c>
      <c r="IJ18" s="88">
        <v>0</v>
      </c>
      <c r="IK18" s="93">
        <v>0</v>
      </c>
      <c r="IL18" s="89">
        <v>0</v>
      </c>
      <c r="IM18" s="88">
        <v>0</v>
      </c>
      <c r="IN18" s="93">
        <v>200</v>
      </c>
      <c r="IO18" s="89">
        <v>0</v>
      </c>
      <c r="IP18" s="88">
        <v>200</v>
      </c>
      <c r="IQ18" s="93">
        <v>0</v>
      </c>
      <c r="IR18" s="89">
        <v>0</v>
      </c>
      <c r="IS18" s="88">
        <v>0</v>
      </c>
      <c r="IT18" s="93">
        <v>0</v>
      </c>
      <c r="IU18" s="89">
        <v>0</v>
      </c>
      <c r="IV18" s="88">
        <v>0</v>
      </c>
      <c r="IW18" s="93">
        <v>0</v>
      </c>
      <c r="IX18" s="89">
        <v>0</v>
      </c>
      <c r="IY18" s="88">
        <v>0</v>
      </c>
      <c r="IZ18" s="93">
        <v>0</v>
      </c>
      <c r="JA18" s="89">
        <v>100</v>
      </c>
      <c r="JB18" s="88">
        <v>100</v>
      </c>
      <c r="JC18" s="93">
        <v>0</v>
      </c>
      <c r="JD18" s="89">
        <v>0</v>
      </c>
      <c r="JE18" s="88">
        <v>0</v>
      </c>
      <c r="JF18" s="93">
        <v>0</v>
      </c>
      <c r="JG18" s="89">
        <v>100</v>
      </c>
      <c r="JH18" s="88">
        <v>100</v>
      </c>
      <c r="JI18" s="93">
        <v>0</v>
      </c>
      <c r="JJ18" s="89">
        <v>100</v>
      </c>
      <c r="JK18" s="88">
        <v>100</v>
      </c>
      <c r="JL18" s="93">
        <v>0</v>
      </c>
      <c r="JM18" s="89">
        <v>100</v>
      </c>
      <c r="JN18" s="88">
        <v>100</v>
      </c>
      <c r="JO18" s="93">
        <v>0</v>
      </c>
      <c r="JP18" s="89">
        <v>0</v>
      </c>
      <c r="JQ18" s="88">
        <v>0</v>
      </c>
      <c r="JR18" s="93">
        <v>0</v>
      </c>
      <c r="JS18" s="89">
        <v>0</v>
      </c>
      <c r="JT18" s="88">
        <v>0</v>
      </c>
      <c r="JU18" s="93">
        <v>0</v>
      </c>
      <c r="JV18" s="89">
        <v>0</v>
      </c>
      <c r="JW18" s="88">
        <v>0</v>
      </c>
      <c r="JX18" s="93">
        <v>0</v>
      </c>
      <c r="JY18" s="89">
        <v>0</v>
      </c>
      <c r="JZ18" s="88">
        <v>0</v>
      </c>
      <c r="KA18" s="93">
        <v>0</v>
      </c>
      <c r="KB18" s="89">
        <v>0</v>
      </c>
      <c r="KC18" s="88">
        <v>0</v>
      </c>
      <c r="KD18" s="93">
        <v>0</v>
      </c>
      <c r="KE18" s="89">
        <v>100</v>
      </c>
      <c r="KF18" s="88">
        <v>100</v>
      </c>
      <c r="KG18" s="93">
        <v>0</v>
      </c>
      <c r="KH18" s="89">
        <v>0</v>
      </c>
      <c r="KI18" s="88">
        <v>0</v>
      </c>
      <c r="KJ18" s="93">
        <v>0</v>
      </c>
      <c r="KK18" s="89">
        <v>0</v>
      </c>
      <c r="KL18" s="88">
        <v>0</v>
      </c>
      <c r="KM18" s="93">
        <v>0</v>
      </c>
      <c r="KN18" s="89">
        <v>100</v>
      </c>
      <c r="KO18" s="88">
        <v>100</v>
      </c>
      <c r="KP18" s="93">
        <v>0</v>
      </c>
      <c r="KQ18" s="89">
        <v>200</v>
      </c>
      <c r="KR18" s="88">
        <v>200</v>
      </c>
      <c r="KS18" s="93">
        <v>0</v>
      </c>
      <c r="KT18" s="89">
        <v>200</v>
      </c>
      <c r="KU18" s="88">
        <v>200</v>
      </c>
      <c r="KV18" s="93">
        <v>0</v>
      </c>
      <c r="KW18" s="89">
        <v>200</v>
      </c>
      <c r="KX18" s="88">
        <v>200</v>
      </c>
      <c r="KY18" s="93">
        <v>0</v>
      </c>
      <c r="KZ18" s="89">
        <v>0</v>
      </c>
      <c r="LA18" s="88">
        <v>0</v>
      </c>
      <c r="LB18" s="93">
        <v>0</v>
      </c>
      <c r="LC18" s="89">
        <v>0</v>
      </c>
      <c r="LD18" s="88">
        <v>0</v>
      </c>
      <c r="LE18" s="93">
        <v>0</v>
      </c>
      <c r="LF18" s="89">
        <v>0</v>
      </c>
      <c r="LG18" s="89">
        <v>0</v>
      </c>
      <c r="LH18" s="93">
        <v>0</v>
      </c>
      <c r="LI18" s="89">
        <v>100</v>
      </c>
      <c r="LJ18" s="88">
        <v>100</v>
      </c>
      <c r="LK18" s="89">
        <v>0</v>
      </c>
      <c r="LL18" s="89">
        <v>0</v>
      </c>
      <c r="LM18" s="89">
        <v>0</v>
      </c>
      <c r="LN18" s="93">
        <v>0</v>
      </c>
      <c r="LO18" s="89">
        <v>0</v>
      </c>
      <c r="LP18" s="88">
        <v>0</v>
      </c>
      <c r="LQ18" s="89">
        <v>0</v>
      </c>
      <c r="LR18" s="89">
        <v>0</v>
      </c>
      <c r="LS18" s="89">
        <v>0</v>
      </c>
      <c r="LT18" s="93">
        <v>0</v>
      </c>
      <c r="LU18" s="89">
        <v>100</v>
      </c>
      <c r="LV18" s="88">
        <v>100</v>
      </c>
      <c r="LW18" s="93">
        <v>0</v>
      </c>
      <c r="LX18" s="89">
        <v>200</v>
      </c>
      <c r="LY18" s="88">
        <v>200</v>
      </c>
      <c r="LZ18" s="89">
        <v>0</v>
      </c>
      <c r="MA18" s="89">
        <v>300</v>
      </c>
      <c r="MB18" s="89">
        <v>300</v>
      </c>
      <c r="MC18" s="93">
        <v>0</v>
      </c>
      <c r="MD18" s="89">
        <v>100</v>
      </c>
      <c r="ME18" s="88">
        <v>100</v>
      </c>
      <c r="MF18" s="89">
        <v>0</v>
      </c>
      <c r="MG18" s="89">
        <v>300</v>
      </c>
      <c r="MH18" s="88">
        <v>300</v>
      </c>
      <c r="MI18" s="93">
        <v>0</v>
      </c>
      <c r="MJ18" s="89">
        <v>100</v>
      </c>
      <c r="MK18" s="88">
        <v>100</v>
      </c>
      <c r="ML18" s="93">
        <v>0</v>
      </c>
      <c r="MM18" s="89">
        <v>200</v>
      </c>
      <c r="MN18" s="88">
        <v>200</v>
      </c>
      <c r="MO18" s="93">
        <v>0</v>
      </c>
      <c r="MP18" s="89">
        <v>200</v>
      </c>
      <c r="MQ18" s="88">
        <v>200</v>
      </c>
      <c r="MR18" s="93">
        <v>0</v>
      </c>
      <c r="MS18" s="89">
        <v>200</v>
      </c>
      <c r="MT18" s="88">
        <v>200</v>
      </c>
      <c r="MU18" s="93">
        <v>100</v>
      </c>
      <c r="MV18" s="89">
        <v>100</v>
      </c>
      <c r="MW18" s="89">
        <v>200</v>
      </c>
      <c r="MX18" s="93">
        <v>0</v>
      </c>
      <c r="MY18" s="89">
        <v>200</v>
      </c>
      <c r="MZ18" s="88">
        <v>200</v>
      </c>
      <c r="NA18" s="89">
        <v>0</v>
      </c>
      <c r="NB18" s="89">
        <v>0</v>
      </c>
      <c r="NC18" s="88">
        <v>0</v>
      </c>
      <c r="ND18" s="93">
        <v>0</v>
      </c>
      <c r="NE18" s="89">
        <v>100</v>
      </c>
      <c r="NF18" s="88">
        <v>100</v>
      </c>
      <c r="NG18" s="93">
        <v>0</v>
      </c>
      <c r="NH18" s="89">
        <v>200</v>
      </c>
      <c r="NI18" s="88">
        <v>200</v>
      </c>
      <c r="NJ18" s="93">
        <v>0</v>
      </c>
      <c r="NK18" s="89">
        <v>300</v>
      </c>
      <c r="NL18" s="88">
        <v>300</v>
      </c>
      <c r="NM18" s="93">
        <v>0</v>
      </c>
      <c r="NN18" s="89">
        <v>200</v>
      </c>
      <c r="NO18" s="88">
        <v>200</v>
      </c>
      <c r="NP18" s="93">
        <v>0</v>
      </c>
      <c r="NQ18" s="89">
        <v>100</v>
      </c>
      <c r="NR18" s="88">
        <v>100</v>
      </c>
      <c r="NS18" s="93">
        <v>0</v>
      </c>
      <c r="NT18" s="89">
        <v>100</v>
      </c>
      <c r="NU18" s="88">
        <v>100</v>
      </c>
      <c r="NV18" s="93">
        <v>0</v>
      </c>
      <c r="NW18" s="89">
        <v>100</v>
      </c>
      <c r="NX18" s="88">
        <v>100</v>
      </c>
      <c r="NY18" s="93">
        <v>0</v>
      </c>
      <c r="NZ18" s="89">
        <v>100</v>
      </c>
      <c r="OA18" s="88">
        <v>100</v>
      </c>
      <c r="OB18" s="93">
        <v>0</v>
      </c>
      <c r="OC18" s="89">
        <v>100</v>
      </c>
      <c r="OD18" s="88">
        <v>100</v>
      </c>
      <c r="OE18" s="93">
        <v>0</v>
      </c>
      <c r="OF18" s="89">
        <v>0</v>
      </c>
      <c r="OG18" s="88">
        <v>0</v>
      </c>
      <c r="OH18" s="93">
        <v>0</v>
      </c>
      <c r="OI18" s="89">
        <v>0</v>
      </c>
      <c r="OJ18" s="88">
        <v>0</v>
      </c>
      <c r="OK18" s="93">
        <v>0</v>
      </c>
      <c r="OL18" s="89">
        <v>0</v>
      </c>
      <c r="OM18" s="88">
        <v>0</v>
      </c>
      <c r="ON18" s="93">
        <v>0</v>
      </c>
      <c r="OO18" s="89">
        <v>100</v>
      </c>
      <c r="OP18" s="88">
        <v>100</v>
      </c>
      <c r="OQ18" s="93">
        <v>0</v>
      </c>
      <c r="OR18" s="89">
        <v>200</v>
      </c>
      <c r="OS18" s="88">
        <v>200</v>
      </c>
      <c r="OT18" s="93">
        <v>100</v>
      </c>
      <c r="OU18" s="89">
        <v>200</v>
      </c>
      <c r="OV18" s="88">
        <v>300</v>
      </c>
      <c r="OW18" s="93">
        <v>0</v>
      </c>
      <c r="OX18" s="89">
        <v>200</v>
      </c>
      <c r="OY18" s="88">
        <v>200</v>
      </c>
      <c r="OZ18" s="93">
        <v>400</v>
      </c>
      <c r="PA18" s="89">
        <v>500</v>
      </c>
      <c r="PB18" s="88">
        <v>900</v>
      </c>
      <c r="PC18" s="93">
        <v>0</v>
      </c>
      <c r="PD18" s="89">
        <v>400</v>
      </c>
      <c r="PE18" s="88">
        <v>400</v>
      </c>
      <c r="PF18" s="93">
        <v>100</v>
      </c>
      <c r="PG18" s="89">
        <v>100</v>
      </c>
      <c r="PH18" s="88">
        <v>200</v>
      </c>
      <c r="PI18" s="93">
        <v>100</v>
      </c>
      <c r="PJ18" s="89">
        <v>0</v>
      </c>
      <c r="PK18" s="88">
        <v>100</v>
      </c>
      <c r="PL18" s="93">
        <v>200</v>
      </c>
      <c r="PM18" s="89">
        <v>0</v>
      </c>
      <c r="PN18" s="88">
        <v>200</v>
      </c>
      <c r="PO18" s="93">
        <v>100</v>
      </c>
      <c r="PP18" s="89">
        <v>100</v>
      </c>
      <c r="PQ18" s="88">
        <v>200</v>
      </c>
      <c r="PR18" s="93">
        <v>0</v>
      </c>
      <c r="PS18" s="89">
        <v>200</v>
      </c>
      <c r="PT18" s="88">
        <v>200</v>
      </c>
      <c r="PU18" s="93">
        <v>200</v>
      </c>
      <c r="PV18" s="89">
        <v>300</v>
      </c>
      <c r="PW18" s="88">
        <v>500</v>
      </c>
      <c r="PX18" s="93">
        <v>200</v>
      </c>
      <c r="PY18" s="89">
        <v>400</v>
      </c>
      <c r="PZ18" s="88">
        <v>600</v>
      </c>
      <c r="QA18" s="93">
        <v>0</v>
      </c>
      <c r="QB18" s="89">
        <v>600</v>
      </c>
      <c r="QC18" s="88">
        <v>600</v>
      </c>
      <c r="QD18" s="93">
        <v>100</v>
      </c>
      <c r="QE18" s="89">
        <v>800</v>
      </c>
      <c r="QF18" s="88">
        <v>900</v>
      </c>
      <c r="QG18" s="93">
        <v>200</v>
      </c>
      <c r="QH18" s="89">
        <v>400</v>
      </c>
      <c r="QI18" s="88">
        <v>600</v>
      </c>
      <c r="QJ18" s="93">
        <v>300</v>
      </c>
      <c r="QK18" s="89">
        <v>300</v>
      </c>
      <c r="QL18" s="88">
        <v>600</v>
      </c>
      <c r="QM18" s="93">
        <v>100</v>
      </c>
      <c r="QN18" s="89">
        <v>300</v>
      </c>
      <c r="QO18" s="88">
        <v>400</v>
      </c>
      <c r="QP18" s="93">
        <v>100</v>
      </c>
      <c r="QQ18" s="89">
        <v>200</v>
      </c>
      <c r="QR18" s="88">
        <v>300</v>
      </c>
      <c r="QS18" s="93">
        <v>100</v>
      </c>
      <c r="QT18" s="89">
        <v>200</v>
      </c>
      <c r="QU18" s="88">
        <v>300</v>
      </c>
      <c r="QV18" s="93">
        <v>0</v>
      </c>
      <c r="QW18" s="89">
        <v>200</v>
      </c>
      <c r="QX18" s="88">
        <v>200</v>
      </c>
      <c r="QY18" s="93">
        <v>0</v>
      </c>
      <c r="QZ18" s="89">
        <v>100</v>
      </c>
      <c r="RA18" s="88">
        <v>100</v>
      </c>
      <c r="RB18" s="93">
        <v>100</v>
      </c>
      <c r="RC18" s="89">
        <v>100</v>
      </c>
      <c r="RD18" s="88">
        <v>200</v>
      </c>
      <c r="RE18" s="93">
        <v>0</v>
      </c>
      <c r="RF18" s="89">
        <v>0</v>
      </c>
      <c r="RG18" s="88">
        <v>0</v>
      </c>
      <c r="RH18" s="93">
        <v>200</v>
      </c>
      <c r="RI18" s="89">
        <v>200</v>
      </c>
      <c r="RJ18" s="88">
        <v>400</v>
      </c>
      <c r="RK18" s="93">
        <v>200</v>
      </c>
      <c r="RL18" s="89">
        <v>500</v>
      </c>
      <c r="RM18" s="88">
        <v>700</v>
      </c>
      <c r="RN18" s="93">
        <v>400</v>
      </c>
      <c r="RO18" s="89">
        <v>400</v>
      </c>
      <c r="RP18" s="88">
        <v>800</v>
      </c>
      <c r="RQ18" s="93">
        <v>200</v>
      </c>
      <c r="RR18" s="89">
        <v>400</v>
      </c>
      <c r="RS18" s="88">
        <v>600</v>
      </c>
      <c r="RT18" s="93">
        <v>100</v>
      </c>
      <c r="RU18" s="89">
        <v>500</v>
      </c>
      <c r="RV18" s="88">
        <v>600</v>
      </c>
      <c r="RW18" s="93">
        <v>0</v>
      </c>
      <c r="RX18" s="89">
        <v>200</v>
      </c>
      <c r="RY18" s="88">
        <v>200</v>
      </c>
      <c r="RZ18" s="93">
        <v>0</v>
      </c>
      <c r="SA18" s="89">
        <v>100</v>
      </c>
      <c r="SB18" s="88">
        <v>100</v>
      </c>
      <c r="SC18" s="93">
        <v>0</v>
      </c>
      <c r="SD18" s="89">
        <v>0</v>
      </c>
      <c r="SE18" s="88">
        <v>0</v>
      </c>
      <c r="SF18" s="93">
        <v>0</v>
      </c>
      <c r="SG18" s="89">
        <v>100</v>
      </c>
      <c r="SH18" s="88">
        <v>100</v>
      </c>
      <c r="SI18" s="93">
        <v>0</v>
      </c>
      <c r="SJ18" s="89">
        <v>0</v>
      </c>
      <c r="SK18" s="88">
        <v>0</v>
      </c>
      <c r="SL18" s="93">
        <v>100</v>
      </c>
      <c r="SM18" s="89">
        <v>100</v>
      </c>
      <c r="SN18" s="88">
        <v>200</v>
      </c>
      <c r="SO18" s="93">
        <v>100</v>
      </c>
      <c r="SP18" s="89">
        <v>200</v>
      </c>
      <c r="SQ18" s="88">
        <v>300</v>
      </c>
      <c r="SR18" s="93">
        <v>100</v>
      </c>
      <c r="SS18" s="89">
        <v>100</v>
      </c>
      <c r="ST18" s="88">
        <v>200</v>
      </c>
      <c r="SU18" s="93">
        <v>200</v>
      </c>
      <c r="SV18" s="89">
        <v>200</v>
      </c>
      <c r="SW18" s="88">
        <v>400</v>
      </c>
      <c r="SX18" s="93">
        <v>400</v>
      </c>
      <c r="SY18" s="89">
        <v>400</v>
      </c>
      <c r="SZ18" s="88">
        <v>800</v>
      </c>
      <c r="TA18" s="93">
        <v>400</v>
      </c>
      <c r="TB18" s="89">
        <v>700</v>
      </c>
      <c r="TC18" s="88">
        <v>1100</v>
      </c>
      <c r="TD18" s="93">
        <v>300</v>
      </c>
      <c r="TE18" s="89">
        <v>300</v>
      </c>
      <c r="TF18" s="88">
        <v>600</v>
      </c>
      <c r="TG18" s="93">
        <v>100</v>
      </c>
      <c r="TH18" s="89">
        <v>500</v>
      </c>
      <c r="TI18" s="88">
        <v>600</v>
      </c>
      <c r="TJ18" s="93">
        <v>100</v>
      </c>
      <c r="TK18" s="89">
        <v>200</v>
      </c>
      <c r="TL18" s="88">
        <v>300</v>
      </c>
      <c r="TM18" s="93">
        <v>300</v>
      </c>
      <c r="TN18" s="89">
        <v>300</v>
      </c>
      <c r="TO18" s="88">
        <v>600</v>
      </c>
      <c r="TP18" s="93">
        <v>300</v>
      </c>
      <c r="TQ18" s="89">
        <v>300</v>
      </c>
      <c r="TR18" s="88">
        <v>600</v>
      </c>
      <c r="TS18" s="93">
        <v>236</v>
      </c>
      <c r="TT18" s="89">
        <v>191</v>
      </c>
      <c r="TU18" s="88">
        <v>427</v>
      </c>
      <c r="TV18" s="93">
        <v>133</v>
      </c>
      <c r="TW18" s="89">
        <v>113</v>
      </c>
      <c r="TX18" s="88">
        <v>246</v>
      </c>
      <c r="TY18" s="93">
        <v>68</v>
      </c>
      <c r="TZ18" s="89">
        <v>209</v>
      </c>
      <c r="UA18" s="88">
        <v>277</v>
      </c>
      <c r="UB18" s="93">
        <v>77</v>
      </c>
      <c r="UC18" s="89">
        <v>265</v>
      </c>
      <c r="UD18" s="88">
        <v>342</v>
      </c>
      <c r="UE18" s="93">
        <v>253</v>
      </c>
      <c r="UF18" s="89">
        <v>303</v>
      </c>
      <c r="UG18" s="88">
        <v>556</v>
      </c>
      <c r="UH18" s="93">
        <v>393</v>
      </c>
      <c r="UI18" s="89">
        <v>481</v>
      </c>
      <c r="UJ18" s="88">
        <v>874</v>
      </c>
      <c r="UK18" s="93">
        <v>966</v>
      </c>
      <c r="UL18" s="89">
        <v>856</v>
      </c>
      <c r="UM18" s="88">
        <v>1822</v>
      </c>
      <c r="UN18" s="93">
        <v>436</v>
      </c>
      <c r="UO18" s="89">
        <v>357</v>
      </c>
      <c r="UP18" s="88">
        <v>793</v>
      </c>
      <c r="UQ18" s="93">
        <v>360</v>
      </c>
      <c r="UR18" s="89">
        <v>339</v>
      </c>
      <c r="US18" s="88">
        <v>699</v>
      </c>
      <c r="UT18" s="93">
        <v>255</v>
      </c>
      <c r="UU18" s="89">
        <v>281</v>
      </c>
      <c r="UV18" s="88">
        <v>536</v>
      </c>
      <c r="UW18" s="93">
        <v>196</v>
      </c>
      <c r="UX18" s="89">
        <v>161</v>
      </c>
      <c r="UY18" s="88">
        <v>357</v>
      </c>
      <c r="UZ18" s="93">
        <v>139</v>
      </c>
      <c r="VA18" s="89">
        <v>261</v>
      </c>
      <c r="VB18" s="88">
        <v>400</v>
      </c>
      <c r="VC18" s="93">
        <v>116</v>
      </c>
      <c r="VD18" s="89">
        <v>85</v>
      </c>
      <c r="VE18" s="88">
        <f t="shared" si="303"/>
        <v>201</v>
      </c>
      <c r="VF18" s="93">
        <v>20</v>
      </c>
      <c r="VG18" s="89">
        <v>65</v>
      </c>
      <c r="VH18" s="88">
        <f t="shared" si="304"/>
        <v>85</v>
      </c>
      <c r="VI18" s="93">
        <v>45</v>
      </c>
      <c r="VJ18" s="89">
        <v>113</v>
      </c>
      <c r="VK18" s="88">
        <f t="shared" si="305"/>
        <v>158</v>
      </c>
      <c r="VL18" s="93">
        <v>38</v>
      </c>
      <c r="VM18" s="89">
        <v>382</v>
      </c>
      <c r="VN18" s="88">
        <f t="shared" si="306"/>
        <v>420</v>
      </c>
      <c r="VO18" s="93">
        <v>309</v>
      </c>
      <c r="VP18" s="89">
        <v>361</v>
      </c>
      <c r="VQ18" s="88">
        <f t="shared" si="307"/>
        <v>670</v>
      </c>
      <c r="VR18" s="93">
        <v>197</v>
      </c>
      <c r="VS18" s="89">
        <v>492</v>
      </c>
      <c r="VT18" s="88">
        <f t="shared" si="308"/>
        <v>689</v>
      </c>
      <c r="VU18" s="93">
        <v>217</v>
      </c>
      <c r="VV18" s="89">
        <v>471</v>
      </c>
      <c r="VW18" s="88">
        <f t="shared" si="309"/>
        <v>688</v>
      </c>
      <c r="VX18" s="93">
        <v>252</v>
      </c>
      <c r="VY18" s="89">
        <v>495</v>
      </c>
      <c r="VZ18" s="88">
        <f t="shared" si="310"/>
        <v>747</v>
      </c>
      <c r="WA18" s="93">
        <v>53</v>
      </c>
      <c r="WB18" s="89">
        <v>246</v>
      </c>
      <c r="WC18" s="88">
        <f t="shared" si="311"/>
        <v>299</v>
      </c>
      <c r="WD18" s="93">
        <v>29</v>
      </c>
      <c r="WE18" s="89">
        <v>214</v>
      </c>
      <c r="WF18" s="88">
        <f t="shared" si="312"/>
        <v>243</v>
      </c>
      <c r="WG18" s="93">
        <v>17</v>
      </c>
      <c r="WH18" s="89">
        <v>158</v>
      </c>
      <c r="WI18" s="88">
        <f t="shared" si="313"/>
        <v>175</v>
      </c>
      <c r="WJ18" s="93">
        <v>26</v>
      </c>
      <c r="WK18" s="89">
        <v>126</v>
      </c>
      <c r="WL18" s="88">
        <f t="shared" si="314"/>
        <v>152</v>
      </c>
      <c r="WM18" s="93">
        <v>18</v>
      </c>
      <c r="WN18" s="89">
        <v>62</v>
      </c>
      <c r="WO18" s="88">
        <f t="shared" si="315"/>
        <v>80</v>
      </c>
      <c r="WP18" s="93">
        <v>11</v>
      </c>
      <c r="WQ18" s="89">
        <v>56</v>
      </c>
      <c r="WR18" s="88">
        <f t="shared" si="316"/>
        <v>67</v>
      </c>
      <c r="WS18" s="93">
        <v>13</v>
      </c>
      <c r="WT18" s="89">
        <v>45</v>
      </c>
      <c r="WU18" s="88">
        <f t="shared" si="317"/>
        <v>58</v>
      </c>
      <c r="WV18" s="93">
        <v>136</v>
      </c>
      <c r="WW18" s="89">
        <v>104</v>
      </c>
      <c r="WX18" s="88">
        <f t="shared" si="318"/>
        <v>240</v>
      </c>
      <c r="WY18" s="93">
        <v>547</v>
      </c>
      <c r="WZ18" s="89">
        <v>200</v>
      </c>
      <c r="XA18" s="88">
        <f t="shared" si="319"/>
        <v>747</v>
      </c>
      <c r="XB18" s="93">
        <v>304</v>
      </c>
      <c r="XC18" s="89">
        <v>315</v>
      </c>
      <c r="XD18" s="88">
        <f t="shared" si="320"/>
        <v>619</v>
      </c>
      <c r="XE18" s="93">
        <v>157</v>
      </c>
      <c r="XF18" s="89">
        <v>395</v>
      </c>
      <c r="XG18" s="88">
        <f t="shared" si="321"/>
        <v>552</v>
      </c>
      <c r="XH18" s="93">
        <v>35</v>
      </c>
      <c r="XI18" s="89">
        <v>139</v>
      </c>
      <c r="XJ18" s="88">
        <f t="shared" si="322"/>
        <v>174</v>
      </c>
      <c r="XK18" s="93">
        <v>222</v>
      </c>
      <c r="XL18" s="89">
        <v>115</v>
      </c>
      <c r="XM18" s="88">
        <f t="shared" si="323"/>
        <v>337</v>
      </c>
      <c r="XN18" s="93">
        <v>10</v>
      </c>
      <c r="XO18" s="89">
        <v>86</v>
      </c>
      <c r="XP18" s="88">
        <f t="shared" si="324"/>
        <v>96</v>
      </c>
      <c r="XQ18" s="93">
        <v>0</v>
      </c>
      <c r="XR18" s="89">
        <v>63</v>
      </c>
      <c r="XS18" s="88">
        <f t="shared" si="325"/>
        <v>63</v>
      </c>
      <c r="XT18" s="93">
        <v>0</v>
      </c>
      <c r="XU18" s="89">
        <v>162</v>
      </c>
      <c r="XV18" s="88">
        <f t="shared" si="326"/>
        <v>162</v>
      </c>
      <c r="XW18" s="94">
        <v>11</v>
      </c>
      <c r="XX18" s="95">
        <v>42</v>
      </c>
      <c r="XY18" s="92">
        <f t="shared" si="327"/>
        <v>53</v>
      </c>
      <c r="XZ18" s="94">
        <v>3</v>
      </c>
      <c r="YA18" s="95">
        <v>80</v>
      </c>
      <c r="YB18" s="92">
        <f t="shared" si="328"/>
        <v>83</v>
      </c>
      <c r="YC18" s="94">
        <v>21</v>
      </c>
      <c r="YD18" s="95">
        <v>43</v>
      </c>
      <c r="YE18" s="92">
        <f t="shared" si="329"/>
        <v>64</v>
      </c>
      <c r="YF18" s="94">
        <v>8</v>
      </c>
      <c r="YG18" s="95">
        <v>18</v>
      </c>
      <c r="YH18" s="92">
        <f t="shared" si="330"/>
        <v>26</v>
      </c>
      <c r="YI18" s="94">
        <v>0</v>
      </c>
      <c r="YJ18" s="95">
        <v>14</v>
      </c>
      <c r="YK18" s="92">
        <f t="shared" si="331"/>
        <v>14</v>
      </c>
      <c r="YL18" s="94">
        <v>0</v>
      </c>
      <c r="YM18" s="95">
        <v>81</v>
      </c>
      <c r="YN18" s="92">
        <f t="shared" si="332"/>
        <v>81</v>
      </c>
      <c r="YO18" s="94">
        <v>0</v>
      </c>
      <c r="YP18" s="95">
        <v>52</v>
      </c>
      <c r="YQ18" s="92">
        <f t="shared" si="333"/>
        <v>52</v>
      </c>
      <c r="YR18" s="94">
        <v>0</v>
      </c>
      <c r="YS18" s="95">
        <v>0</v>
      </c>
      <c r="YT18" s="92">
        <f t="shared" si="334"/>
        <v>0</v>
      </c>
      <c r="YU18" s="94">
        <v>0</v>
      </c>
      <c r="YV18" s="95">
        <v>0</v>
      </c>
      <c r="YW18" s="92">
        <f t="shared" si="335"/>
        <v>0</v>
      </c>
      <c r="YX18" s="94">
        <v>0</v>
      </c>
      <c r="YY18" s="95">
        <v>0</v>
      </c>
      <c r="YZ18" s="92">
        <f t="shared" si="336"/>
        <v>0</v>
      </c>
      <c r="ZA18" s="94">
        <v>0</v>
      </c>
      <c r="ZB18" s="95">
        <v>0</v>
      </c>
      <c r="ZC18" s="92">
        <f t="shared" si="337"/>
        <v>0</v>
      </c>
      <c r="ZD18" s="94">
        <v>0</v>
      </c>
      <c r="ZE18" s="95">
        <v>0</v>
      </c>
      <c r="ZF18" s="92">
        <f t="shared" si="338"/>
        <v>0</v>
      </c>
      <c r="ZG18" s="94">
        <v>0</v>
      </c>
      <c r="ZH18" s="95">
        <v>0</v>
      </c>
      <c r="ZI18" s="92">
        <f t="shared" si="339"/>
        <v>0</v>
      </c>
      <c r="ZJ18" s="94">
        <v>0</v>
      </c>
      <c r="ZK18" s="95">
        <v>0</v>
      </c>
      <c r="ZL18" s="92">
        <f t="shared" si="340"/>
        <v>0</v>
      </c>
      <c r="ZM18" s="94">
        <v>0</v>
      </c>
      <c r="ZN18" s="95">
        <v>0</v>
      </c>
      <c r="ZO18" s="92">
        <f t="shared" si="341"/>
        <v>0</v>
      </c>
      <c r="ZP18" s="94">
        <v>0</v>
      </c>
      <c r="ZQ18" s="95">
        <v>0</v>
      </c>
      <c r="ZR18" s="92">
        <f t="shared" si="342"/>
        <v>0</v>
      </c>
      <c r="ZS18" s="94">
        <v>0</v>
      </c>
      <c r="ZT18" s="95">
        <v>0</v>
      </c>
      <c r="ZU18" s="92">
        <f t="shared" si="343"/>
        <v>0</v>
      </c>
      <c r="ZV18" s="94">
        <v>0</v>
      </c>
      <c r="ZW18" s="95">
        <v>173</v>
      </c>
      <c r="ZX18" s="92">
        <f t="shared" si="344"/>
        <v>173</v>
      </c>
      <c r="ZY18" s="94">
        <v>0</v>
      </c>
      <c r="ZZ18" s="95">
        <v>28</v>
      </c>
      <c r="AAA18" s="92">
        <f t="shared" si="345"/>
        <v>28</v>
      </c>
      <c r="AAB18" s="94">
        <v>0</v>
      </c>
      <c r="AAC18" s="95">
        <v>0</v>
      </c>
      <c r="AAD18" s="92">
        <f t="shared" si="346"/>
        <v>0</v>
      </c>
      <c r="AAE18" s="94">
        <v>0</v>
      </c>
      <c r="AAF18" s="95">
        <v>10</v>
      </c>
      <c r="AAG18" s="92">
        <f t="shared" si="347"/>
        <v>10</v>
      </c>
      <c r="AAH18" s="94">
        <v>0</v>
      </c>
      <c r="AAI18" s="95">
        <v>0</v>
      </c>
      <c r="AAJ18" s="92">
        <f t="shared" si="348"/>
        <v>0</v>
      </c>
      <c r="AAK18" s="94">
        <v>0</v>
      </c>
      <c r="AAL18" s="95">
        <v>43</v>
      </c>
      <c r="AAM18" s="92">
        <f t="shared" si="349"/>
        <v>43</v>
      </c>
      <c r="AAN18" s="94">
        <v>0</v>
      </c>
      <c r="AAO18" s="95">
        <v>103</v>
      </c>
      <c r="AAP18" s="92">
        <f t="shared" si="350"/>
        <v>103</v>
      </c>
      <c r="AAQ18" s="94">
        <v>0</v>
      </c>
      <c r="AAR18" s="95">
        <v>0</v>
      </c>
      <c r="AAS18" s="92">
        <f t="shared" si="351"/>
        <v>0</v>
      </c>
      <c r="AAT18" s="94">
        <v>0</v>
      </c>
      <c r="AAU18" s="95">
        <v>0</v>
      </c>
      <c r="AAV18" s="92">
        <f t="shared" si="352"/>
        <v>0</v>
      </c>
      <c r="AAW18" s="94">
        <v>0</v>
      </c>
      <c r="AAX18" s="95">
        <v>0</v>
      </c>
      <c r="AAY18" s="92">
        <f t="shared" si="353"/>
        <v>0</v>
      </c>
      <c r="AAZ18" s="94">
        <v>0</v>
      </c>
      <c r="ABA18" s="95">
        <v>0</v>
      </c>
      <c r="ABB18" s="92">
        <f t="shared" si="384"/>
        <v>0</v>
      </c>
      <c r="ABC18" s="94">
        <v>0</v>
      </c>
      <c r="ABD18" s="95">
        <v>0</v>
      </c>
      <c r="ABE18" s="92">
        <f t="shared" si="385"/>
        <v>0</v>
      </c>
      <c r="ABF18" s="94">
        <v>0</v>
      </c>
      <c r="ABG18" s="95">
        <v>0</v>
      </c>
      <c r="ABH18" s="92">
        <f t="shared" si="386"/>
        <v>0</v>
      </c>
      <c r="ABI18" s="94">
        <v>0</v>
      </c>
      <c r="ABJ18" s="95">
        <v>0</v>
      </c>
      <c r="ABK18" s="92">
        <f t="shared" si="354"/>
        <v>0</v>
      </c>
      <c r="ABL18" s="94">
        <v>0</v>
      </c>
      <c r="ABM18" s="95">
        <v>0</v>
      </c>
      <c r="ABN18" s="92">
        <f t="shared" si="355"/>
        <v>0</v>
      </c>
      <c r="ABO18" s="94">
        <v>0</v>
      </c>
      <c r="ABP18" s="95">
        <v>0</v>
      </c>
      <c r="ABQ18" s="92">
        <f t="shared" si="356"/>
        <v>0</v>
      </c>
      <c r="ABR18" s="94">
        <v>0</v>
      </c>
      <c r="ABS18" s="95">
        <v>0</v>
      </c>
      <c r="ABT18" s="92">
        <f t="shared" si="357"/>
        <v>0</v>
      </c>
      <c r="ABU18" s="94">
        <v>0</v>
      </c>
      <c r="ABV18" s="95">
        <v>0</v>
      </c>
      <c r="ABW18" s="92">
        <f t="shared" si="358"/>
        <v>0</v>
      </c>
      <c r="ABX18" s="94">
        <v>0</v>
      </c>
      <c r="ABY18" s="95">
        <v>0</v>
      </c>
      <c r="ABZ18" s="92">
        <f t="shared" si="359"/>
        <v>0</v>
      </c>
      <c r="ACA18" s="94">
        <v>0</v>
      </c>
      <c r="ACB18" s="95">
        <v>0</v>
      </c>
      <c r="ACC18" s="92">
        <f t="shared" si="360"/>
        <v>0</v>
      </c>
      <c r="ACD18" s="94">
        <v>0</v>
      </c>
      <c r="ACE18" s="95">
        <v>0</v>
      </c>
      <c r="ACF18" s="92">
        <f t="shared" si="361"/>
        <v>0</v>
      </c>
      <c r="ACG18" s="94">
        <v>0</v>
      </c>
      <c r="ACH18" s="95">
        <v>0</v>
      </c>
      <c r="ACI18" s="92">
        <f t="shared" si="362"/>
        <v>0</v>
      </c>
      <c r="ACJ18" s="94">
        <v>0</v>
      </c>
      <c r="ACK18" s="95">
        <v>0</v>
      </c>
      <c r="ACL18" s="92">
        <f t="shared" si="363"/>
        <v>0</v>
      </c>
      <c r="ACM18" s="94">
        <v>0</v>
      </c>
      <c r="ACN18" s="95">
        <v>0</v>
      </c>
      <c r="ACO18" s="92">
        <f t="shared" si="364"/>
        <v>0</v>
      </c>
      <c r="ACP18" s="94">
        <v>0</v>
      </c>
      <c r="ACQ18" s="95">
        <v>0</v>
      </c>
      <c r="ACR18" s="92">
        <f t="shared" si="365"/>
        <v>0</v>
      </c>
      <c r="ACS18" s="94">
        <v>0</v>
      </c>
      <c r="ACT18" s="95">
        <v>0</v>
      </c>
      <c r="ACU18" s="92">
        <f t="shared" si="366"/>
        <v>0</v>
      </c>
      <c r="ACV18" s="94">
        <v>0</v>
      </c>
      <c r="ACW18" s="95">
        <v>0</v>
      </c>
      <c r="ACX18" s="92">
        <f t="shared" si="367"/>
        <v>0</v>
      </c>
      <c r="ACY18" s="94">
        <v>0</v>
      </c>
      <c r="ACZ18" s="95">
        <v>0</v>
      </c>
      <c r="ADA18" s="92">
        <f t="shared" si="368"/>
        <v>0</v>
      </c>
      <c r="ADB18" s="94">
        <v>0</v>
      </c>
      <c r="ADC18" s="95">
        <v>0</v>
      </c>
      <c r="ADD18" s="92">
        <f t="shared" si="369"/>
        <v>0</v>
      </c>
      <c r="ADE18" s="94">
        <v>0</v>
      </c>
      <c r="ADF18" s="95">
        <v>0</v>
      </c>
      <c r="ADG18" s="92">
        <f t="shared" si="370"/>
        <v>0</v>
      </c>
      <c r="ADH18" s="94">
        <v>0</v>
      </c>
      <c r="ADI18" s="95">
        <v>0</v>
      </c>
      <c r="ADJ18" s="92">
        <f t="shared" si="371"/>
        <v>0</v>
      </c>
      <c r="ADK18" s="94">
        <v>0</v>
      </c>
      <c r="ADL18" s="95">
        <v>0</v>
      </c>
      <c r="ADM18" s="92">
        <f t="shared" si="372"/>
        <v>0</v>
      </c>
      <c r="ADN18" s="94">
        <v>0</v>
      </c>
      <c r="ADO18" s="95">
        <v>0</v>
      </c>
      <c r="ADP18" s="92">
        <f t="shared" si="373"/>
        <v>0</v>
      </c>
      <c r="ADQ18" s="94">
        <v>0</v>
      </c>
      <c r="ADR18" s="95">
        <v>0</v>
      </c>
      <c r="ADS18" s="92">
        <f t="shared" si="374"/>
        <v>0</v>
      </c>
      <c r="ADT18" s="94">
        <v>0</v>
      </c>
      <c r="ADU18" s="95">
        <v>0</v>
      </c>
      <c r="ADV18" s="92">
        <f t="shared" si="375"/>
        <v>0</v>
      </c>
      <c r="ADW18" s="94">
        <v>0</v>
      </c>
      <c r="ADX18" s="95">
        <v>0</v>
      </c>
      <c r="ADY18" s="92">
        <f t="shared" si="376"/>
        <v>0</v>
      </c>
      <c r="ADZ18" s="94">
        <v>0</v>
      </c>
      <c r="AEA18" s="95">
        <v>0</v>
      </c>
      <c r="AEB18" s="92">
        <f t="shared" si="377"/>
        <v>0</v>
      </c>
      <c r="AEC18" s="94">
        <v>0</v>
      </c>
      <c r="AED18" s="95">
        <v>0</v>
      </c>
      <c r="AEE18" s="92">
        <f t="shared" si="378"/>
        <v>0</v>
      </c>
      <c r="AEF18" s="94">
        <v>0</v>
      </c>
      <c r="AEG18" s="95">
        <v>0</v>
      </c>
      <c r="AEH18" s="92">
        <f t="shared" si="379"/>
        <v>0</v>
      </c>
      <c r="AEI18" s="94">
        <v>0</v>
      </c>
      <c r="AEJ18" s="95">
        <v>19</v>
      </c>
      <c r="AEK18" s="92">
        <f t="shared" si="380"/>
        <v>19</v>
      </c>
      <c r="AEL18" s="94">
        <v>0</v>
      </c>
      <c r="AEM18" s="95">
        <v>7</v>
      </c>
      <c r="AEN18" s="92">
        <f t="shared" si="381"/>
        <v>7</v>
      </c>
      <c r="AEO18" s="94">
        <v>0</v>
      </c>
      <c r="AEP18" s="95">
        <v>22</v>
      </c>
      <c r="AEQ18" s="92">
        <f t="shared" si="382"/>
        <v>22</v>
      </c>
      <c r="AER18" s="94">
        <v>0</v>
      </c>
      <c r="AES18" s="95">
        <v>5</v>
      </c>
      <c r="AET18" s="92">
        <f t="shared" si="383"/>
        <v>5</v>
      </c>
      <c r="AEU18" s="94">
        <v>0</v>
      </c>
      <c r="AEV18" s="95">
        <v>0</v>
      </c>
      <c r="AEW18" s="92">
        <v>0</v>
      </c>
      <c r="AEX18" s="94">
        <v>0</v>
      </c>
      <c r="AEY18" s="95">
        <v>1</v>
      </c>
      <c r="AEZ18" s="92">
        <v>1</v>
      </c>
      <c r="AFA18" s="94">
        <v>0</v>
      </c>
      <c r="AFB18" s="95">
        <v>0</v>
      </c>
      <c r="AFC18" s="92">
        <v>0</v>
      </c>
      <c r="AFD18" s="94">
        <v>20</v>
      </c>
      <c r="AFE18" s="95">
        <v>17</v>
      </c>
      <c r="AFF18" s="92">
        <v>37</v>
      </c>
      <c r="AFG18" s="94">
        <v>14</v>
      </c>
      <c r="AFH18" s="95">
        <v>61</v>
      </c>
      <c r="AFI18" s="92">
        <v>75</v>
      </c>
      <c r="AFJ18" s="94">
        <v>3</v>
      </c>
      <c r="AFK18" s="95">
        <v>152</v>
      </c>
      <c r="AFL18" s="92">
        <v>155</v>
      </c>
      <c r="AFM18" s="94">
        <v>0</v>
      </c>
      <c r="AFN18" s="95">
        <v>134</v>
      </c>
      <c r="AFO18" s="92">
        <v>134</v>
      </c>
      <c r="AFP18" s="94">
        <v>0</v>
      </c>
      <c r="AFQ18" s="95">
        <v>25</v>
      </c>
      <c r="AFR18" s="92">
        <v>25</v>
      </c>
      <c r="AFS18" s="94">
        <v>0</v>
      </c>
      <c r="AFT18" s="95">
        <v>16</v>
      </c>
      <c r="AFU18" s="92">
        <v>16</v>
      </c>
      <c r="AFV18" s="94">
        <v>0</v>
      </c>
      <c r="AFW18" s="95">
        <v>15</v>
      </c>
      <c r="AFX18" s="92">
        <v>15</v>
      </c>
      <c r="AFY18" s="94">
        <v>0</v>
      </c>
      <c r="AFZ18" s="95">
        <v>50</v>
      </c>
      <c r="AGA18" s="92">
        <v>50</v>
      </c>
      <c r="AGB18" s="94">
        <v>0</v>
      </c>
      <c r="AGC18" s="95">
        <v>40</v>
      </c>
      <c r="AGD18" s="92">
        <v>40</v>
      </c>
      <c r="AGE18" s="94">
        <v>0</v>
      </c>
      <c r="AGF18" s="95">
        <v>39</v>
      </c>
      <c r="AGG18" s="92">
        <v>39</v>
      </c>
      <c r="AGH18" s="94">
        <v>0</v>
      </c>
      <c r="AGI18" s="95">
        <v>0</v>
      </c>
      <c r="AGJ18" s="92">
        <v>0</v>
      </c>
      <c r="AGK18" s="94">
        <v>0</v>
      </c>
      <c r="AGL18" s="95">
        <v>149</v>
      </c>
      <c r="AGM18" s="92">
        <v>149</v>
      </c>
      <c r="AGN18" s="94">
        <v>4</v>
      </c>
      <c r="AGO18" s="95">
        <v>139</v>
      </c>
      <c r="AGP18" s="92">
        <v>143</v>
      </c>
      <c r="AGQ18" s="94">
        <v>0</v>
      </c>
      <c r="AGR18" s="95">
        <v>168</v>
      </c>
      <c r="AGS18" s="92">
        <v>168</v>
      </c>
      <c r="AGT18" s="94">
        <v>0</v>
      </c>
      <c r="AGU18" s="95">
        <v>11</v>
      </c>
      <c r="AGV18" s="92">
        <v>11</v>
      </c>
      <c r="AGW18" s="94">
        <v>0</v>
      </c>
      <c r="AGX18" s="95">
        <v>288</v>
      </c>
      <c r="AGY18" s="92">
        <v>288</v>
      </c>
      <c r="AGZ18" s="94">
        <v>0</v>
      </c>
      <c r="AHA18" s="95">
        <v>118</v>
      </c>
      <c r="AHB18" s="92">
        <v>118</v>
      </c>
      <c r="AHC18" s="94">
        <v>0</v>
      </c>
      <c r="AHD18" s="95">
        <v>32</v>
      </c>
      <c r="AHE18" s="92">
        <v>32</v>
      </c>
      <c r="AHF18" s="94">
        <v>0</v>
      </c>
      <c r="AHG18" s="95">
        <v>14</v>
      </c>
      <c r="AHH18" s="92">
        <v>14</v>
      </c>
      <c r="AHI18" s="94">
        <v>0</v>
      </c>
      <c r="AHJ18" s="95">
        <v>0</v>
      </c>
      <c r="AHK18" s="92">
        <v>0</v>
      </c>
      <c r="AHL18" s="94">
        <v>0</v>
      </c>
      <c r="AHM18" s="95">
        <v>8</v>
      </c>
      <c r="AHN18" s="92">
        <v>8</v>
      </c>
      <c r="AHO18" s="94">
        <v>0</v>
      </c>
      <c r="AHP18" s="95">
        <v>0</v>
      </c>
      <c r="AHQ18" s="92">
        <v>0</v>
      </c>
      <c r="AHR18" s="94">
        <v>0</v>
      </c>
      <c r="AHS18" s="95">
        <v>0</v>
      </c>
      <c r="AHT18" s="92">
        <v>0</v>
      </c>
      <c r="AHU18" s="94">
        <v>0</v>
      </c>
      <c r="AHV18" s="95">
        <v>19</v>
      </c>
      <c r="AHW18" s="92">
        <v>19</v>
      </c>
      <c r="AHX18" s="94">
        <v>0</v>
      </c>
      <c r="AHY18" s="95">
        <v>5</v>
      </c>
      <c r="AHZ18" s="92">
        <v>5</v>
      </c>
      <c r="AIA18" s="94">
        <v>0</v>
      </c>
      <c r="AIB18" s="95">
        <v>6</v>
      </c>
      <c r="AIC18" s="92">
        <v>6</v>
      </c>
      <c r="AID18" s="94">
        <v>0</v>
      </c>
      <c r="AIE18" s="95">
        <v>65</v>
      </c>
      <c r="AIF18" s="92">
        <v>65</v>
      </c>
      <c r="AIG18" s="94">
        <v>0</v>
      </c>
      <c r="AIH18" s="95">
        <v>59</v>
      </c>
      <c r="AII18" s="92">
        <v>59</v>
      </c>
    </row>
    <row r="19" spans="1:919" ht="15" customHeight="1" x14ac:dyDescent="0.2">
      <c r="A19" s="96" t="s">
        <v>109</v>
      </c>
      <c r="B19" s="93">
        <v>0</v>
      </c>
      <c r="C19" s="89">
        <v>15</v>
      </c>
      <c r="D19" s="88">
        <v>15</v>
      </c>
      <c r="E19" s="89">
        <v>0</v>
      </c>
      <c r="F19" s="89">
        <v>1000</v>
      </c>
      <c r="G19" s="88">
        <v>1000</v>
      </c>
      <c r="H19" s="93">
        <v>0</v>
      </c>
      <c r="I19" s="89">
        <v>9</v>
      </c>
      <c r="J19" s="88">
        <v>9</v>
      </c>
      <c r="K19" s="93">
        <v>0</v>
      </c>
      <c r="L19" s="89">
        <v>30</v>
      </c>
      <c r="M19" s="88">
        <v>30</v>
      </c>
      <c r="N19" s="93">
        <v>521</v>
      </c>
      <c r="O19" s="89">
        <v>72</v>
      </c>
      <c r="P19" s="88">
        <v>593</v>
      </c>
      <c r="Q19" s="93">
        <v>0</v>
      </c>
      <c r="R19" s="89">
        <v>17</v>
      </c>
      <c r="S19" s="88">
        <v>17</v>
      </c>
      <c r="T19" s="93">
        <v>1463</v>
      </c>
      <c r="U19" s="89">
        <v>273</v>
      </c>
      <c r="V19" s="88">
        <v>1736.0000000000002</v>
      </c>
      <c r="W19" s="93">
        <v>164</v>
      </c>
      <c r="X19" s="89">
        <v>536</v>
      </c>
      <c r="Y19" s="88">
        <v>700.00000000000011</v>
      </c>
      <c r="Z19" s="93">
        <v>0</v>
      </c>
      <c r="AA19" s="89">
        <v>592</v>
      </c>
      <c r="AB19" s="88">
        <v>592</v>
      </c>
      <c r="AC19" s="93">
        <v>0</v>
      </c>
      <c r="AD19" s="89">
        <v>146</v>
      </c>
      <c r="AE19" s="88">
        <v>146</v>
      </c>
      <c r="AF19" s="93">
        <v>3</v>
      </c>
      <c r="AG19" s="89">
        <v>165</v>
      </c>
      <c r="AH19" s="88">
        <v>168</v>
      </c>
      <c r="AI19" s="93">
        <v>3</v>
      </c>
      <c r="AJ19" s="89">
        <v>213</v>
      </c>
      <c r="AK19" s="88">
        <v>216</v>
      </c>
      <c r="AL19" s="93">
        <v>1</v>
      </c>
      <c r="AM19" s="89">
        <v>287</v>
      </c>
      <c r="AN19" s="88">
        <v>288</v>
      </c>
      <c r="AO19" s="93">
        <v>0</v>
      </c>
      <c r="AP19" s="89">
        <v>210</v>
      </c>
      <c r="AQ19" s="88">
        <v>210</v>
      </c>
      <c r="AR19" s="93">
        <v>0</v>
      </c>
      <c r="AS19" s="89">
        <v>1162</v>
      </c>
      <c r="AT19" s="88">
        <v>1162</v>
      </c>
      <c r="AU19" s="93">
        <v>0</v>
      </c>
      <c r="AV19" s="89">
        <v>473</v>
      </c>
      <c r="AW19" s="88">
        <v>473</v>
      </c>
      <c r="AX19" s="93">
        <v>0</v>
      </c>
      <c r="AY19" s="89">
        <v>2911</v>
      </c>
      <c r="AZ19" s="88">
        <v>2911</v>
      </c>
      <c r="BA19" s="93">
        <v>0</v>
      </c>
      <c r="BB19" s="89">
        <v>303</v>
      </c>
      <c r="BC19" s="88">
        <v>303</v>
      </c>
      <c r="BD19" s="93">
        <v>325</v>
      </c>
      <c r="BE19" s="89">
        <v>893</v>
      </c>
      <c r="BF19" s="88">
        <v>1218</v>
      </c>
      <c r="BG19" s="89">
        <v>0</v>
      </c>
      <c r="BH19" s="89">
        <v>2195</v>
      </c>
      <c r="BI19" s="88">
        <v>2195</v>
      </c>
      <c r="BJ19" s="93">
        <v>0</v>
      </c>
      <c r="BK19" s="89">
        <v>241</v>
      </c>
      <c r="BL19" s="88">
        <v>241</v>
      </c>
      <c r="BM19" s="93">
        <v>0</v>
      </c>
      <c r="BN19" s="89">
        <v>274</v>
      </c>
      <c r="BO19" s="88">
        <v>274</v>
      </c>
      <c r="BP19" s="93">
        <v>0</v>
      </c>
      <c r="BQ19" s="89">
        <v>76</v>
      </c>
      <c r="BR19" s="88">
        <v>76</v>
      </c>
      <c r="BS19" s="93">
        <v>0</v>
      </c>
      <c r="BT19" s="89">
        <v>300</v>
      </c>
      <c r="BU19" s="88">
        <v>300</v>
      </c>
      <c r="BV19" s="93">
        <v>0</v>
      </c>
      <c r="BW19" s="89">
        <v>200</v>
      </c>
      <c r="BX19" s="88">
        <v>200</v>
      </c>
      <c r="BY19" s="93">
        <v>0</v>
      </c>
      <c r="BZ19" s="89">
        <v>200</v>
      </c>
      <c r="CA19" s="88">
        <v>200</v>
      </c>
      <c r="CB19" s="93">
        <v>0</v>
      </c>
      <c r="CC19" s="89">
        <v>800</v>
      </c>
      <c r="CD19" s="88">
        <v>800</v>
      </c>
      <c r="CE19" s="93">
        <v>0</v>
      </c>
      <c r="CF19" s="89">
        <v>800</v>
      </c>
      <c r="CG19" s="88">
        <v>800</v>
      </c>
      <c r="CH19" s="93">
        <v>0</v>
      </c>
      <c r="CI19" s="89">
        <v>900</v>
      </c>
      <c r="CJ19" s="88">
        <v>900</v>
      </c>
      <c r="CK19" s="93">
        <v>0</v>
      </c>
      <c r="CL19" s="89">
        <v>500</v>
      </c>
      <c r="CM19" s="88">
        <v>500</v>
      </c>
      <c r="CN19" s="93">
        <v>0</v>
      </c>
      <c r="CO19" s="89">
        <v>400</v>
      </c>
      <c r="CP19" s="88">
        <v>400</v>
      </c>
      <c r="CQ19" s="93">
        <v>0</v>
      </c>
      <c r="CR19" s="89">
        <v>200</v>
      </c>
      <c r="CS19" s="88">
        <v>200</v>
      </c>
      <c r="CT19" s="93">
        <v>0</v>
      </c>
      <c r="CU19" s="89">
        <v>100</v>
      </c>
      <c r="CV19" s="88">
        <v>100</v>
      </c>
      <c r="CW19" s="93">
        <v>0</v>
      </c>
      <c r="CX19" s="89">
        <v>200</v>
      </c>
      <c r="CY19" s="88">
        <v>200</v>
      </c>
      <c r="CZ19" s="93">
        <v>0</v>
      </c>
      <c r="DA19" s="89">
        <v>100</v>
      </c>
      <c r="DB19" s="88">
        <v>100</v>
      </c>
      <c r="DC19" s="93">
        <v>0</v>
      </c>
      <c r="DD19" s="89">
        <v>300</v>
      </c>
      <c r="DE19" s="88">
        <v>300</v>
      </c>
      <c r="DF19" s="93">
        <v>0</v>
      </c>
      <c r="DG19" s="89">
        <v>300</v>
      </c>
      <c r="DH19" s="88">
        <v>300</v>
      </c>
      <c r="DI19" s="93">
        <v>0</v>
      </c>
      <c r="DJ19" s="89">
        <v>400</v>
      </c>
      <c r="DK19" s="88">
        <v>400</v>
      </c>
      <c r="DL19" s="93">
        <v>0</v>
      </c>
      <c r="DM19" s="89">
        <v>600</v>
      </c>
      <c r="DN19" s="88">
        <v>600</v>
      </c>
      <c r="DO19" s="93">
        <v>200</v>
      </c>
      <c r="DP19" s="89">
        <v>400</v>
      </c>
      <c r="DQ19" s="88">
        <v>600.00000000000011</v>
      </c>
      <c r="DR19" s="93">
        <v>0</v>
      </c>
      <c r="DS19" s="89">
        <v>600</v>
      </c>
      <c r="DT19" s="88">
        <v>600</v>
      </c>
      <c r="DU19" s="93">
        <v>0</v>
      </c>
      <c r="DV19" s="89">
        <v>500</v>
      </c>
      <c r="DW19" s="88">
        <v>500</v>
      </c>
      <c r="DX19" s="93">
        <v>0</v>
      </c>
      <c r="DY19" s="89">
        <v>100</v>
      </c>
      <c r="DZ19" s="88">
        <v>100</v>
      </c>
      <c r="EA19" s="93">
        <v>100</v>
      </c>
      <c r="EB19" s="89">
        <v>200</v>
      </c>
      <c r="EC19" s="88">
        <v>300.00000000000006</v>
      </c>
      <c r="ED19" s="93">
        <v>0</v>
      </c>
      <c r="EE19" s="89">
        <v>100</v>
      </c>
      <c r="EF19" s="88">
        <v>100</v>
      </c>
      <c r="EG19" s="93">
        <v>0</v>
      </c>
      <c r="EH19" s="89">
        <v>100</v>
      </c>
      <c r="EI19" s="88">
        <v>100</v>
      </c>
      <c r="EJ19" s="93">
        <v>0</v>
      </c>
      <c r="EK19" s="89">
        <v>100</v>
      </c>
      <c r="EL19" s="88">
        <v>100</v>
      </c>
      <c r="EM19" s="93">
        <v>0</v>
      </c>
      <c r="EN19" s="89">
        <v>200</v>
      </c>
      <c r="EO19" s="88">
        <v>200</v>
      </c>
      <c r="EP19" s="93">
        <v>0</v>
      </c>
      <c r="EQ19" s="89">
        <v>200</v>
      </c>
      <c r="ER19" s="88">
        <v>200</v>
      </c>
      <c r="ES19" s="93">
        <v>0</v>
      </c>
      <c r="ET19" s="89">
        <v>200</v>
      </c>
      <c r="EU19" s="88">
        <v>200</v>
      </c>
      <c r="EV19" s="93">
        <v>0</v>
      </c>
      <c r="EW19" s="89">
        <v>200</v>
      </c>
      <c r="EX19" s="88">
        <v>200</v>
      </c>
      <c r="EY19" s="93">
        <v>0</v>
      </c>
      <c r="EZ19" s="89">
        <v>400</v>
      </c>
      <c r="FA19" s="88">
        <v>400</v>
      </c>
      <c r="FB19" s="93">
        <v>0</v>
      </c>
      <c r="FC19" s="89">
        <v>300</v>
      </c>
      <c r="FD19" s="88">
        <v>300</v>
      </c>
      <c r="FE19" s="93">
        <v>0</v>
      </c>
      <c r="FF19" s="89">
        <v>600</v>
      </c>
      <c r="FG19" s="88">
        <v>600</v>
      </c>
      <c r="FH19" s="93">
        <v>0</v>
      </c>
      <c r="FI19" s="89">
        <v>800</v>
      </c>
      <c r="FJ19" s="88">
        <v>800</v>
      </c>
      <c r="FK19" s="93">
        <v>0</v>
      </c>
      <c r="FL19" s="89">
        <v>400</v>
      </c>
      <c r="FM19" s="88">
        <v>400</v>
      </c>
      <c r="FN19" s="93">
        <v>0</v>
      </c>
      <c r="FO19" s="89">
        <v>100</v>
      </c>
      <c r="FP19" s="88">
        <v>100</v>
      </c>
      <c r="FQ19" s="93">
        <v>0</v>
      </c>
      <c r="FR19" s="89">
        <v>200</v>
      </c>
      <c r="FS19" s="88">
        <v>200</v>
      </c>
      <c r="FT19" s="93">
        <v>0</v>
      </c>
      <c r="FU19" s="89">
        <v>100</v>
      </c>
      <c r="FV19" s="88">
        <v>100</v>
      </c>
      <c r="FW19" s="93">
        <v>0</v>
      </c>
      <c r="FX19" s="89">
        <v>300</v>
      </c>
      <c r="FY19" s="88">
        <v>300</v>
      </c>
      <c r="FZ19" s="93">
        <v>0</v>
      </c>
      <c r="GA19" s="89">
        <v>200</v>
      </c>
      <c r="GB19" s="88">
        <v>200</v>
      </c>
      <c r="GC19" s="93">
        <v>0</v>
      </c>
      <c r="GD19" s="89">
        <v>200</v>
      </c>
      <c r="GE19" s="88">
        <v>200</v>
      </c>
      <c r="GF19" s="93">
        <v>0</v>
      </c>
      <c r="GG19" s="89">
        <v>400</v>
      </c>
      <c r="GH19" s="88">
        <v>400</v>
      </c>
      <c r="GI19" s="93">
        <v>0</v>
      </c>
      <c r="GJ19" s="89">
        <v>800</v>
      </c>
      <c r="GK19" s="88">
        <v>800</v>
      </c>
      <c r="GL19" s="93">
        <v>0</v>
      </c>
      <c r="GM19" s="89">
        <v>1000</v>
      </c>
      <c r="GN19" s="88">
        <v>1000</v>
      </c>
      <c r="GO19" s="93">
        <v>0</v>
      </c>
      <c r="GP19" s="89">
        <v>1400</v>
      </c>
      <c r="GQ19" s="88">
        <v>1400</v>
      </c>
      <c r="GR19" s="93">
        <v>0</v>
      </c>
      <c r="GS19" s="89">
        <v>600</v>
      </c>
      <c r="GT19" s="88">
        <v>600</v>
      </c>
      <c r="GU19" s="93">
        <v>0</v>
      </c>
      <c r="GV19" s="89">
        <v>500</v>
      </c>
      <c r="GW19" s="88">
        <v>500</v>
      </c>
      <c r="GX19" s="93">
        <v>0</v>
      </c>
      <c r="GY19" s="89">
        <v>300</v>
      </c>
      <c r="GZ19" s="88">
        <v>300</v>
      </c>
      <c r="HA19" s="93">
        <v>0</v>
      </c>
      <c r="HB19" s="89">
        <v>200</v>
      </c>
      <c r="HC19" s="88">
        <v>200</v>
      </c>
      <c r="HD19" s="93">
        <v>0</v>
      </c>
      <c r="HE19" s="89">
        <v>300</v>
      </c>
      <c r="HF19" s="88">
        <v>300</v>
      </c>
      <c r="HG19" s="93">
        <v>0</v>
      </c>
      <c r="HH19" s="89">
        <v>200</v>
      </c>
      <c r="HI19" s="88">
        <v>200</v>
      </c>
      <c r="HJ19" s="93">
        <v>0</v>
      </c>
      <c r="HK19" s="89">
        <v>400</v>
      </c>
      <c r="HL19" s="88">
        <v>400</v>
      </c>
      <c r="HM19" s="93">
        <v>0</v>
      </c>
      <c r="HN19" s="89">
        <v>100</v>
      </c>
      <c r="HO19" s="88">
        <v>100</v>
      </c>
      <c r="HP19" s="93">
        <v>700</v>
      </c>
      <c r="HQ19" s="89">
        <v>900</v>
      </c>
      <c r="HR19" s="88">
        <v>1600</v>
      </c>
      <c r="HS19" s="93">
        <v>200</v>
      </c>
      <c r="HT19" s="89">
        <v>700</v>
      </c>
      <c r="HU19" s="88">
        <v>899.99999999999989</v>
      </c>
      <c r="HV19" s="93">
        <v>100</v>
      </c>
      <c r="HW19" s="89">
        <v>800</v>
      </c>
      <c r="HX19" s="88">
        <v>900</v>
      </c>
      <c r="HY19" s="93">
        <v>0</v>
      </c>
      <c r="HZ19" s="89">
        <v>1500</v>
      </c>
      <c r="IA19" s="88">
        <v>1500</v>
      </c>
      <c r="IB19" s="93">
        <v>0</v>
      </c>
      <c r="IC19" s="89">
        <v>300</v>
      </c>
      <c r="ID19" s="88">
        <v>300</v>
      </c>
      <c r="IE19" s="93">
        <v>0</v>
      </c>
      <c r="IF19" s="89">
        <v>400</v>
      </c>
      <c r="IG19" s="88">
        <v>400</v>
      </c>
      <c r="IH19" s="93">
        <v>0</v>
      </c>
      <c r="II19" s="89">
        <v>100</v>
      </c>
      <c r="IJ19" s="88">
        <v>100</v>
      </c>
      <c r="IK19" s="93">
        <v>0</v>
      </c>
      <c r="IL19" s="89">
        <v>100</v>
      </c>
      <c r="IM19" s="88">
        <v>100</v>
      </c>
      <c r="IN19" s="93">
        <v>0</v>
      </c>
      <c r="IO19" s="89">
        <v>100</v>
      </c>
      <c r="IP19" s="88">
        <v>100</v>
      </c>
      <c r="IQ19" s="93">
        <v>0</v>
      </c>
      <c r="IR19" s="89">
        <v>100</v>
      </c>
      <c r="IS19" s="88">
        <v>100</v>
      </c>
      <c r="IT19" s="93">
        <v>200</v>
      </c>
      <c r="IU19" s="89">
        <v>0</v>
      </c>
      <c r="IV19" s="88">
        <v>200</v>
      </c>
      <c r="IW19" s="93">
        <v>0</v>
      </c>
      <c r="IX19" s="89">
        <v>800</v>
      </c>
      <c r="IY19" s="88">
        <v>800</v>
      </c>
      <c r="IZ19" s="93">
        <v>100</v>
      </c>
      <c r="JA19" s="89">
        <v>500</v>
      </c>
      <c r="JB19" s="88">
        <v>600</v>
      </c>
      <c r="JC19" s="93">
        <v>100</v>
      </c>
      <c r="JD19" s="89">
        <v>600</v>
      </c>
      <c r="JE19" s="88">
        <v>700</v>
      </c>
      <c r="JF19" s="93">
        <v>100</v>
      </c>
      <c r="JG19" s="89">
        <v>800</v>
      </c>
      <c r="JH19" s="88">
        <v>900</v>
      </c>
      <c r="JI19" s="93">
        <v>100</v>
      </c>
      <c r="JJ19" s="89">
        <v>900</v>
      </c>
      <c r="JK19" s="88">
        <v>1000</v>
      </c>
      <c r="JL19" s="93">
        <v>0</v>
      </c>
      <c r="JM19" s="89">
        <v>300</v>
      </c>
      <c r="JN19" s="88">
        <v>300</v>
      </c>
      <c r="JO19" s="93">
        <v>100</v>
      </c>
      <c r="JP19" s="89">
        <v>100</v>
      </c>
      <c r="JQ19" s="88">
        <v>200</v>
      </c>
      <c r="JR19" s="93">
        <v>0</v>
      </c>
      <c r="JS19" s="89">
        <v>100</v>
      </c>
      <c r="JT19" s="88">
        <v>100</v>
      </c>
      <c r="JU19" s="93">
        <v>0</v>
      </c>
      <c r="JV19" s="89">
        <v>100</v>
      </c>
      <c r="JW19" s="88">
        <v>100</v>
      </c>
      <c r="JX19" s="93">
        <v>0</v>
      </c>
      <c r="JY19" s="89">
        <v>100</v>
      </c>
      <c r="JZ19" s="88">
        <v>100</v>
      </c>
      <c r="KA19" s="93">
        <v>0</v>
      </c>
      <c r="KB19" s="89">
        <v>100</v>
      </c>
      <c r="KC19" s="88">
        <v>100</v>
      </c>
      <c r="KD19" s="93">
        <v>0</v>
      </c>
      <c r="KE19" s="89">
        <v>200</v>
      </c>
      <c r="KF19" s="88">
        <v>200</v>
      </c>
      <c r="KG19" s="93">
        <v>0</v>
      </c>
      <c r="KH19" s="89">
        <v>400</v>
      </c>
      <c r="KI19" s="88">
        <v>400</v>
      </c>
      <c r="KJ19" s="93">
        <v>400</v>
      </c>
      <c r="KK19" s="89">
        <v>400</v>
      </c>
      <c r="KL19" s="88">
        <v>800</v>
      </c>
      <c r="KM19" s="93">
        <v>300</v>
      </c>
      <c r="KN19" s="89">
        <v>600</v>
      </c>
      <c r="KO19" s="88">
        <v>899.99999999999989</v>
      </c>
      <c r="KP19" s="93">
        <v>200</v>
      </c>
      <c r="KQ19" s="89">
        <v>900</v>
      </c>
      <c r="KR19" s="88">
        <v>1100</v>
      </c>
      <c r="KS19" s="93">
        <v>100</v>
      </c>
      <c r="KT19" s="89">
        <v>700</v>
      </c>
      <c r="KU19" s="88">
        <v>799.99999999999989</v>
      </c>
      <c r="KV19" s="93">
        <v>100</v>
      </c>
      <c r="KW19" s="89">
        <v>700</v>
      </c>
      <c r="KX19" s="88">
        <v>799.99999999999989</v>
      </c>
      <c r="KY19" s="93">
        <v>100</v>
      </c>
      <c r="KZ19" s="89">
        <v>300</v>
      </c>
      <c r="LA19" s="88">
        <v>400</v>
      </c>
      <c r="LB19" s="93">
        <v>0</v>
      </c>
      <c r="LC19" s="89">
        <v>200</v>
      </c>
      <c r="LD19" s="88">
        <v>200</v>
      </c>
      <c r="LE19" s="93">
        <v>100</v>
      </c>
      <c r="LF19" s="89">
        <v>100</v>
      </c>
      <c r="LG19" s="89">
        <v>200</v>
      </c>
      <c r="LH19" s="93">
        <v>100</v>
      </c>
      <c r="LI19" s="89">
        <v>100</v>
      </c>
      <c r="LJ19" s="88">
        <v>200</v>
      </c>
      <c r="LK19" s="89">
        <v>0</v>
      </c>
      <c r="LL19" s="89">
        <v>100</v>
      </c>
      <c r="LM19" s="89">
        <v>100</v>
      </c>
      <c r="LN19" s="93">
        <v>0</v>
      </c>
      <c r="LO19" s="89">
        <v>300</v>
      </c>
      <c r="LP19" s="88">
        <v>300</v>
      </c>
      <c r="LQ19" s="89">
        <v>100</v>
      </c>
      <c r="LR19" s="89">
        <v>200</v>
      </c>
      <c r="LS19" s="89">
        <v>300.00000000000006</v>
      </c>
      <c r="LT19" s="93">
        <v>100</v>
      </c>
      <c r="LU19" s="89">
        <v>500</v>
      </c>
      <c r="LV19" s="88">
        <v>600</v>
      </c>
      <c r="LW19" s="93">
        <v>100</v>
      </c>
      <c r="LX19" s="89">
        <v>500</v>
      </c>
      <c r="LY19" s="88">
        <v>600</v>
      </c>
      <c r="LZ19" s="89">
        <v>100</v>
      </c>
      <c r="MA19" s="89">
        <v>600</v>
      </c>
      <c r="MB19" s="89">
        <v>700</v>
      </c>
      <c r="MC19" s="93">
        <v>100</v>
      </c>
      <c r="MD19" s="89">
        <v>800</v>
      </c>
      <c r="ME19" s="88">
        <v>900</v>
      </c>
      <c r="MF19" s="89">
        <v>0</v>
      </c>
      <c r="MG19" s="89">
        <v>1000</v>
      </c>
      <c r="MH19" s="88">
        <v>1000</v>
      </c>
      <c r="MI19" s="93">
        <v>0</v>
      </c>
      <c r="MJ19" s="89">
        <v>400</v>
      </c>
      <c r="MK19" s="88">
        <v>400</v>
      </c>
      <c r="ML19" s="93">
        <v>0</v>
      </c>
      <c r="MM19" s="89">
        <v>500</v>
      </c>
      <c r="MN19" s="88">
        <v>500</v>
      </c>
      <c r="MO19" s="93">
        <v>0</v>
      </c>
      <c r="MP19" s="89">
        <v>400</v>
      </c>
      <c r="MQ19" s="88">
        <v>400</v>
      </c>
      <c r="MR19" s="93">
        <v>0</v>
      </c>
      <c r="MS19" s="89">
        <v>400</v>
      </c>
      <c r="MT19" s="88">
        <v>400</v>
      </c>
      <c r="MU19" s="93">
        <v>0</v>
      </c>
      <c r="MV19" s="89">
        <v>200</v>
      </c>
      <c r="MW19" s="89">
        <v>200</v>
      </c>
      <c r="MX19" s="93">
        <v>200</v>
      </c>
      <c r="MY19" s="89">
        <v>100</v>
      </c>
      <c r="MZ19" s="88">
        <v>300</v>
      </c>
      <c r="NA19" s="89">
        <v>0</v>
      </c>
      <c r="NB19" s="89">
        <v>100</v>
      </c>
      <c r="NC19" s="88">
        <v>100</v>
      </c>
      <c r="ND19" s="93">
        <v>0</v>
      </c>
      <c r="NE19" s="89">
        <v>100</v>
      </c>
      <c r="NF19" s="88">
        <v>100</v>
      </c>
      <c r="NG19" s="93">
        <v>100</v>
      </c>
      <c r="NH19" s="89">
        <v>400</v>
      </c>
      <c r="NI19" s="88">
        <v>500</v>
      </c>
      <c r="NJ19" s="93">
        <v>0</v>
      </c>
      <c r="NK19" s="89">
        <v>500</v>
      </c>
      <c r="NL19" s="88">
        <v>500</v>
      </c>
      <c r="NM19" s="93">
        <v>100</v>
      </c>
      <c r="NN19" s="89">
        <v>700</v>
      </c>
      <c r="NO19" s="88">
        <v>800</v>
      </c>
      <c r="NP19" s="93">
        <v>0</v>
      </c>
      <c r="NQ19" s="89">
        <v>500</v>
      </c>
      <c r="NR19" s="88">
        <v>500</v>
      </c>
      <c r="NS19" s="93">
        <v>0</v>
      </c>
      <c r="NT19" s="89">
        <v>300</v>
      </c>
      <c r="NU19" s="88">
        <v>300</v>
      </c>
      <c r="NV19" s="93">
        <v>0</v>
      </c>
      <c r="NW19" s="89">
        <v>300</v>
      </c>
      <c r="NX19" s="88">
        <v>300</v>
      </c>
      <c r="NY19" s="93">
        <v>0</v>
      </c>
      <c r="NZ19" s="89">
        <v>100</v>
      </c>
      <c r="OA19" s="88">
        <v>100</v>
      </c>
      <c r="OB19" s="93">
        <v>0</v>
      </c>
      <c r="OC19" s="89">
        <v>300</v>
      </c>
      <c r="OD19" s="88">
        <v>300</v>
      </c>
      <c r="OE19" s="93">
        <v>0</v>
      </c>
      <c r="OF19" s="89">
        <v>100</v>
      </c>
      <c r="OG19" s="88">
        <v>100</v>
      </c>
      <c r="OH19" s="93">
        <v>0</v>
      </c>
      <c r="OI19" s="89">
        <v>100</v>
      </c>
      <c r="OJ19" s="88">
        <v>100</v>
      </c>
      <c r="OK19" s="93">
        <v>0</v>
      </c>
      <c r="OL19" s="89">
        <v>100</v>
      </c>
      <c r="OM19" s="88">
        <v>100</v>
      </c>
      <c r="ON19" s="93">
        <v>0</v>
      </c>
      <c r="OO19" s="89">
        <v>200</v>
      </c>
      <c r="OP19" s="88">
        <v>200</v>
      </c>
      <c r="OQ19" s="93">
        <v>0</v>
      </c>
      <c r="OR19" s="89">
        <v>500</v>
      </c>
      <c r="OS19" s="88">
        <v>500</v>
      </c>
      <c r="OT19" s="93">
        <v>0</v>
      </c>
      <c r="OU19" s="89">
        <v>700</v>
      </c>
      <c r="OV19" s="88">
        <v>700</v>
      </c>
      <c r="OW19" s="93">
        <v>0</v>
      </c>
      <c r="OX19" s="89">
        <v>500</v>
      </c>
      <c r="OY19" s="88">
        <v>500</v>
      </c>
      <c r="OZ19" s="93">
        <v>0</v>
      </c>
      <c r="PA19" s="89">
        <v>400</v>
      </c>
      <c r="PB19" s="88">
        <v>400</v>
      </c>
      <c r="PC19" s="93">
        <v>100</v>
      </c>
      <c r="PD19" s="89">
        <v>100</v>
      </c>
      <c r="PE19" s="88">
        <v>200</v>
      </c>
      <c r="PF19" s="93">
        <v>0</v>
      </c>
      <c r="PG19" s="89">
        <v>100</v>
      </c>
      <c r="PH19" s="88">
        <v>100</v>
      </c>
      <c r="PI19" s="93">
        <v>0</v>
      </c>
      <c r="PJ19" s="89">
        <v>100</v>
      </c>
      <c r="PK19" s="88">
        <v>100</v>
      </c>
      <c r="PL19" s="93">
        <v>0</v>
      </c>
      <c r="PM19" s="89">
        <v>100</v>
      </c>
      <c r="PN19" s="88">
        <v>100</v>
      </c>
      <c r="PO19" s="93">
        <v>0</v>
      </c>
      <c r="PP19" s="89">
        <v>100</v>
      </c>
      <c r="PQ19" s="88">
        <v>100</v>
      </c>
      <c r="PR19" s="93">
        <v>0</v>
      </c>
      <c r="PS19" s="89">
        <v>100</v>
      </c>
      <c r="PT19" s="88">
        <v>100</v>
      </c>
      <c r="PU19" s="93">
        <v>0</v>
      </c>
      <c r="PV19" s="89">
        <v>300</v>
      </c>
      <c r="PW19" s="88">
        <v>300</v>
      </c>
      <c r="PX19" s="93">
        <v>0</v>
      </c>
      <c r="PY19" s="89">
        <v>500</v>
      </c>
      <c r="PZ19" s="88">
        <v>500</v>
      </c>
      <c r="QA19" s="93">
        <v>100</v>
      </c>
      <c r="QB19" s="89">
        <v>800</v>
      </c>
      <c r="QC19" s="88">
        <v>900</v>
      </c>
      <c r="QD19" s="93">
        <v>100</v>
      </c>
      <c r="QE19" s="89">
        <v>1000</v>
      </c>
      <c r="QF19" s="88">
        <v>1100</v>
      </c>
      <c r="QG19" s="93">
        <v>0</v>
      </c>
      <c r="QH19" s="89">
        <v>900</v>
      </c>
      <c r="QI19" s="88">
        <v>900</v>
      </c>
      <c r="QJ19" s="93">
        <v>0</v>
      </c>
      <c r="QK19" s="89">
        <v>400</v>
      </c>
      <c r="QL19" s="88">
        <v>400</v>
      </c>
      <c r="QM19" s="93">
        <v>0</v>
      </c>
      <c r="QN19" s="89">
        <v>500</v>
      </c>
      <c r="QO19" s="88">
        <v>500</v>
      </c>
      <c r="QP19" s="93">
        <v>0</v>
      </c>
      <c r="QQ19" s="89">
        <v>200</v>
      </c>
      <c r="QR19" s="88">
        <v>200</v>
      </c>
      <c r="QS19" s="93">
        <v>0</v>
      </c>
      <c r="QT19" s="89">
        <v>200</v>
      </c>
      <c r="QU19" s="88">
        <v>200</v>
      </c>
      <c r="QV19" s="93">
        <v>0</v>
      </c>
      <c r="QW19" s="89">
        <v>0</v>
      </c>
      <c r="QX19" s="88">
        <v>0</v>
      </c>
      <c r="QY19" s="93">
        <v>0</v>
      </c>
      <c r="QZ19" s="89">
        <v>100</v>
      </c>
      <c r="RA19" s="88">
        <v>100</v>
      </c>
      <c r="RB19" s="93">
        <v>0</v>
      </c>
      <c r="RC19" s="89">
        <v>200</v>
      </c>
      <c r="RD19" s="88">
        <v>200</v>
      </c>
      <c r="RE19" s="93">
        <v>0</v>
      </c>
      <c r="RF19" s="89">
        <v>200</v>
      </c>
      <c r="RG19" s="88">
        <v>200</v>
      </c>
      <c r="RH19" s="93">
        <v>0</v>
      </c>
      <c r="RI19" s="89">
        <v>400</v>
      </c>
      <c r="RJ19" s="88">
        <v>400</v>
      </c>
      <c r="RK19" s="93">
        <v>100</v>
      </c>
      <c r="RL19" s="89">
        <v>800</v>
      </c>
      <c r="RM19" s="88">
        <v>900</v>
      </c>
      <c r="RN19" s="93">
        <v>100</v>
      </c>
      <c r="RO19" s="89">
        <v>1300</v>
      </c>
      <c r="RP19" s="88">
        <v>1400</v>
      </c>
      <c r="RQ19" s="93">
        <v>0</v>
      </c>
      <c r="RR19" s="89">
        <v>800</v>
      </c>
      <c r="RS19" s="88">
        <v>800</v>
      </c>
      <c r="RT19" s="93">
        <v>0</v>
      </c>
      <c r="RU19" s="89">
        <v>600</v>
      </c>
      <c r="RV19" s="88">
        <v>600</v>
      </c>
      <c r="RW19" s="93">
        <v>100</v>
      </c>
      <c r="RX19" s="89">
        <v>300</v>
      </c>
      <c r="RY19" s="88">
        <v>400</v>
      </c>
      <c r="RZ19" s="93">
        <v>100</v>
      </c>
      <c r="SA19" s="89">
        <v>100</v>
      </c>
      <c r="SB19" s="88">
        <v>200</v>
      </c>
      <c r="SC19" s="93">
        <v>300</v>
      </c>
      <c r="SD19" s="89">
        <v>200</v>
      </c>
      <c r="SE19" s="88">
        <v>500</v>
      </c>
      <c r="SF19" s="93">
        <v>500</v>
      </c>
      <c r="SG19" s="89">
        <v>100</v>
      </c>
      <c r="SH19" s="88">
        <v>600</v>
      </c>
      <c r="SI19" s="93">
        <v>100</v>
      </c>
      <c r="SJ19" s="89">
        <v>300</v>
      </c>
      <c r="SK19" s="88">
        <v>400</v>
      </c>
      <c r="SL19" s="93">
        <v>0</v>
      </c>
      <c r="SM19" s="89">
        <v>400</v>
      </c>
      <c r="SN19" s="88">
        <v>400</v>
      </c>
      <c r="SO19" s="93">
        <v>0</v>
      </c>
      <c r="SP19" s="89">
        <v>300</v>
      </c>
      <c r="SQ19" s="88">
        <v>300</v>
      </c>
      <c r="SR19" s="93">
        <v>100</v>
      </c>
      <c r="SS19" s="89">
        <v>900</v>
      </c>
      <c r="ST19" s="88">
        <v>1000</v>
      </c>
      <c r="SU19" s="93">
        <v>300</v>
      </c>
      <c r="SV19" s="89">
        <v>1000</v>
      </c>
      <c r="SW19" s="88">
        <v>1300</v>
      </c>
      <c r="SX19" s="93">
        <v>300</v>
      </c>
      <c r="SY19" s="89">
        <v>1100</v>
      </c>
      <c r="SZ19" s="88">
        <v>1400</v>
      </c>
      <c r="TA19" s="93">
        <v>300</v>
      </c>
      <c r="TB19" s="89">
        <v>900</v>
      </c>
      <c r="TC19" s="88">
        <v>1200</v>
      </c>
      <c r="TD19" s="93">
        <v>100</v>
      </c>
      <c r="TE19" s="89">
        <v>900</v>
      </c>
      <c r="TF19" s="88">
        <v>1000</v>
      </c>
      <c r="TG19" s="93">
        <v>100</v>
      </c>
      <c r="TH19" s="89">
        <v>400</v>
      </c>
      <c r="TI19" s="88">
        <v>500</v>
      </c>
      <c r="TJ19" s="93">
        <v>0</v>
      </c>
      <c r="TK19" s="89">
        <v>200</v>
      </c>
      <c r="TL19" s="88">
        <v>200</v>
      </c>
      <c r="TM19" s="93">
        <v>0</v>
      </c>
      <c r="TN19" s="89">
        <v>300</v>
      </c>
      <c r="TO19" s="88">
        <v>300</v>
      </c>
      <c r="TP19" s="93">
        <v>0</v>
      </c>
      <c r="TQ19" s="89">
        <v>200</v>
      </c>
      <c r="TR19" s="88">
        <v>200</v>
      </c>
      <c r="TS19" s="93">
        <v>0</v>
      </c>
      <c r="TT19" s="89">
        <v>228</v>
      </c>
      <c r="TU19" s="88">
        <v>228</v>
      </c>
      <c r="TV19" s="93">
        <v>0</v>
      </c>
      <c r="TW19" s="89">
        <v>144</v>
      </c>
      <c r="TX19" s="88">
        <v>144</v>
      </c>
      <c r="TY19" s="93">
        <v>0</v>
      </c>
      <c r="TZ19" s="89">
        <v>290</v>
      </c>
      <c r="UA19" s="88">
        <v>290</v>
      </c>
      <c r="UB19" s="93">
        <v>40</v>
      </c>
      <c r="UC19" s="89">
        <v>493</v>
      </c>
      <c r="UD19" s="88">
        <v>533</v>
      </c>
      <c r="UE19" s="93">
        <v>68</v>
      </c>
      <c r="UF19" s="89">
        <v>779</v>
      </c>
      <c r="UG19" s="88">
        <v>847</v>
      </c>
      <c r="UH19" s="93">
        <v>0</v>
      </c>
      <c r="UI19" s="89">
        <v>1046</v>
      </c>
      <c r="UJ19" s="88">
        <v>1046</v>
      </c>
      <c r="UK19" s="93">
        <v>0</v>
      </c>
      <c r="UL19" s="89">
        <v>1428</v>
      </c>
      <c r="UM19" s="88">
        <v>1428</v>
      </c>
      <c r="UN19" s="93">
        <v>35</v>
      </c>
      <c r="UO19" s="89">
        <v>549</v>
      </c>
      <c r="UP19" s="88">
        <v>584</v>
      </c>
      <c r="UQ19" s="93">
        <v>34</v>
      </c>
      <c r="UR19" s="89">
        <v>481</v>
      </c>
      <c r="US19" s="88">
        <v>515</v>
      </c>
      <c r="UT19" s="93">
        <v>8</v>
      </c>
      <c r="UU19" s="89">
        <v>155</v>
      </c>
      <c r="UV19" s="88">
        <v>163</v>
      </c>
      <c r="UW19" s="93">
        <v>1</v>
      </c>
      <c r="UX19" s="89">
        <v>392</v>
      </c>
      <c r="UY19" s="88">
        <v>393</v>
      </c>
      <c r="UZ19" s="93">
        <v>1</v>
      </c>
      <c r="VA19" s="89">
        <v>112</v>
      </c>
      <c r="VB19" s="88">
        <v>113</v>
      </c>
      <c r="VC19" s="93">
        <v>1</v>
      </c>
      <c r="VD19" s="89">
        <v>107</v>
      </c>
      <c r="VE19" s="88">
        <f t="shared" si="303"/>
        <v>108</v>
      </c>
      <c r="VF19" s="93">
        <v>3</v>
      </c>
      <c r="VG19" s="89">
        <v>75</v>
      </c>
      <c r="VH19" s="88">
        <f t="shared" si="304"/>
        <v>78</v>
      </c>
      <c r="VI19" s="93">
        <v>2</v>
      </c>
      <c r="VJ19" s="89">
        <v>229</v>
      </c>
      <c r="VK19" s="88">
        <f t="shared" si="305"/>
        <v>231</v>
      </c>
      <c r="VL19" s="93">
        <v>68</v>
      </c>
      <c r="VM19" s="89">
        <v>249</v>
      </c>
      <c r="VN19" s="88">
        <f t="shared" si="306"/>
        <v>317</v>
      </c>
      <c r="VO19" s="93">
        <v>159</v>
      </c>
      <c r="VP19" s="89">
        <v>195</v>
      </c>
      <c r="VQ19" s="88">
        <f t="shared" si="307"/>
        <v>354</v>
      </c>
      <c r="VR19" s="93">
        <v>3</v>
      </c>
      <c r="VS19" s="89">
        <v>207</v>
      </c>
      <c r="VT19" s="88">
        <f t="shared" si="308"/>
        <v>210</v>
      </c>
      <c r="VU19" s="93">
        <v>28</v>
      </c>
      <c r="VV19" s="89">
        <v>183</v>
      </c>
      <c r="VW19" s="88">
        <f t="shared" si="309"/>
        <v>211</v>
      </c>
      <c r="VX19" s="93">
        <v>44</v>
      </c>
      <c r="VY19" s="89">
        <v>259</v>
      </c>
      <c r="VZ19" s="88">
        <f t="shared" si="310"/>
        <v>303</v>
      </c>
      <c r="WA19" s="93">
        <v>51</v>
      </c>
      <c r="WB19" s="89">
        <v>233</v>
      </c>
      <c r="WC19" s="88">
        <f t="shared" si="311"/>
        <v>284</v>
      </c>
      <c r="WD19" s="93">
        <v>0</v>
      </c>
      <c r="WE19" s="89">
        <v>86</v>
      </c>
      <c r="WF19" s="88">
        <f t="shared" si="312"/>
        <v>86</v>
      </c>
      <c r="WG19" s="93">
        <v>0</v>
      </c>
      <c r="WH19" s="89">
        <v>155</v>
      </c>
      <c r="WI19" s="88">
        <f t="shared" si="313"/>
        <v>155</v>
      </c>
      <c r="WJ19" s="93">
        <v>0</v>
      </c>
      <c r="WK19" s="89">
        <v>77</v>
      </c>
      <c r="WL19" s="88">
        <f t="shared" si="314"/>
        <v>77</v>
      </c>
      <c r="WM19" s="93">
        <v>0</v>
      </c>
      <c r="WN19" s="89">
        <v>29</v>
      </c>
      <c r="WO19" s="88">
        <f t="shared" si="315"/>
        <v>29</v>
      </c>
      <c r="WP19" s="93">
        <v>32</v>
      </c>
      <c r="WQ19" s="89">
        <v>28</v>
      </c>
      <c r="WR19" s="88">
        <f t="shared" si="316"/>
        <v>60</v>
      </c>
      <c r="WS19" s="93">
        <v>0</v>
      </c>
      <c r="WT19" s="89">
        <v>112</v>
      </c>
      <c r="WU19" s="88">
        <f t="shared" si="317"/>
        <v>112</v>
      </c>
      <c r="WV19" s="93">
        <v>14</v>
      </c>
      <c r="WW19" s="89">
        <v>295</v>
      </c>
      <c r="WX19" s="88">
        <f t="shared" si="318"/>
        <v>309</v>
      </c>
      <c r="WY19" s="93">
        <v>107</v>
      </c>
      <c r="WZ19" s="89">
        <v>471</v>
      </c>
      <c r="XA19" s="88">
        <f t="shared" si="319"/>
        <v>578</v>
      </c>
      <c r="XB19" s="93">
        <v>80</v>
      </c>
      <c r="XC19" s="89">
        <v>838</v>
      </c>
      <c r="XD19" s="88">
        <f t="shared" si="320"/>
        <v>918</v>
      </c>
      <c r="XE19" s="93">
        <v>0</v>
      </c>
      <c r="XF19" s="89">
        <v>376</v>
      </c>
      <c r="XG19" s="88">
        <f t="shared" si="321"/>
        <v>376</v>
      </c>
      <c r="XH19" s="93">
        <v>0</v>
      </c>
      <c r="XI19" s="89">
        <v>194</v>
      </c>
      <c r="XJ19" s="88">
        <f t="shared" si="322"/>
        <v>194</v>
      </c>
      <c r="XK19" s="93">
        <v>69</v>
      </c>
      <c r="XL19" s="89">
        <v>155</v>
      </c>
      <c r="XM19" s="88">
        <f t="shared" si="323"/>
        <v>224</v>
      </c>
      <c r="XN19" s="93">
        <v>34</v>
      </c>
      <c r="XO19" s="89">
        <v>67</v>
      </c>
      <c r="XP19" s="88">
        <f t="shared" si="324"/>
        <v>101</v>
      </c>
      <c r="XQ19" s="93">
        <v>20</v>
      </c>
      <c r="XR19" s="89">
        <v>84</v>
      </c>
      <c r="XS19" s="88">
        <f t="shared" si="325"/>
        <v>104</v>
      </c>
      <c r="XT19" s="93">
        <v>24</v>
      </c>
      <c r="XU19" s="89">
        <v>78</v>
      </c>
      <c r="XV19" s="88">
        <f t="shared" si="326"/>
        <v>102</v>
      </c>
      <c r="XW19" s="94">
        <v>0</v>
      </c>
      <c r="XX19" s="95">
        <v>0</v>
      </c>
      <c r="XY19" s="92">
        <f t="shared" si="327"/>
        <v>0</v>
      </c>
      <c r="XZ19" s="94">
        <v>0</v>
      </c>
      <c r="YA19" s="95">
        <v>35</v>
      </c>
      <c r="YB19" s="92">
        <f t="shared" si="328"/>
        <v>35</v>
      </c>
      <c r="YC19" s="94">
        <v>0</v>
      </c>
      <c r="YD19" s="95">
        <v>294</v>
      </c>
      <c r="YE19" s="92">
        <f t="shared" si="329"/>
        <v>294</v>
      </c>
      <c r="YF19" s="94">
        <v>69</v>
      </c>
      <c r="YG19" s="95">
        <v>206</v>
      </c>
      <c r="YH19" s="92">
        <f t="shared" si="330"/>
        <v>275</v>
      </c>
      <c r="YI19" s="94">
        <v>153</v>
      </c>
      <c r="YJ19" s="95">
        <v>152</v>
      </c>
      <c r="YK19" s="92">
        <f t="shared" si="331"/>
        <v>305</v>
      </c>
      <c r="YL19" s="94">
        <v>0</v>
      </c>
      <c r="YM19" s="95">
        <v>429</v>
      </c>
      <c r="YN19" s="92">
        <f t="shared" si="332"/>
        <v>429</v>
      </c>
      <c r="YO19" s="94">
        <v>66</v>
      </c>
      <c r="YP19" s="95">
        <v>267</v>
      </c>
      <c r="YQ19" s="92">
        <f t="shared" si="333"/>
        <v>333</v>
      </c>
      <c r="YR19" s="94">
        <v>0</v>
      </c>
      <c r="YS19" s="95">
        <v>161</v>
      </c>
      <c r="YT19" s="92">
        <f t="shared" si="334"/>
        <v>161</v>
      </c>
      <c r="YU19" s="94">
        <v>0</v>
      </c>
      <c r="YV19" s="95">
        <v>87</v>
      </c>
      <c r="YW19" s="92">
        <f t="shared" si="335"/>
        <v>87</v>
      </c>
      <c r="YX19" s="94">
        <v>0</v>
      </c>
      <c r="YY19" s="95">
        <v>66</v>
      </c>
      <c r="YZ19" s="92">
        <f t="shared" si="336"/>
        <v>66</v>
      </c>
      <c r="ZA19" s="94">
        <v>0</v>
      </c>
      <c r="ZB19" s="95">
        <v>83</v>
      </c>
      <c r="ZC19" s="92">
        <f t="shared" si="337"/>
        <v>83</v>
      </c>
      <c r="ZD19" s="94">
        <v>0</v>
      </c>
      <c r="ZE19" s="95">
        <v>54</v>
      </c>
      <c r="ZF19" s="92">
        <f t="shared" si="338"/>
        <v>54</v>
      </c>
      <c r="ZG19" s="94">
        <v>0</v>
      </c>
      <c r="ZH19" s="95">
        <v>31</v>
      </c>
      <c r="ZI19" s="92">
        <f t="shared" si="339"/>
        <v>31</v>
      </c>
      <c r="ZJ19" s="94">
        <v>6</v>
      </c>
      <c r="ZK19" s="95">
        <v>20</v>
      </c>
      <c r="ZL19" s="92">
        <f t="shared" si="340"/>
        <v>26</v>
      </c>
      <c r="ZM19" s="94">
        <v>11</v>
      </c>
      <c r="ZN19" s="95">
        <v>22</v>
      </c>
      <c r="ZO19" s="92">
        <f t="shared" si="341"/>
        <v>33</v>
      </c>
      <c r="ZP19" s="94">
        <v>26</v>
      </c>
      <c r="ZQ19" s="95">
        <v>35</v>
      </c>
      <c r="ZR19" s="92">
        <f t="shared" si="342"/>
        <v>61</v>
      </c>
      <c r="ZS19" s="94">
        <v>155</v>
      </c>
      <c r="ZT19" s="95">
        <v>154</v>
      </c>
      <c r="ZU19" s="92">
        <f t="shared" si="343"/>
        <v>309</v>
      </c>
      <c r="ZV19" s="94">
        <v>93</v>
      </c>
      <c r="ZW19" s="95">
        <v>207</v>
      </c>
      <c r="ZX19" s="92">
        <f t="shared" si="344"/>
        <v>300</v>
      </c>
      <c r="ZY19" s="94">
        <v>0</v>
      </c>
      <c r="ZZ19" s="95">
        <v>254</v>
      </c>
      <c r="AAA19" s="92">
        <f t="shared" si="345"/>
        <v>254</v>
      </c>
      <c r="AAB19" s="94">
        <v>0</v>
      </c>
      <c r="AAC19" s="95">
        <v>133</v>
      </c>
      <c r="AAD19" s="92">
        <f t="shared" si="346"/>
        <v>133</v>
      </c>
      <c r="AAE19" s="94">
        <v>0</v>
      </c>
      <c r="AAF19" s="95">
        <v>73</v>
      </c>
      <c r="AAG19" s="92">
        <f t="shared" si="347"/>
        <v>73</v>
      </c>
      <c r="AAH19" s="94">
        <v>0</v>
      </c>
      <c r="AAI19" s="95">
        <v>31</v>
      </c>
      <c r="AAJ19" s="92">
        <f t="shared" si="348"/>
        <v>31</v>
      </c>
      <c r="AAK19" s="94">
        <v>0</v>
      </c>
      <c r="AAL19" s="95">
        <v>38</v>
      </c>
      <c r="AAM19" s="92">
        <f t="shared" si="349"/>
        <v>38</v>
      </c>
      <c r="AAN19" s="94">
        <v>0</v>
      </c>
      <c r="AAO19" s="95">
        <v>23</v>
      </c>
      <c r="AAP19" s="92">
        <f t="shared" si="350"/>
        <v>23</v>
      </c>
      <c r="AAQ19" s="94">
        <v>0</v>
      </c>
      <c r="AAR19" s="95">
        <v>17</v>
      </c>
      <c r="AAS19" s="92">
        <f t="shared" si="351"/>
        <v>17</v>
      </c>
      <c r="AAT19" s="94">
        <v>15</v>
      </c>
      <c r="AAU19" s="95">
        <v>5</v>
      </c>
      <c r="AAV19" s="92">
        <f t="shared" si="352"/>
        <v>20</v>
      </c>
      <c r="AAW19" s="94">
        <v>33</v>
      </c>
      <c r="AAX19" s="95">
        <v>6</v>
      </c>
      <c r="AAY19" s="92">
        <f t="shared" si="353"/>
        <v>39</v>
      </c>
      <c r="AAZ19" s="94">
        <v>10</v>
      </c>
      <c r="ABA19" s="95">
        <v>59</v>
      </c>
      <c r="ABB19" s="92">
        <f t="shared" si="384"/>
        <v>69</v>
      </c>
      <c r="ABC19" s="94">
        <v>186</v>
      </c>
      <c r="ABD19" s="95">
        <v>23</v>
      </c>
      <c r="ABE19" s="92">
        <f t="shared" si="385"/>
        <v>209</v>
      </c>
      <c r="ABF19" s="94">
        <v>14</v>
      </c>
      <c r="ABG19" s="95">
        <v>78</v>
      </c>
      <c r="ABH19" s="92">
        <f t="shared" si="386"/>
        <v>92</v>
      </c>
      <c r="ABI19" s="94">
        <v>0</v>
      </c>
      <c r="ABJ19" s="95">
        <v>75</v>
      </c>
      <c r="ABK19" s="92">
        <f t="shared" si="354"/>
        <v>75</v>
      </c>
      <c r="ABL19" s="94">
        <v>0</v>
      </c>
      <c r="ABM19" s="95">
        <v>23</v>
      </c>
      <c r="ABN19" s="92">
        <f t="shared" si="355"/>
        <v>23</v>
      </c>
      <c r="ABO19" s="94">
        <v>0</v>
      </c>
      <c r="ABP19" s="95">
        <v>7</v>
      </c>
      <c r="ABQ19" s="92">
        <f t="shared" si="356"/>
        <v>7</v>
      </c>
      <c r="ABR19" s="94">
        <v>0</v>
      </c>
      <c r="ABS19" s="95">
        <v>34</v>
      </c>
      <c r="ABT19" s="92">
        <f t="shared" si="357"/>
        <v>34</v>
      </c>
      <c r="ABU19" s="94">
        <v>0</v>
      </c>
      <c r="ABV19" s="95">
        <v>14</v>
      </c>
      <c r="ABW19" s="92">
        <f t="shared" si="358"/>
        <v>14</v>
      </c>
      <c r="ABX19" s="94">
        <v>0</v>
      </c>
      <c r="ABY19" s="95">
        <v>35</v>
      </c>
      <c r="ABZ19" s="92">
        <f t="shared" si="359"/>
        <v>35</v>
      </c>
      <c r="ACA19" s="94">
        <v>0</v>
      </c>
      <c r="ACB19" s="95">
        <v>2</v>
      </c>
      <c r="ACC19" s="92">
        <f t="shared" si="360"/>
        <v>2</v>
      </c>
      <c r="ACD19" s="94">
        <v>0</v>
      </c>
      <c r="ACE19" s="95">
        <v>0</v>
      </c>
      <c r="ACF19" s="92">
        <f t="shared" si="361"/>
        <v>0</v>
      </c>
      <c r="ACG19" s="94">
        <v>0</v>
      </c>
      <c r="ACH19" s="95">
        <v>2</v>
      </c>
      <c r="ACI19" s="92">
        <f t="shared" si="362"/>
        <v>2</v>
      </c>
      <c r="ACJ19" s="94">
        <v>0</v>
      </c>
      <c r="ACK19" s="95">
        <v>3</v>
      </c>
      <c r="ACL19" s="92">
        <f t="shared" si="363"/>
        <v>3</v>
      </c>
      <c r="ACM19" s="94">
        <v>0</v>
      </c>
      <c r="ACN19" s="95">
        <v>39</v>
      </c>
      <c r="ACO19" s="92">
        <f t="shared" si="364"/>
        <v>39</v>
      </c>
      <c r="ACP19" s="94">
        <v>33</v>
      </c>
      <c r="ACQ19" s="95">
        <v>41</v>
      </c>
      <c r="ACR19" s="92">
        <f t="shared" si="365"/>
        <v>74</v>
      </c>
      <c r="ACS19" s="94">
        <v>12</v>
      </c>
      <c r="ACT19" s="95">
        <v>57</v>
      </c>
      <c r="ACU19" s="92">
        <f t="shared" si="366"/>
        <v>69</v>
      </c>
      <c r="ACV19" s="94">
        <v>0</v>
      </c>
      <c r="ACW19" s="95">
        <v>37</v>
      </c>
      <c r="ACX19" s="92">
        <f t="shared" si="367"/>
        <v>37</v>
      </c>
      <c r="ACY19" s="94">
        <v>0</v>
      </c>
      <c r="ACZ19" s="95">
        <v>17</v>
      </c>
      <c r="ADA19" s="92">
        <f t="shared" si="368"/>
        <v>17</v>
      </c>
      <c r="ADB19" s="94">
        <v>0</v>
      </c>
      <c r="ADC19" s="95">
        <v>17</v>
      </c>
      <c r="ADD19" s="92">
        <f t="shared" si="369"/>
        <v>17</v>
      </c>
      <c r="ADE19" s="94">
        <v>0</v>
      </c>
      <c r="ADF19" s="95">
        <v>3</v>
      </c>
      <c r="ADG19" s="92">
        <f t="shared" si="370"/>
        <v>3</v>
      </c>
      <c r="ADH19" s="94">
        <v>0</v>
      </c>
      <c r="ADI19" s="95">
        <v>0</v>
      </c>
      <c r="ADJ19" s="92">
        <f t="shared" si="371"/>
        <v>0</v>
      </c>
      <c r="ADK19" s="94">
        <v>0</v>
      </c>
      <c r="ADL19" s="95">
        <v>0</v>
      </c>
      <c r="ADM19" s="92">
        <f t="shared" si="372"/>
        <v>0</v>
      </c>
      <c r="ADN19" s="94">
        <v>0</v>
      </c>
      <c r="ADO19" s="95">
        <v>0</v>
      </c>
      <c r="ADP19" s="92">
        <f t="shared" si="373"/>
        <v>0</v>
      </c>
      <c r="ADQ19" s="94">
        <v>0</v>
      </c>
      <c r="ADR19" s="95">
        <v>0</v>
      </c>
      <c r="ADS19" s="92">
        <f t="shared" si="374"/>
        <v>0</v>
      </c>
      <c r="ADT19" s="94">
        <v>0</v>
      </c>
      <c r="ADU19" s="95">
        <v>30</v>
      </c>
      <c r="ADV19" s="92">
        <f t="shared" si="375"/>
        <v>30</v>
      </c>
      <c r="ADW19" s="94">
        <v>0</v>
      </c>
      <c r="ADX19" s="95">
        <v>0</v>
      </c>
      <c r="ADY19" s="92">
        <f t="shared" si="376"/>
        <v>0</v>
      </c>
      <c r="ADZ19" s="94">
        <v>0</v>
      </c>
      <c r="AEA19" s="95">
        <v>0</v>
      </c>
      <c r="AEB19" s="92">
        <f t="shared" si="377"/>
        <v>0</v>
      </c>
      <c r="AEC19" s="94">
        <v>0</v>
      </c>
      <c r="AED19" s="95">
        <v>0</v>
      </c>
      <c r="AEE19" s="92">
        <f t="shared" si="378"/>
        <v>0</v>
      </c>
      <c r="AEF19" s="94">
        <v>0</v>
      </c>
      <c r="AEG19" s="95">
        <v>0</v>
      </c>
      <c r="AEH19" s="92">
        <f t="shared" si="379"/>
        <v>0</v>
      </c>
      <c r="AEI19" s="94">
        <v>0</v>
      </c>
      <c r="AEJ19" s="95">
        <v>0</v>
      </c>
      <c r="AEK19" s="92">
        <f t="shared" si="380"/>
        <v>0</v>
      </c>
      <c r="AEL19" s="94">
        <v>0</v>
      </c>
      <c r="AEM19" s="95">
        <v>0</v>
      </c>
      <c r="AEN19" s="92">
        <f t="shared" si="381"/>
        <v>0</v>
      </c>
      <c r="AEO19" s="94">
        <v>0</v>
      </c>
      <c r="AEP19" s="95">
        <v>0</v>
      </c>
      <c r="AEQ19" s="92">
        <f t="shared" si="382"/>
        <v>0</v>
      </c>
      <c r="AER19" s="94">
        <v>0</v>
      </c>
      <c r="AES19" s="95">
        <v>0</v>
      </c>
      <c r="AET19" s="92">
        <f t="shared" si="383"/>
        <v>0</v>
      </c>
      <c r="AEU19" s="94">
        <v>0</v>
      </c>
      <c r="AEV19" s="95">
        <v>0</v>
      </c>
      <c r="AEW19" s="92">
        <v>0</v>
      </c>
      <c r="AEX19" s="94">
        <v>0</v>
      </c>
      <c r="AEY19" s="95">
        <v>6</v>
      </c>
      <c r="AEZ19" s="92">
        <v>6</v>
      </c>
      <c r="AFA19" s="94">
        <v>0</v>
      </c>
      <c r="AFB19" s="95">
        <v>0</v>
      </c>
      <c r="AFC19" s="92">
        <v>0</v>
      </c>
      <c r="AFD19" s="94">
        <v>9</v>
      </c>
      <c r="AFE19" s="95">
        <v>0</v>
      </c>
      <c r="AFF19" s="92">
        <v>9</v>
      </c>
      <c r="AFG19" s="94">
        <v>86</v>
      </c>
      <c r="AFH19" s="95">
        <v>0</v>
      </c>
      <c r="AFI19" s="92">
        <v>86</v>
      </c>
      <c r="AFJ19" s="94">
        <v>110</v>
      </c>
      <c r="AFK19" s="95">
        <v>30</v>
      </c>
      <c r="AFL19" s="92">
        <v>140</v>
      </c>
      <c r="AFM19" s="94">
        <v>35</v>
      </c>
      <c r="AFN19" s="95">
        <v>14</v>
      </c>
      <c r="AFO19" s="92">
        <v>49</v>
      </c>
      <c r="AFP19" s="94">
        <v>77</v>
      </c>
      <c r="AFQ19" s="95">
        <v>128</v>
      </c>
      <c r="AFR19" s="92">
        <v>205</v>
      </c>
      <c r="AFS19" s="94">
        <v>17</v>
      </c>
      <c r="AFT19" s="95">
        <v>68</v>
      </c>
      <c r="AFU19" s="92">
        <v>85</v>
      </c>
      <c r="AFV19" s="94">
        <v>51</v>
      </c>
      <c r="AFW19" s="95">
        <v>0</v>
      </c>
      <c r="AFX19" s="92">
        <v>51</v>
      </c>
      <c r="AFY19" s="94">
        <v>1</v>
      </c>
      <c r="AFZ19" s="95">
        <v>0</v>
      </c>
      <c r="AGA19" s="92">
        <v>1</v>
      </c>
      <c r="AGB19" s="94">
        <v>31</v>
      </c>
      <c r="AGC19" s="95">
        <v>0</v>
      </c>
      <c r="AGD19" s="92">
        <v>31</v>
      </c>
      <c r="AGE19" s="94">
        <v>139</v>
      </c>
      <c r="AGF19" s="95">
        <v>36</v>
      </c>
      <c r="AGG19" s="92">
        <v>175</v>
      </c>
      <c r="AGH19" s="94">
        <v>198</v>
      </c>
      <c r="AGI19" s="95">
        <v>0</v>
      </c>
      <c r="AGJ19" s="92">
        <v>198</v>
      </c>
      <c r="AGK19" s="94">
        <v>4</v>
      </c>
      <c r="AGL19" s="95">
        <v>34</v>
      </c>
      <c r="AGM19" s="92">
        <v>38</v>
      </c>
      <c r="AGN19" s="94">
        <v>74</v>
      </c>
      <c r="AGO19" s="95">
        <v>167</v>
      </c>
      <c r="AGP19" s="92">
        <v>241</v>
      </c>
      <c r="AGQ19" s="94">
        <v>96</v>
      </c>
      <c r="AGR19" s="95">
        <v>120</v>
      </c>
      <c r="AGS19" s="92">
        <v>216</v>
      </c>
      <c r="AGT19" s="94">
        <v>154</v>
      </c>
      <c r="AGU19" s="95">
        <v>177</v>
      </c>
      <c r="AGV19" s="92">
        <v>331</v>
      </c>
      <c r="AGW19" s="94">
        <v>11</v>
      </c>
      <c r="AGX19" s="95">
        <v>68</v>
      </c>
      <c r="AGY19" s="92">
        <v>79</v>
      </c>
      <c r="AGZ19" s="94">
        <v>28</v>
      </c>
      <c r="AHA19" s="95">
        <v>62</v>
      </c>
      <c r="AHB19" s="92">
        <v>90</v>
      </c>
      <c r="AHC19" s="94">
        <v>0</v>
      </c>
      <c r="AHD19" s="95">
        <v>34</v>
      </c>
      <c r="AHE19" s="92">
        <v>34</v>
      </c>
      <c r="AHF19" s="94">
        <v>0</v>
      </c>
      <c r="AHG19" s="95">
        <v>23</v>
      </c>
      <c r="AHH19" s="92">
        <v>23</v>
      </c>
      <c r="AHI19" s="94">
        <v>0</v>
      </c>
      <c r="AHJ19" s="95">
        <v>53</v>
      </c>
      <c r="AHK19" s="92">
        <v>53</v>
      </c>
      <c r="AHL19" s="94">
        <v>4</v>
      </c>
      <c r="AHM19" s="95">
        <v>102</v>
      </c>
      <c r="AHN19" s="92">
        <v>106</v>
      </c>
      <c r="AHO19" s="94">
        <v>3</v>
      </c>
      <c r="AHP19" s="95">
        <v>6</v>
      </c>
      <c r="AHQ19" s="92">
        <v>9</v>
      </c>
      <c r="AHR19" s="94">
        <v>2</v>
      </c>
      <c r="AHS19" s="95">
        <v>6</v>
      </c>
      <c r="AHT19" s="92">
        <v>8</v>
      </c>
      <c r="AHU19" s="94">
        <v>0</v>
      </c>
      <c r="AHV19" s="95">
        <v>32</v>
      </c>
      <c r="AHW19" s="92">
        <v>32</v>
      </c>
      <c r="AHX19" s="94">
        <v>4</v>
      </c>
      <c r="AHY19" s="95">
        <v>0</v>
      </c>
      <c r="AHZ19" s="92">
        <v>4</v>
      </c>
      <c r="AIA19" s="94">
        <v>7</v>
      </c>
      <c r="AIB19" s="95">
        <v>63</v>
      </c>
      <c r="AIC19" s="92">
        <v>70</v>
      </c>
      <c r="AID19" s="94">
        <v>0</v>
      </c>
      <c r="AIE19" s="95">
        <v>36</v>
      </c>
      <c r="AIF19" s="92">
        <v>36</v>
      </c>
      <c r="AIG19" s="94">
        <v>0</v>
      </c>
      <c r="AIH19" s="95">
        <v>52</v>
      </c>
      <c r="AII19" s="92">
        <v>52</v>
      </c>
    </row>
    <row r="20" spans="1:919" ht="15" customHeight="1" x14ac:dyDescent="0.2">
      <c r="A20" s="96" t="s">
        <v>110</v>
      </c>
      <c r="B20" s="93">
        <v>0</v>
      </c>
      <c r="C20" s="89">
        <v>0</v>
      </c>
      <c r="D20" s="88">
        <v>0</v>
      </c>
      <c r="E20" s="89">
        <v>0</v>
      </c>
      <c r="F20" s="89">
        <v>0</v>
      </c>
      <c r="G20" s="88">
        <v>0</v>
      </c>
      <c r="H20" s="93">
        <v>0</v>
      </c>
      <c r="I20" s="89">
        <v>0</v>
      </c>
      <c r="J20" s="88">
        <v>0</v>
      </c>
      <c r="K20" s="93">
        <v>0</v>
      </c>
      <c r="L20" s="89">
        <v>0</v>
      </c>
      <c r="M20" s="88">
        <v>0</v>
      </c>
      <c r="N20" s="93">
        <v>0</v>
      </c>
      <c r="O20" s="89">
        <v>0</v>
      </c>
      <c r="P20" s="88">
        <v>0</v>
      </c>
      <c r="Q20" s="93">
        <v>0</v>
      </c>
      <c r="R20" s="89">
        <v>0</v>
      </c>
      <c r="S20" s="88">
        <v>0</v>
      </c>
      <c r="T20" s="93">
        <v>0</v>
      </c>
      <c r="U20" s="89">
        <v>0</v>
      </c>
      <c r="V20" s="88">
        <v>0</v>
      </c>
      <c r="W20" s="93">
        <v>0</v>
      </c>
      <c r="X20" s="89">
        <v>0</v>
      </c>
      <c r="Y20" s="88">
        <v>0</v>
      </c>
      <c r="Z20" s="93">
        <v>0</v>
      </c>
      <c r="AA20" s="89">
        <v>0</v>
      </c>
      <c r="AB20" s="88">
        <v>0</v>
      </c>
      <c r="AC20" s="93">
        <v>0</v>
      </c>
      <c r="AD20" s="89">
        <v>0</v>
      </c>
      <c r="AE20" s="88">
        <v>0</v>
      </c>
      <c r="AF20" s="93">
        <v>0</v>
      </c>
      <c r="AG20" s="89">
        <v>0</v>
      </c>
      <c r="AH20" s="88">
        <v>0</v>
      </c>
      <c r="AI20" s="93">
        <v>0</v>
      </c>
      <c r="AJ20" s="89">
        <v>0</v>
      </c>
      <c r="AK20" s="88">
        <v>0</v>
      </c>
      <c r="AL20" s="93">
        <v>0</v>
      </c>
      <c r="AM20" s="89">
        <v>0</v>
      </c>
      <c r="AN20" s="88">
        <v>0</v>
      </c>
      <c r="AO20" s="93">
        <v>0</v>
      </c>
      <c r="AP20" s="89">
        <v>0</v>
      </c>
      <c r="AQ20" s="88">
        <v>0</v>
      </c>
      <c r="AR20" s="93">
        <v>0</v>
      </c>
      <c r="AS20" s="89">
        <v>27</v>
      </c>
      <c r="AT20" s="88">
        <v>27</v>
      </c>
      <c r="AU20" s="93">
        <v>0</v>
      </c>
      <c r="AV20" s="89">
        <v>606.00000000000011</v>
      </c>
      <c r="AW20" s="88">
        <v>606.00000000000011</v>
      </c>
      <c r="AX20" s="93">
        <v>163</v>
      </c>
      <c r="AY20" s="89">
        <v>223</v>
      </c>
      <c r="AZ20" s="88">
        <v>386</v>
      </c>
      <c r="BA20" s="93">
        <v>0</v>
      </c>
      <c r="BB20" s="89">
        <v>124</v>
      </c>
      <c r="BC20" s="88">
        <v>124</v>
      </c>
      <c r="BD20" s="93">
        <v>150</v>
      </c>
      <c r="BE20" s="89">
        <v>30</v>
      </c>
      <c r="BF20" s="88">
        <v>180</v>
      </c>
      <c r="BG20" s="89">
        <v>3</v>
      </c>
      <c r="BH20" s="89">
        <v>21</v>
      </c>
      <c r="BI20" s="88">
        <v>24</v>
      </c>
      <c r="BJ20" s="93">
        <v>0</v>
      </c>
      <c r="BK20" s="89">
        <v>17</v>
      </c>
      <c r="BL20" s="88">
        <v>17</v>
      </c>
      <c r="BM20" s="93">
        <v>0</v>
      </c>
      <c r="BN20" s="89">
        <v>4</v>
      </c>
      <c r="BO20" s="88">
        <v>4</v>
      </c>
      <c r="BP20" s="93">
        <v>0</v>
      </c>
      <c r="BQ20" s="89">
        <v>61</v>
      </c>
      <c r="BR20" s="88">
        <v>61</v>
      </c>
      <c r="BS20" s="93">
        <v>0</v>
      </c>
      <c r="BT20" s="89">
        <v>0</v>
      </c>
      <c r="BU20" s="88">
        <v>0</v>
      </c>
      <c r="BV20" s="93">
        <v>0</v>
      </c>
      <c r="BW20" s="89">
        <v>100</v>
      </c>
      <c r="BX20" s="88">
        <v>100</v>
      </c>
      <c r="BY20" s="93">
        <v>200</v>
      </c>
      <c r="BZ20" s="89">
        <v>0</v>
      </c>
      <c r="CA20" s="88">
        <v>200</v>
      </c>
      <c r="CB20" s="93">
        <v>0</v>
      </c>
      <c r="CC20" s="89">
        <v>0</v>
      </c>
      <c r="CD20" s="88">
        <v>0</v>
      </c>
      <c r="CE20" s="93">
        <v>0</v>
      </c>
      <c r="CF20" s="89">
        <v>0</v>
      </c>
      <c r="CG20" s="88">
        <v>0</v>
      </c>
      <c r="CH20" s="93">
        <v>0</v>
      </c>
      <c r="CI20" s="89">
        <v>400</v>
      </c>
      <c r="CJ20" s="88">
        <v>400</v>
      </c>
      <c r="CK20" s="93">
        <v>0</v>
      </c>
      <c r="CL20" s="89">
        <v>1300</v>
      </c>
      <c r="CM20" s="88">
        <v>1300</v>
      </c>
      <c r="CN20" s="93">
        <v>0</v>
      </c>
      <c r="CO20" s="89">
        <v>0</v>
      </c>
      <c r="CP20" s="88">
        <v>0</v>
      </c>
      <c r="CQ20" s="93">
        <v>0</v>
      </c>
      <c r="CR20" s="89">
        <v>0</v>
      </c>
      <c r="CS20" s="88">
        <v>0</v>
      </c>
      <c r="CT20" s="93">
        <v>0</v>
      </c>
      <c r="CU20" s="89">
        <v>200</v>
      </c>
      <c r="CV20" s="88">
        <v>200</v>
      </c>
      <c r="CW20" s="93">
        <v>0</v>
      </c>
      <c r="CX20" s="89">
        <v>0</v>
      </c>
      <c r="CY20" s="88">
        <v>0</v>
      </c>
      <c r="CZ20" s="93">
        <v>0</v>
      </c>
      <c r="DA20" s="89">
        <v>0</v>
      </c>
      <c r="DB20" s="88">
        <v>0</v>
      </c>
      <c r="DC20" s="93">
        <v>0</v>
      </c>
      <c r="DD20" s="89">
        <v>0</v>
      </c>
      <c r="DE20" s="88">
        <v>0</v>
      </c>
      <c r="DF20" s="93">
        <v>0</v>
      </c>
      <c r="DG20" s="89">
        <v>0</v>
      </c>
      <c r="DH20" s="88">
        <v>0</v>
      </c>
      <c r="DI20" s="93">
        <v>0</v>
      </c>
      <c r="DJ20" s="89">
        <v>0</v>
      </c>
      <c r="DK20" s="88">
        <v>0</v>
      </c>
      <c r="DL20" s="93">
        <v>100</v>
      </c>
      <c r="DM20" s="89">
        <v>1100</v>
      </c>
      <c r="DN20" s="88">
        <v>1200.0000000000002</v>
      </c>
      <c r="DO20" s="93">
        <v>0</v>
      </c>
      <c r="DP20" s="89">
        <v>100</v>
      </c>
      <c r="DQ20" s="88">
        <v>100</v>
      </c>
      <c r="DR20" s="93">
        <v>0</v>
      </c>
      <c r="DS20" s="89">
        <v>100</v>
      </c>
      <c r="DT20" s="88">
        <v>100</v>
      </c>
      <c r="DU20" s="93">
        <v>0</v>
      </c>
      <c r="DV20" s="89">
        <v>0</v>
      </c>
      <c r="DW20" s="88">
        <v>0</v>
      </c>
      <c r="DX20" s="93">
        <v>0</v>
      </c>
      <c r="DY20" s="89">
        <v>300</v>
      </c>
      <c r="DZ20" s="88">
        <v>300</v>
      </c>
      <c r="EA20" s="93">
        <v>500</v>
      </c>
      <c r="EB20" s="89">
        <v>200</v>
      </c>
      <c r="EC20" s="88">
        <v>700</v>
      </c>
      <c r="ED20" s="93">
        <v>0</v>
      </c>
      <c r="EE20" s="89">
        <v>0</v>
      </c>
      <c r="EF20" s="88">
        <v>0</v>
      </c>
      <c r="EG20" s="93">
        <v>0</v>
      </c>
      <c r="EH20" s="89">
        <v>0</v>
      </c>
      <c r="EI20" s="88">
        <v>0</v>
      </c>
      <c r="EJ20" s="93">
        <v>0</v>
      </c>
      <c r="EK20" s="89">
        <v>0</v>
      </c>
      <c r="EL20" s="88">
        <v>0</v>
      </c>
      <c r="EM20" s="93">
        <v>0</v>
      </c>
      <c r="EN20" s="89">
        <v>0</v>
      </c>
      <c r="EO20" s="88">
        <v>0</v>
      </c>
      <c r="EP20" s="93">
        <v>0</v>
      </c>
      <c r="EQ20" s="89">
        <v>0</v>
      </c>
      <c r="ER20" s="88">
        <v>0</v>
      </c>
      <c r="ES20" s="93">
        <v>0</v>
      </c>
      <c r="ET20" s="89">
        <v>0</v>
      </c>
      <c r="EU20" s="88">
        <v>0</v>
      </c>
      <c r="EV20" s="93">
        <v>0</v>
      </c>
      <c r="EW20" s="89">
        <v>2000</v>
      </c>
      <c r="EX20" s="88">
        <v>2000</v>
      </c>
      <c r="EY20" s="93">
        <v>200</v>
      </c>
      <c r="EZ20" s="89">
        <v>200</v>
      </c>
      <c r="FA20" s="88">
        <v>400</v>
      </c>
      <c r="FB20" s="93">
        <v>0</v>
      </c>
      <c r="FC20" s="89">
        <v>100</v>
      </c>
      <c r="FD20" s="88">
        <v>100</v>
      </c>
      <c r="FE20" s="93">
        <v>200</v>
      </c>
      <c r="FF20" s="89">
        <v>400</v>
      </c>
      <c r="FG20" s="88">
        <v>600.00000000000011</v>
      </c>
      <c r="FH20" s="93">
        <v>0</v>
      </c>
      <c r="FI20" s="89">
        <v>100</v>
      </c>
      <c r="FJ20" s="88">
        <v>100</v>
      </c>
      <c r="FK20" s="93">
        <v>100</v>
      </c>
      <c r="FL20" s="89">
        <v>0</v>
      </c>
      <c r="FM20" s="88">
        <v>100</v>
      </c>
      <c r="FN20" s="93">
        <v>0</v>
      </c>
      <c r="FO20" s="89">
        <v>0</v>
      </c>
      <c r="FP20" s="88">
        <v>0</v>
      </c>
      <c r="FQ20" s="93">
        <v>0</v>
      </c>
      <c r="FR20" s="89">
        <v>0</v>
      </c>
      <c r="FS20" s="88">
        <v>0</v>
      </c>
      <c r="FT20" s="93">
        <v>0</v>
      </c>
      <c r="FU20" s="89">
        <v>0</v>
      </c>
      <c r="FV20" s="88">
        <v>0</v>
      </c>
      <c r="FW20" s="93">
        <v>0</v>
      </c>
      <c r="FX20" s="89">
        <v>0</v>
      </c>
      <c r="FY20" s="88">
        <v>0</v>
      </c>
      <c r="FZ20" s="93">
        <v>0</v>
      </c>
      <c r="GA20" s="89">
        <v>0</v>
      </c>
      <c r="GB20" s="88">
        <v>0</v>
      </c>
      <c r="GC20" s="93">
        <v>0</v>
      </c>
      <c r="GD20" s="89">
        <v>100</v>
      </c>
      <c r="GE20" s="88">
        <v>100</v>
      </c>
      <c r="GF20" s="93">
        <v>0</v>
      </c>
      <c r="GG20" s="89">
        <v>200</v>
      </c>
      <c r="GH20" s="88">
        <v>200</v>
      </c>
      <c r="GI20" s="93">
        <v>400</v>
      </c>
      <c r="GJ20" s="89">
        <v>400</v>
      </c>
      <c r="GK20" s="88">
        <v>800</v>
      </c>
      <c r="GL20" s="93">
        <v>0</v>
      </c>
      <c r="GM20" s="89">
        <v>100</v>
      </c>
      <c r="GN20" s="88">
        <v>100</v>
      </c>
      <c r="GO20" s="93">
        <v>0</v>
      </c>
      <c r="GP20" s="89">
        <v>0</v>
      </c>
      <c r="GQ20" s="88">
        <v>0</v>
      </c>
      <c r="GR20" s="93">
        <v>0</v>
      </c>
      <c r="GS20" s="89">
        <v>100</v>
      </c>
      <c r="GT20" s="88">
        <v>100</v>
      </c>
      <c r="GU20" s="93">
        <v>300</v>
      </c>
      <c r="GV20" s="89">
        <v>0</v>
      </c>
      <c r="GW20" s="88">
        <v>300</v>
      </c>
      <c r="GX20" s="93">
        <v>0</v>
      </c>
      <c r="GY20" s="89">
        <v>0</v>
      </c>
      <c r="GZ20" s="88">
        <v>0</v>
      </c>
      <c r="HA20" s="93">
        <v>0</v>
      </c>
      <c r="HB20" s="89">
        <v>0</v>
      </c>
      <c r="HC20" s="88">
        <v>0</v>
      </c>
      <c r="HD20" s="93">
        <v>0</v>
      </c>
      <c r="HE20" s="89">
        <v>0</v>
      </c>
      <c r="HF20" s="88">
        <v>0</v>
      </c>
      <c r="HG20" s="93">
        <v>0</v>
      </c>
      <c r="HH20" s="89">
        <v>0</v>
      </c>
      <c r="HI20" s="88">
        <v>0</v>
      </c>
      <c r="HJ20" s="93">
        <v>0</v>
      </c>
      <c r="HK20" s="89">
        <v>0</v>
      </c>
      <c r="HL20" s="88">
        <v>0</v>
      </c>
      <c r="HM20" s="93">
        <v>0</v>
      </c>
      <c r="HN20" s="89">
        <v>0</v>
      </c>
      <c r="HO20" s="88">
        <v>0</v>
      </c>
      <c r="HP20" s="93">
        <v>200</v>
      </c>
      <c r="HQ20" s="89">
        <v>1000</v>
      </c>
      <c r="HR20" s="88">
        <v>1200</v>
      </c>
      <c r="HS20" s="93">
        <v>300</v>
      </c>
      <c r="HT20" s="89">
        <v>600</v>
      </c>
      <c r="HU20" s="88">
        <v>899.99999999999989</v>
      </c>
      <c r="HV20" s="93">
        <v>0</v>
      </c>
      <c r="HW20" s="89">
        <v>500</v>
      </c>
      <c r="HX20" s="88">
        <v>500</v>
      </c>
      <c r="HY20" s="93">
        <v>0</v>
      </c>
      <c r="HZ20" s="89">
        <v>100</v>
      </c>
      <c r="IA20" s="88">
        <v>100</v>
      </c>
      <c r="IB20" s="93">
        <v>0</v>
      </c>
      <c r="IC20" s="89">
        <v>100</v>
      </c>
      <c r="ID20" s="88">
        <v>100</v>
      </c>
      <c r="IE20" s="93">
        <v>0</v>
      </c>
      <c r="IF20" s="89">
        <v>0</v>
      </c>
      <c r="IG20" s="88">
        <v>0</v>
      </c>
      <c r="IH20" s="93">
        <v>0</v>
      </c>
      <c r="II20" s="89">
        <v>0</v>
      </c>
      <c r="IJ20" s="88">
        <v>0</v>
      </c>
      <c r="IK20" s="93">
        <v>0</v>
      </c>
      <c r="IL20" s="89">
        <v>0</v>
      </c>
      <c r="IM20" s="88">
        <v>0</v>
      </c>
      <c r="IN20" s="93">
        <v>0</v>
      </c>
      <c r="IO20" s="89">
        <v>0</v>
      </c>
      <c r="IP20" s="88">
        <v>0</v>
      </c>
      <c r="IQ20" s="93">
        <v>0</v>
      </c>
      <c r="IR20" s="89">
        <v>100</v>
      </c>
      <c r="IS20" s="88">
        <v>100</v>
      </c>
      <c r="IT20" s="93">
        <v>0</v>
      </c>
      <c r="IU20" s="89">
        <v>100</v>
      </c>
      <c r="IV20" s="88">
        <v>100</v>
      </c>
      <c r="IW20" s="93">
        <v>0</v>
      </c>
      <c r="IX20" s="89">
        <v>200</v>
      </c>
      <c r="IY20" s="88">
        <v>200</v>
      </c>
      <c r="IZ20" s="93">
        <v>0</v>
      </c>
      <c r="JA20" s="89">
        <v>600</v>
      </c>
      <c r="JB20" s="88">
        <v>600</v>
      </c>
      <c r="JC20" s="93">
        <v>0</v>
      </c>
      <c r="JD20" s="89">
        <v>600</v>
      </c>
      <c r="JE20" s="88">
        <v>600</v>
      </c>
      <c r="JF20" s="93">
        <v>600</v>
      </c>
      <c r="JG20" s="89">
        <v>0</v>
      </c>
      <c r="JH20" s="88">
        <v>600</v>
      </c>
      <c r="JI20" s="93">
        <v>200</v>
      </c>
      <c r="JJ20" s="89">
        <v>0</v>
      </c>
      <c r="JK20" s="88">
        <v>200</v>
      </c>
      <c r="JL20" s="93">
        <v>0</v>
      </c>
      <c r="JM20" s="89">
        <v>100</v>
      </c>
      <c r="JN20" s="88">
        <v>100</v>
      </c>
      <c r="JO20" s="93">
        <v>0</v>
      </c>
      <c r="JP20" s="89">
        <v>200</v>
      </c>
      <c r="JQ20" s="88">
        <v>200</v>
      </c>
      <c r="JR20" s="93">
        <v>0</v>
      </c>
      <c r="JS20" s="89">
        <v>0</v>
      </c>
      <c r="JT20" s="88">
        <v>0</v>
      </c>
      <c r="JU20" s="93">
        <v>0</v>
      </c>
      <c r="JV20" s="89">
        <v>0</v>
      </c>
      <c r="JW20" s="88">
        <v>0</v>
      </c>
      <c r="JX20" s="93">
        <v>0</v>
      </c>
      <c r="JY20" s="89">
        <v>0</v>
      </c>
      <c r="JZ20" s="88">
        <v>0</v>
      </c>
      <c r="KA20" s="93">
        <v>0</v>
      </c>
      <c r="KB20" s="89">
        <v>0</v>
      </c>
      <c r="KC20" s="88">
        <v>0</v>
      </c>
      <c r="KD20" s="93">
        <v>0</v>
      </c>
      <c r="KE20" s="89">
        <v>0</v>
      </c>
      <c r="KF20" s="88">
        <v>0</v>
      </c>
      <c r="KG20" s="93">
        <v>200</v>
      </c>
      <c r="KH20" s="89">
        <v>300</v>
      </c>
      <c r="KI20" s="88">
        <v>500</v>
      </c>
      <c r="KJ20" s="93">
        <v>600</v>
      </c>
      <c r="KK20" s="89">
        <v>1200</v>
      </c>
      <c r="KL20" s="88">
        <v>1799.9999999999998</v>
      </c>
      <c r="KM20" s="93">
        <v>900</v>
      </c>
      <c r="KN20" s="89">
        <v>900</v>
      </c>
      <c r="KO20" s="88">
        <v>1800</v>
      </c>
      <c r="KP20" s="93">
        <v>300</v>
      </c>
      <c r="KQ20" s="89">
        <v>300</v>
      </c>
      <c r="KR20" s="88">
        <v>600</v>
      </c>
      <c r="KS20" s="93">
        <v>0</v>
      </c>
      <c r="KT20" s="89">
        <v>200</v>
      </c>
      <c r="KU20" s="88">
        <v>200</v>
      </c>
      <c r="KV20" s="93">
        <v>0</v>
      </c>
      <c r="KW20" s="89">
        <v>0</v>
      </c>
      <c r="KX20" s="88">
        <v>0</v>
      </c>
      <c r="KY20" s="93">
        <v>0</v>
      </c>
      <c r="KZ20" s="89">
        <v>200</v>
      </c>
      <c r="LA20" s="88">
        <v>200</v>
      </c>
      <c r="LB20" s="93">
        <v>0</v>
      </c>
      <c r="LC20" s="89">
        <v>0</v>
      </c>
      <c r="LD20" s="88">
        <v>0</v>
      </c>
      <c r="LE20" s="93">
        <v>0</v>
      </c>
      <c r="LF20" s="89">
        <v>0</v>
      </c>
      <c r="LG20" s="89">
        <v>0</v>
      </c>
      <c r="LH20" s="93">
        <v>0</v>
      </c>
      <c r="LI20" s="89">
        <v>600</v>
      </c>
      <c r="LJ20" s="88">
        <v>600</v>
      </c>
      <c r="LK20" s="89">
        <v>0</v>
      </c>
      <c r="LL20" s="89">
        <v>0</v>
      </c>
      <c r="LM20" s="89">
        <v>0</v>
      </c>
      <c r="LN20" s="93">
        <v>0</v>
      </c>
      <c r="LO20" s="89">
        <v>0</v>
      </c>
      <c r="LP20" s="88">
        <v>0</v>
      </c>
      <c r="LQ20" s="89">
        <v>0</v>
      </c>
      <c r="LR20" s="89">
        <v>400</v>
      </c>
      <c r="LS20" s="89">
        <v>400</v>
      </c>
      <c r="LT20" s="93">
        <v>200</v>
      </c>
      <c r="LU20" s="89">
        <v>500</v>
      </c>
      <c r="LV20" s="88">
        <v>700</v>
      </c>
      <c r="LW20" s="93">
        <v>100</v>
      </c>
      <c r="LX20" s="89">
        <v>400</v>
      </c>
      <c r="LY20" s="88">
        <v>500</v>
      </c>
      <c r="LZ20" s="89">
        <v>300</v>
      </c>
      <c r="MA20" s="89">
        <v>300</v>
      </c>
      <c r="MB20" s="89">
        <v>600</v>
      </c>
      <c r="MC20" s="93">
        <v>100</v>
      </c>
      <c r="MD20" s="89">
        <v>400</v>
      </c>
      <c r="ME20" s="88">
        <v>500</v>
      </c>
      <c r="MF20" s="89">
        <v>100</v>
      </c>
      <c r="MG20" s="89">
        <v>100</v>
      </c>
      <c r="MH20" s="88">
        <v>200</v>
      </c>
      <c r="MI20" s="93">
        <v>0</v>
      </c>
      <c r="MJ20" s="89">
        <v>0</v>
      </c>
      <c r="MK20" s="88">
        <v>0</v>
      </c>
      <c r="ML20" s="93">
        <v>0</v>
      </c>
      <c r="MM20" s="89">
        <v>0</v>
      </c>
      <c r="MN20" s="88">
        <v>0</v>
      </c>
      <c r="MO20" s="93">
        <v>0</v>
      </c>
      <c r="MP20" s="89">
        <v>0</v>
      </c>
      <c r="MQ20" s="88">
        <v>0</v>
      </c>
      <c r="MR20" s="93">
        <v>100</v>
      </c>
      <c r="MS20" s="89">
        <v>0</v>
      </c>
      <c r="MT20" s="88">
        <v>100</v>
      </c>
      <c r="MU20" s="93">
        <v>0</v>
      </c>
      <c r="MV20" s="89">
        <v>0</v>
      </c>
      <c r="MW20" s="89">
        <v>0</v>
      </c>
      <c r="MX20" s="93">
        <v>0</v>
      </c>
      <c r="MY20" s="89">
        <v>100</v>
      </c>
      <c r="MZ20" s="88">
        <v>100</v>
      </c>
      <c r="NA20" s="89">
        <v>0</v>
      </c>
      <c r="NB20" s="89">
        <v>200</v>
      </c>
      <c r="NC20" s="88">
        <v>200</v>
      </c>
      <c r="ND20" s="93">
        <v>0</v>
      </c>
      <c r="NE20" s="89">
        <v>600</v>
      </c>
      <c r="NF20" s="88">
        <v>600</v>
      </c>
      <c r="NG20" s="93">
        <v>500</v>
      </c>
      <c r="NH20" s="89">
        <v>1300</v>
      </c>
      <c r="NI20" s="88">
        <v>1800</v>
      </c>
      <c r="NJ20" s="93">
        <v>100</v>
      </c>
      <c r="NK20" s="89">
        <v>600</v>
      </c>
      <c r="NL20" s="88">
        <v>700</v>
      </c>
      <c r="NM20" s="93">
        <v>0</v>
      </c>
      <c r="NN20" s="89">
        <v>400</v>
      </c>
      <c r="NO20" s="88">
        <v>400</v>
      </c>
      <c r="NP20" s="93">
        <v>100</v>
      </c>
      <c r="NQ20" s="89">
        <v>300</v>
      </c>
      <c r="NR20" s="88">
        <v>400</v>
      </c>
      <c r="NS20" s="93">
        <v>0</v>
      </c>
      <c r="NT20" s="89">
        <v>100</v>
      </c>
      <c r="NU20" s="88">
        <v>100</v>
      </c>
      <c r="NV20" s="93">
        <v>0</v>
      </c>
      <c r="NW20" s="89">
        <v>0</v>
      </c>
      <c r="NX20" s="88">
        <v>0</v>
      </c>
      <c r="NY20" s="93">
        <v>0</v>
      </c>
      <c r="NZ20" s="89">
        <v>0</v>
      </c>
      <c r="OA20" s="88">
        <v>0</v>
      </c>
      <c r="OB20" s="93">
        <v>0</v>
      </c>
      <c r="OC20" s="89">
        <v>0</v>
      </c>
      <c r="OD20" s="88">
        <v>0</v>
      </c>
      <c r="OE20" s="93">
        <v>0</v>
      </c>
      <c r="OF20" s="89">
        <v>0</v>
      </c>
      <c r="OG20" s="88">
        <v>0</v>
      </c>
      <c r="OH20" s="93">
        <v>0</v>
      </c>
      <c r="OI20" s="89">
        <v>0</v>
      </c>
      <c r="OJ20" s="88">
        <v>0</v>
      </c>
      <c r="OK20" s="93">
        <v>0</v>
      </c>
      <c r="OL20" s="89">
        <v>1000</v>
      </c>
      <c r="OM20" s="88">
        <v>1000</v>
      </c>
      <c r="ON20" s="93">
        <v>100</v>
      </c>
      <c r="OO20" s="89">
        <v>400</v>
      </c>
      <c r="OP20" s="88">
        <v>500</v>
      </c>
      <c r="OQ20" s="93">
        <v>200</v>
      </c>
      <c r="OR20" s="89">
        <v>700</v>
      </c>
      <c r="OS20" s="88">
        <v>900</v>
      </c>
      <c r="OT20" s="93">
        <v>1000</v>
      </c>
      <c r="OU20" s="89">
        <v>1200</v>
      </c>
      <c r="OV20" s="88">
        <v>2200</v>
      </c>
      <c r="OW20" s="93">
        <v>0</v>
      </c>
      <c r="OX20" s="89">
        <v>500</v>
      </c>
      <c r="OY20" s="88">
        <v>500</v>
      </c>
      <c r="OZ20" s="93">
        <v>0</v>
      </c>
      <c r="PA20" s="89">
        <v>200</v>
      </c>
      <c r="PB20" s="88">
        <v>200</v>
      </c>
      <c r="PC20" s="93">
        <v>0</v>
      </c>
      <c r="PD20" s="89">
        <v>200</v>
      </c>
      <c r="PE20" s="88">
        <v>200</v>
      </c>
      <c r="PF20" s="93">
        <v>0</v>
      </c>
      <c r="PG20" s="89">
        <v>0</v>
      </c>
      <c r="PH20" s="88">
        <v>0</v>
      </c>
      <c r="PI20" s="93">
        <v>0</v>
      </c>
      <c r="PJ20" s="89">
        <v>0</v>
      </c>
      <c r="PK20" s="88">
        <v>0</v>
      </c>
      <c r="PL20" s="93">
        <v>0</v>
      </c>
      <c r="PM20" s="89">
        <v>0</v>
      </c>
      <c r="PN20" s="88">
        <v>0</v>
      </c>
      <c r="PO20" s="93">
        <v>0</v>
      </c>
      <c r="PP20" s="89">
        <v>0</v>
      </c>
      <c r="PQ20" s="88">
        <v>0</v>
      </c>
      <c r="PR20" s="93">
        <v>0</v>
      </c>
      <c r="PS20" s="89">
        <v>0</v>
      </c>
      <c r="PT20" s="88">
        <v>0</v>
      </c>
      <c r="PU20" s="93">
        <v>0</v>
      </c>
      <c r="PV20" s="89">
        <v>900</v>
      </c>
      <c r="PW20" s="88">
        <v>900</v>
      </c>
      <c r="PX20" s="93">
        <v>500</v>
      </c>
      <c r="PY20" s="89">
        <v>200</v>
      </c>
      <c r="PZ20" s="88">
        <v>700</v>
      </c>
      <c r="QA20" s="93">
        <v>500</v>
      </c>
      <c r="QB20" s="89">
        <v>400</v>
      </c>
      <c r="QC20" s="88">
        <v>900</v>
      </c>
      <c r="QD20" s="93">
        <v>800</v>
      </c>
      <c r="QE20" s="89">
        <v>700</v>
      </c>
      <c r="QF20" s="88">
        <v>1500</v>
      </c>
      <c r="QG20" s="93">
        <v>100</v>
      </c>
      <c r="QH20" s="89">
        <v>300</v>
      </c>
      <c r="QI20" s="88">
        <v>400</v>
      </c>
      <c r="QJ20" s="93">
        <v>0</v>
      </c>
      <c r="QK20" s="89">
        <v>100</v>
      </c>
      <c r="QL20" s="88">
        <v>100</v>
      </c>
      <c r="QM20" s="93">
        <v>0</v>
      </c>
      <c r="QN20" s="89">
        <v>100</v>
      </c>
      <c r="QO20" s="88">
        <v>100</v>
      </c>
      <c r="QP20" s="93">
        <v>0</v>
      </c>
      <c r="QQ20" s="89">
        <v>0</v>
      </c>
      <c r="QR20" s="88">
        <v>0</v>
      </c>
      <c r="QS20" s="93">
        <v>0</v>
      </c>
      <c r="QT20" s="89">
        <v>0</v>
      </c>
      <c r="QU20" s="88">
        <v>0</v>
      </c>
      <c r="QV20" s="93">
        <v>100</v>
      </c>
      <c r="QW20" s="89">
        <v>0</v>
      </c>
      <c r="QX20" s="88">
        <v>100</v>
      </c>
      <c r="QY20" s="93">
        <v>0</v>
      </c>
      <c r="QZ20" s="89">
        <v>0</v>
      </c>
      <c r="RA20" s="88">
        <v>0</v>
      </c>
      <c r="RB20" s="93">
        <v>0</v>
      </c>
      <c r="RC20" s="89">
        <v>0</v>
      </c>
      <c r="RD20" s="88">
        <v>0</v>
      </c>
      <c r="RE20" s="93">
        <v>0</v>
      </c>
      <c r="RF20" s="89">
        <v>300</v>
      </c>
      <c r="RG20" s="88">
        <v>300</v>
      </c>
      <c r="RH20" s="93">
        <v>200</v>
      </c>
      <c r="RI20" s="89">
        <v>1100</v>
      </c>
      <c r="RJ20" s="88">
        <v>1300</v>
      </c>
      <c r="RK20" s="93">
        <v>400</v>
      </c>
      <c r="RL20" s="89">
        <v>100</v>
      </c>
      <c r="RM20" s="88">
        <v>500</v>
      </c>
      <c r="RN20" s="93">
        <v>800</v>
      </c>
      <c r="RO20" s="89">
        <v>400</v>
      </c>
      <c r="RP20" s="88">
        <v>1200</v>
      </c>
      <c r="RQ20" s="93">
        <v>0</v>
      </c>
      <c r="RR20" s="89">
        <v>100</v>
      </c>
      <c r="RS20" s="88">
        <v>100</v>
      </c>
      <c r="RT20" s="93">
        <v>0</v>
      </c>
      <c r="RU20" s="89">
        <v>100</v>
      </c>
      <c r="RV20" s="88">
        <v>100</v>
      </c>
      <c r="RW20" s="93">
        <v>400</v>
      </c>
      <c r="RX20" s="89">
        <v>100</v>
      </c>
      <c r="RY20" s="88">
        <v>500</v>
      </c>
      <c r="RZ20" s="93">
        <v>0</v>
      </c>
      <c r="SA20" s="89">
        <v>0</v>
      </c>
      <c r="SB20" s="88">
        <v>0</v>
      </c>
      <c r="SC20" s="93">
        <v>0</v>
      </c>
      <c r="SD20" s="89">
        <v>0</v>
      </c>
      <c r="SE20" s="88">
        <v>0</v>
      </c>
      <c r="SF20" s="93">
        <v>0</v>
      </c>
      <c r="SG20" s="89">
        <v>0</v>
      </c>
      <c r="SH20" s="88">
        <v>0</v>
      </c>
      <c r="SI20" s="93">
        <v>0</v>
      </c>
      <c r="SJ20" s="89">
        <v>0</v>
      </c>
      <c r="SK20" s="88">
        <v>0</v>
      </c>
      <c r="SL20" s="93">
        <v>0</v>
      </c>
      <c r="SM20" s="89">
        <v>0</v>
      </c>
      <c r="SN20" s="88">
        <v>0</v>
      </c>
      <c r="SO20" s="93">
        <v>0</v>
      </c>
      <c r="SP20" s="89">
        <v>100</v>
      </c>
      <c r="SQ20" s="88">
        <v>100</v>
      </c>
      <c r="SR20" s="93">
        <v>0</v>
      </c>
      <c r="SS20" s="89">
        <v>700</v>
      </c>
      <c r="ST20" s="88">
        <v>700</v>
      </c>
      <c r="SU20" s="93">
        <v>900</v>
      </c>
      <c r="SV20" s="89">
        <v>300</v>
      </c>
      <c r="SW20" s="88">
        <v>1200</v>
      </c>
      <c r="SX20" s="93">
        <v>900</v>
      </c>
      <c r="SY20" s="89">
        <v>100</v>
      </c>
      <c r="SZ20" s="88">
        <v>1000</v>
      </c>
      <c r="TA20" s="93">
        <v>100</v>
      </c>
      <c r="TB20" s="89">
        <v>200</v>
      </c>
      <c r="TC20" s="88">
        <v>300</v>
      </c>
      <c r="TD20" s="93">
        <v>0</v>
      </c>
      <c r="TE20" s="89">
        <v>0</v>
      </c>
      <c r="TF20" s="88">
        <v>0</v>
      </c>
      <c r="TG20" s="93">
        <v>0</v>
      </c>
      <c r="TH20" s="89">
        <v>0</v>
      </c>
      <c r="TI20" s="88">
        <v>0</v>
      </c>
      <c r="TJ20" s="93">
        <v>0</v>
      </c>
      <c r="TK20" s="89">
        <v>0</v>
      </c>
      <c r="TL20" s="88">
        <v>0</v>
      </c>
      <c r="TM20" s="93">
        <v>0</v>
      </c>
      <c r="TN20" s="89">
        <v>0</v>
      </c>
      <c r="TO20" s="88">
        <v>0</v>
      </c>
      <c r="TP20" s="93">
        <v>0</v>
      </c>
      <c r="TQ20" s="89">
        <v>0</v>
      </c>
      <c r="TR20" s="88">
        <v>0</v>
      </c>
      <c r="TS20" s="93">
        <v>47</v>
      </c>
      <c r="TT20" s="89">
        <v>0</v>
      </c>
      <c r="TU20" s="88">
        <v>47</v>
      </c>
      <c r="TV20" s="93">
        <v>10</v>
      </c>
      <c r="TW20" s="89">
        <v>178</v>
      </c>
      <c r="TX20" s="88">
        <v>188</v>
      </c>
      <c r="TY20" s="93">
        <v>43</v>
      </c>
      <c r="TZ20" s="89">
        <v>193</v>
      </c>
      <c r="UA20" s="88">
        <v>236</v>
      </c>
      <c r="UB20" s="93">
        <v>885</v>
      </c>
      <c r="UC20" s="89">
        <v>441</v>
      </c>
      <c r="UD20" s="88">
        <v>1326</v>
      </c>
      <c r="UE20" s="93">
        <v>256</v>
      </c>
      <c r="UF20" s="89">
        <v>421</v>
      </c>
      <c r="UG20" s="88">
        <v>677</v>
      </c>
      <c r="UH20" s="93">
        <v>902</v>
      </c>
      <c r="UI20" s="89">
        <v>4</v>
      </c>
      <c r="UJ20" s="88">
        <v>906</v>
      </c>
      <c r="UK20" s="93">
        <v>25</v>
      </c>
      <c r="UL20" s="89">
        <v>49</v>
      </c>
      <c r="UM20" s="88">
        <v>74</v>
      </c>
      <c r="UN20" s="93">
        <v>15</v>
      </c>
      <c r="UO20" s="89">
        <v>24</v>
      </c>
      <c r="UP20" s="88">
        <v>39</v>
      </c>
      <c r="UQ20" s="93">
        <v>39</v>
      </c>
      <c r="UR20" s="89">
        <v>24</v>
      </c>
      <c r="US20" s="88">
        <v>63</v>
      </c>
      <c r="UT20" s="93">
        <v>7</v>
      </c>
      <c r="UU20" s="89">
        <v>0</v>
      </c>
      <c r="UV20" s="88">
        <v>7</v>
      </c>
      <c r="UW20" s="93">
        <v>4</v>
      </c>
      <c r="UX20" s="89">
        <v>0</v>
      </c>
      <c r="UY20" s="88">
        <v>4</v>
      </c>
      <c r="UZ20" s="93">
        <v>0</v>
      </c>
      <c r="VA20" s="89">
        <v>0</v>
      </c>
      <c r="VB20" s="88">
        <v>0</v>
      </c>
      <c r="VC20" s="93">
        <v>3</v>
      </c>
      <c r="VD20" s="89">
        <v>340</v>
      </c>
      <c r="VE20" s="88">
        <f t="shared" si="303"/>
        <v>343</v>
      </c>
      <c r="VF20" s="93">
        <v>3</v>
      </c>
      <c r="VG20" s="89">
        <v>0</v>
      </c>
      <c r="VH20" s="88">
        <f t="shared" si="304"/>
        <v>3</v>
      </c>
      <c r="VI20" s="93">
        <v>218</v>
      </c>
      <c r="VJ20" s="89">
        <v>0</v>
      </c>
      <c r="VK20" s="88">
        <f t="shared" si="305"/>
        <v>218</v>
      </c>
      <c r="VL20" s="93">
        <v>376</v>
      </c>
      <c r="VM20" s="89">
        <v>217</v>
      </c>
      <c r="VN20" s="88">
        <f t="shared" si="306"/>
        <v>593</v>
      </c>
      <c r="VO20" s="93">
        <v>354</v>
      </c>
      <c r="VP20" s="89">
        <v>637</v>
      </c>
      <c r="VQ20" s="88">
        <f t="shared" si="307"/>
        <v>991</v>
      </c>
      <c r="VR20" s="93">
        <v>65</v>
      </c>
      <c r="VS20" s="89">
        <v>165</v>
      </c>
      <c r="VT20" s="88">
        <f t="shared" si="308"/>
        <v>230</v>
      </c>
      <c r="VU20" s="93">
        <v>64</v>
      </c>
      <c r="VV20" s="89">
        <v>133</v>
      </c>
      <c r="VW20" s="88">
        <f t="shared" si="309"/>
        <v>197</v>
      </c>
      <c r="VX20" s="93">
        <v>113</v>
      </c>
      <c r="VY20" s="89">
        <v>128</v>
      </c>
      <c r="VZ20" s="88">
        <f t="shared" si="310"/>
        <v>241</v>
      </c>
      <c r="WA20" s="93">
        <v>1</v>
      </c>
      <c r="WB20" s="89">
        <v>0</v>
      </c>
      <c r="WC20" s="88">
        <f t="shared" si="311"/>
        <v>1</v>
      </c>
      <c r="WD20" s="93">
        <v>98</v>
      </c>
      <c r="WE20" s="89">
        <v>2</v>
      </c>
      <c r="WF20" s="88">
        <f t="shared" si="312"/>
        <v>100</v>
      </c>
      <c r="WG20" s="93">
        <v>227</v>
      </c>
      <c r="WH20" s="89">
        <v>0</v>
      </c>
      <c r="WI20" s="88">
        <f t="shared" si="313"/>
        <v>227</v>
      </c>
      <c r="WJ20" s="93">
        <v>0</v>
      </c>
      <c r="WK20" s="89">
        <v>0</v>
      </c>
      <c r="WL20" s="88">
        <f t="shared" si="314"/>
        <v>0</v>
      </c>
      <c r="WM20" s="93">
        <v>0</v>
      </c>
      <c r="WN20" s="89">
        <v>0</v>
      </c>
      <c r="WO20" s="88">
        <f t="shared" si="315"/>
        <v>0</v>
      </c>
      <c r="WP20" s="93">
        <v>8</v>
      </c>
      <c r="WQ20" s="89">
        <v>153</v>
      </c>
      <c r="WR20" s="88">
        <f t="shared" si="316"/>
        <v>161</v>
      </c>
      <c r="WS20" s="93">
        <v>110</v>
      </c>
      <c r="WT20" s="89">
        <v>236</v>
      </c>
      <c r="WU20" s="88">
        <f t="shared" si="317"/>
        <v>346</v>
      </c>
      <c r="WV20" s="93">
        <v>96</v>
      </c>
      <c r="WW20" s="89">
        <v>281</v>
      </c>
      <c r="WX20" s="88">
        <f t="shared" si="318"/>
        <v>377</v>
      </c>
      <c r="WY20" s="93">
        <v>433</v>
      </c>
      <c r="WZ20" s="89">
        <v>190</v>
      </c>
      <c r="XA20" s="88">
        <f t="shared" si="319"/>
        <v>623</v>
      </c>
      <c r="XB20" s="93">
        <v>913</v>
      </c>
      <c r="XC20" s="89">
        <v>615</v>
      </c>
      <c r="XD20" s="88">
        <f t="shared" si="320"/>
        <v>1528</v>
      </c>
      <c r="XE20" s="93">
        <v>42</v>
      </c>
      <c r="XF20" s="89">
        <v>433</v>
      </c>
      <c r="XG20" s="88">
        <f t="shared" si="321"/>
        <v>475</v>
      </c>
      <c r="XH20" s="93">
        <v>23</v>
      </c>
      <c r="XI20" s="89">
        <v>0</v>
      </c>
      <c r="XJ20" s="88">
        <f t="shared" si="322"/>
        <v>23</v>
      </c>
      <c r="XK20" s="93">
        <v>0</v>
      </c>
      <c r="XL20" s="89">
        <v>4</v>
      </c>
      <c r="XM20" s="88">
        <f t="shared" si="323"/>
        <v>4</v>
      </c>
      <c r="XN20" s="93">
        <v>10</v>
      </c>
      <c r="XO20" s="89">
        <v>0</v>
      </c>
      <c r="XP20" s="88">
        <f t="shared" si="324"/>
        <v>10</v>
      </c>
      <c r="XQ20" s="93">
        <v>20</v>
      </c>
      <c r="XR20" s="89">
        <v>0</v>
      </c>
      <c r="XS20" s="88">
        <f t="shared" si="325"/>
        <v>20</v>
      </c>
      <c r="XT20" s="93">
        <v>0</v>
      </c>
      <c r="XU20" s="89">
        <v>0</v>
      </c>
      <c r="XV20" s="88">
        <f t="shared" si="326"/>
        <v>0</v>
      </c>
      <c r="XW20" s="94">
        <v>2</v>
      </c>
      <c r="XX20" s="95">
        <v>1</v>
      </c>
      <c r="XY20" s="92">
        <f t="shared" si="327"/>
        <v>3</v>
      </c>
      <c r="XZ20" s="94">
        <v>0</v>
      </c>
      <c r="YA20" s="95">
        <v>206</v>
      </c>
      <c r="YB20" s="92">
        <f t="shared" si="328"/>
        <v>206</v>
      </c>
      <c r="YC20" s="94">
        <v>625</v>
      </c>
      <c r="YD20" s="95">
        <v>655</v>
      </c>
      <c r="YE20" s="92">
        <f t="shared" si="329"/>
        <v>1280</v>
      </c>
      <c r="YF20" s="94">
        <v>761</v>
      </c>
      <c r="YG20" s="95">
        <v>278</v>
      </c>
      <c r="YH20" s="92">
        <f t="shared" si="330"/>
        <v>1039</v>
      </c>
      <c r="YI20" s="94">
        <v>467</v>
      </c>
      <c r="YJ20" s="95">
        <v>1326</v>
      </c>
      <c r="YK20" s="92">
        <f t="shared" si="331"/>
        <v>1793</v>
      </c>
      <c r="YL20" s="94">
        <v>1246</v>
      </c>
      <c r="YM20" s="95">
        <v>336</v>
      </c>
      <c r="YN20" s="92">
        <f t="shared" si="332"/>
        <v>1582</v>
      </c>
      <c r="YO20" s="94">
        <v>81</v>
      </c>
      <c r="YP20" s="95">
        <v>329</v>
      </c>
      <c r="YQ20" s="92">
        <f t="shared" si="333"/>
        <v>410</v>
      </c>
      <c r="YR20" s="94">
        <v>27</v>
      </c>
      <c r="YS20" s="95">
        <v>44</v>
      </c>
      <c r="YT20" s="92">
        <f t="shared" si="334"/>
        <v>71</v>
      </c>
      <c r="YU20" s="94">
        <v>0</v>
      </c>
      <c r="YV20" s="95">
        <v>0</v>
      </c>
      <c r="YW20" s="92">
        <f t="shared" si="335"/>
        <v>0</v>
      </c>
      <c r="YX20" s="94">
        <v>5</v>
      </c>
      <c r="YY20" s="95">
        <v>2</v>
      </c>
      <c r="YZ20" s="92">
        <f t="shared" si="336"/>
        <v>7</v>
      </c>
      <c r="ZA20" s="94">
        <v>14</v>
      </c>
      <c r="ZB20" s="95">
        <v>0</v>
      </c>
      <c r="ZC20" s="92">
        <f t="shared" si="337"/>
        <v>14</v>
      </c>
      <c r="ZD20" s="94">
        <v>0</v>
      </c>
      <c r="ZE20" s="95">
        <v>0</v>
      </c>
      <c r="ZF20" s="92">
        <f t="shared" si="338"/>
        <v>0</v>
      </c>
      <c r="ZG20" s="94">
        <v>5</v>
      </c>
      <c r="ZH20" s="95">
        <v>0</v>
      </c>
      <c r="ZI20" s="92">
        <f t="shared" si="339"/>
        <v>5</v>
      </c>
      <c r="ZJ20" s="94">
        <v>1</v>
      </c>
      <c r="ZK20" s="95">
        <v>0</v>
      </c>
      <c r="ZL20" s="92">
        <f t="shared" si="340"/>
        <v>1</v>
      </c>
      <c r="ZM20" s="94">
        <v>278</v>
      </c>
      <c r="ZN20" s="95">
        <v>189</v>
      </c>
      <c r="ZO20" s="92">
        <f t="shared" si="341"/>
        <v>467</v>
      </c>
      <c r="ZP20" s="94">
        <v>639</v>
      </c>
      <c r="ZQ20" s="95">
        <v>1464</v>
      </c>
      <c r="ZR20" s="92">
        <f t="shared" si="342"/>
        <v>2103</v>
      </c>
      <c r="ZS20" s="94">
        <v>1739</v>
      </c>
      <c r="ZT20" s="95">
        <v>988</v>
      </c>
      <c r="ZU20" s="92">
        <f t="shared" si="343"/>
        <v>2727</v>
      </c>
      <c r="ZV20" s="94">
        <v>477</v>
      </c>
      <c r="ZW20" s="95">
        <v>217</v>
      </c>
      <c r="ZX20" s="92">
        <f t="shared" si="344"/>
        <v>694</v>
      </c>
      <c r="ZY20" s="94">
        <v>256</v>
      </c>
      <c r="ZZ20" s="95">
        <v>62</v>
      </c>
      <c r="AAA20" s="92">
        <f t="shared" si="345"/>
        <v>318</v>
      </c>
      <c r="AAB20" s="94">
        <v>22</v>
      </c>
      <c r="AAC20" s="95">
        <v>22</v>
      </c>
      <c r="AAD20" s="92">
        <f t="shared" si="346"/>
        <v>44</v>
      </c>
      <c r="AAE20" s="94">
        <v>11</v>
      </c>
      <c r="AAF20" s="95">
        <v>0</v>
      </c>
      <c r="AAG20" s="92">
        <f t="shared" si="347"/>
        <v>11</v>
      </c>
      <c r="AAH20" s="94">
        <v>6</v>
      </c>
      <c r="AAI20" s="95">
        <v>0</v>
      </c>
      <c r="AAJ20" s="92">
        <f t="shared" si="348"/>
        <v>6</v>
      </c>
      <c r="AAK20" s="94">
        <v>138</v>
      </c>
      <c r="AAL20" s="95">
        <v>0</v>
      </c>
      <c r="AAM20" s="92">
        <f t="shared" si="349"/>
        <v>138</v>
      </c>
      <c r="AAN20" s="94">
        <v>6</v>
      </c>
      <c r="AAO20" s="95">
        <v>76</v>
      </c>
      <c r="AAP20" s="92">
        <f t="shared" si="350"/>
        <v>82</v>
      </c>
      <c r="AAQ20" s="94">
        <v>48</v>
      </c>
      <c r="AAR20" s="95">
        <v>213</v>
      </c>
      <c r="AAS20" s="92">
        <f t="shared" si="351"/>
        <v>261</v>
      </c>
      <c r="AAT20" s="94">
        <v>10</v>
      </c>
      <c r="AAU20" s="95">
        <v>127</v>
      </c>
      <c r="AAV20" s="92">
        <f t="shared" si="352"/>
        <v>137</v>
      </c>
      <c r="AAW20" s="94">
        <v>276</v>
      </c>
      <c r="AAX20" s="95">
        <v>0</v>
      </c>
      <c r="AAY20" s="92">
        <f>AAW20+AAX20</f>
        <v>276</v>
      </c>
      <c r="AAZ20" s="94">
        <v>1557</v>
      </c>
      <c r="ABA20" s="95">
        <v>8</v>
      </c>
      <c r="ABB20" s="92">
        <f t="shared" si="384"/>
        <v>1565</v>
      </c>
      <c r="ABC20" s="94">
        <v>982</v>
      </c>
      <c r="ABD20" s="95">
        <v>144</v>
      </c>
      <c r="ABE20" s="92">
        <f t="shared" si="385"/>
        <v>1126</v>
      </c>
      <c r="ABF20" s="94">
        <v>143</v>
      </c>
      <c r="ABG20" s="95">
        <v>69</v>
      </c>
      <c r="ABH20" s="92">
        <f t="shared" si="386"/>
        <v>212</v>
      </c>
      <c r="ABI20" s="94">
        <v>66</v>
      </c>
      <c r="ABJ20" s="95">
        <v>843</v>
      </c>
      <c r="ABK20" s="92">
        <f t="shared" si="354"/>
        <v>909</v>
      </c>
      <c r="ABL20" s="94">
        <v>35</v>
      </c>
      <c r="ABM20" s="95">
        <v>22</v>
      </c>
      <c r="ABN20" s="92">
        <f t="shared" si="355"/>
        <v>57</v>
      </c>
      <c r="ABO20" s="94">
        <v>18</v>
      </c>
      <c r="ABP20" s="95">
        <v>0</v>
      </c>
      <c r="ABQ20" s="92">
        <f t="shared" si="356"/>
        <v>18</v>
      </c>
      <c r="ABR20" s="94">
        <v>2</v>
      </c>
      <c r="ABS20" s="95">
        <v>0</v>
      </c>
      <c r="ABT20" s="92">
        <f t="shared" si="357"/>
        <v>2</v>
      </c>
      <c r="ABU20" s="94">
        <v>1</v>
      </c>
      <c r="ABV20" s="95">
        <v>0</v>
      </c>
      <c r="ABW20" s="92">
        <f t="shared" si="358"/>
        <v>1</v>
      </c>
      <c r="ABX20" s="94">
        <v>9</v>
      </c>
      <c r="ABY20" s="95">
        <v>0</v>
      </c>
      <c r="ABZ20" s="92">
        <f t="shared" si="359"/>
        <v>9</v>
      </c>
      <c r="ACA20" s="94">
        <v>7</v>
      </c>
      <c r="ACB20" s="95">
        <v>0</v>
      </c>
      <c r="ACC20" s="92">
        <f t="shared" si="360"/>
        <v>7</v>
      </c>
      <c r="ACD20" s="94">
        <v>6</v>
      </c>
      <c r="ACE20" s="95">
        <v>0</v>
      </c>
      <c r="ACF20" s="92">
        <f t="shared" si="361"/>
        <v>6</v>
      </c>
      <c r="ACG20" s="94">
        <v>24</v>
      </c>
      <c r="ACH20" s="95">
        <v>0</v>
      </c>
      <c r="ACI20" s="92">
        <f t="shared" si="362"/>
        <v>24</v>
      </c>
      <c r="ACJ20" s="94">
        <v>1779</v>
      </c>
      <c r="ACK20" s="95">
        <v>107</v>
      </c>
      <c r="ACL20" s="92">
        <f t="shared" si="363"/>
        <v>1886</v>
      </c>
      <c r="ACM20" s="94">
        <v>51</v>
      </c>
      <c r="ACN20" s="95">
        <v>532</v>
      </c>
      <c r="ACO20" s="92">
        <f t="shared" si="364"/>
        <v>583</v>
      </c>
      <c r="ACP20" s="94">
        <v>91</v>
      </c>
      <c r="ACQ20" s="95">
        <v>362</v>
      </c>
      <c r="ACR20" s="92">
        <f t="shared" si="365"/>
        <v>453</v>
      </c>
      <c r="ACS20" s="94">
        <v>133</v>
      </c>
      <c r="ACT20" s="95">
        <v>188</v>
      </c>
      <c r="ACU20" s="92">
        <f t="shared" si="366"/>
        <v>321</v>
      </c>
      <c r="ACV20" s="94">
        <v>28</v>
      </c>
      <c r="ACW20" s="95">
        <v>87</v>
      </c>
      <c r="ACX20" s="92">
        <f t="shared" si="367"/>
        <v>115</v>
      </c>
      <c r="ACY20" s="94">
        <v>0</v>
      </c>
      <c r="ACZ20" s="95">
        <v>32</v>
      </c>
      <c r="ADA20" s="92">
        <f t="shared" si="368"/>
        <v>32</v>
      </c>
      <c r="ADB20" s="94">
        <v>0</v>
      </c>
      <c r="ADC20" s="95">
        <v>9</v>
      </c>
      <c r="ADD20" s="92">
        <f t="shared" si="369"/>
        <v>9</v>
      </c>
      <c r="ADE20" s="94">
        <v>5</v>
      </c>
      <c r="ADF20" s="95">
        <v>0</v>
      </c>
      <c r="ADG20" s="92">
        <f t="shared" si="370"/>
        <v>5</v>
      </c>
      <c r="ADH20" s="94">
        <v>0</v>
      </c>
      <c r="ADI20" s="95">
        <v>0</v>
      </c>
      <c r="ADJ20" s="92">
        <f t="shared" si="371"/>
        <v>0</v>
      </c>
      <c r="ADK20" s="94">
        <v>27</v>
      </c>
      <c r="ADL20" s="95">
        <v>0</v>
      </c>
      <c r="ADM20" s="92">
        <f t="shared" si="372"/>
        <v>27</v>
      </c>
      <c r="ADN20" s="94">
        <v>0</v>
      </c>
      <c r="ADO20" s="95">
        <v>0</v>
      </c>
      <c r="ADP20" s="92">
        <f t="shared" si="373"/>
        <v>0</v>
      </c>
      <c r="ADQ20" s="94">
        <v>0</v>
      </c>
      <c r="ADR20" s="95">
        <v>673</v>
      </c>
      <c r="ADS20" s="92">
        <f t="shared" si="374"/>
        <v>673</v>
      </c>
      <c r="ADT20" s="94">
        <v>695</v>
      </c>
      <c r="ADU20" s="95">
        <v>403</v>
      </c>
      <c r="ADV20" s="92">
        <f t="shared" si="375"/>
        <v>1098</v>
      </c>
      <c r="ADW20" s="94">
        <v>1243</v>
      </c>
      <c r="ADX20" s="95">
        <v>889</v>
      </c>
      <c r="ADY20" s="92">
        <f t="shared" si="376"/>
        <v>2132</v>
      </c>
      <c r="ADZ20" s="94">
        <v>266</v>
      </c>
      <c r="AEA20" s="95">
        <v>185</v>
      </c>
      <c r="AEB20" s="92">
        <f t="shared" si="377"/>
        <v>451</v>
      </c>
      <c r="AEC20" s="94">
        <v>19</v>
      </c>
      <c r="AED20" s="95">
        <v>113</v>
      </c>
      <c r="AEE20" s="92">
        <f t="shared" si="378"/>
        <v>132</v>
      </c>
      <c r="AEF20" s="94">
        <v>0</v>
      </c>
      <c r="AEG20" s="95">
        <v>31</v>
      </c>
      <c r="AEH20" s="92">
        <f t="shared" si="379"/>
        <v>31</v>
      </c>
      <c r="AEI20" s="94">
        <v>50</v>
      </c>
      <c r="AEJ20" s="95">
        <v>0</v>
      </c>
      <c r="AEK20" s="92">
        <f t="shared" si="380"/>
        <v>50</v>
      </c>
      <c r="AEL20" s="94">
        <v>1</v>
      </c>
      <c r="AEM20" s="95">
        <v>0</v>
      </c>
      <c r="AEN20" s="92">
        <f t="shared" si="381"/>
        <v>1</v>
      </c>
      <c r="AEO20" s="94">
        <v>5</v>
      </c>
      <c r="AEP20" s="95">
        <v>0</v>
      </c>
      <c r="AEQ20" s="92">
        <f t="shared" si="382"/>
        <v>5</v>
      </c>
      <c r="AER20" s="94">
        <v>1</v>
      </c>
      <c r="AES20" s="95">
        <v>0</v>
      </c>
      <c r="AET20" s="92">
        <f t="shared" si="383"/>
        <v>1</v>
      </c>
      <c r="AEU20" s="94">
        <v>8</v>
      </c>
      <c r="AEV20" s="95">
        <v>172</v>
      </c>
      <c r="AEW20" s="92">
        <v>180</v>
      </c>
      <c r="AEX20" s="94">
        <v>0</v>
      </c>
      <c r="AEY20" s="95">
        <v>0</v>
      </c>
      <c r="AEZ20" s="92">
        <v>0</v>
      </c>
      <c r="AFA20" s="94">
        <v>98</v>
      </c>
      <c r="AFB20" s="95">
        <v>603</v>
      </c>
      <c r="AFC20" s="92">
        <v>701</v>
      </c>
      <c r="AFD20" s="94">
        <v>1032</v>
      </c>
      <c r="AFE20" s="95">
        <v>542</v>
      </c>
      <c r="AFF20" s="92">
        <v>1574</v>
      </c>
      <c r="AFG20" s="94">
        <v>1859</v>
      </c>
      <c r="AFH20" s="95">
        <v>359</v>
      </c>
      <c r="AFI20" s="92">
        <v>2218</v>
      </c>
      <c r="AFJ20" s="94">
        <v>337</v>
      </c>
      <c r="AFK20" s="95">
        <v>388</v>
      </c>
      <c r="AFL20" s="92">
        <v>725</v>
      </c>
      <c r="AFM20" s="94">
        <v>73</v>
      </c>
      <c r="AFN20" s="95">
        <v>50</v>
      </c>
      <c r="AFO20" s="92">
        <v>123</v>
      </c>
      <c r="AFP20" s="94">
        <v>68</v>
      </c>
      <c r="AFQ20" s="95">
        <v>0</v>
      </c>
      <c r="AFR20" s="92">
        <v>68</v>
      </c>
      <c r="AFS20" s="94">
        <v>34</v>
      </c>
      <c r="AFT20" s="95">
        <v>0</v>
      </c>
      <c r="AFU20" s="92">
        <v>34</v>
      </c>
      <c r="AFV20" s="94">
        <v>2</v>
      </c>
      <c r="AFW20" s="95">
        <v>0</v>
      </c>
      <c r="AFX20" s="92">
        <v>2</v>
      </c>
      <c r="AFY20" s="94">
        <v>53</v>
      </c>
      <c r="AFZ20" s="95">
        <v>0</v>
      </c>
      <c r="AGA20" s="92">
        <v>53</v>
      </c>
      <c r="AGB20" s="94">
        <v>98</v>
      </c>
      <c r="AGC20" s="95">
        <v>5</v>
      </c>
      <c r="AGD20" s="92">
        <v>103</v>
      </c>
      <c r="AGE20" s="94">
        <v>5</v>
      </c>
      <c r="AGF20" s="95">
        <v>0</v>
      </c>
      <c r="AGG20" s="92">
        <v>5</v>
      </c>
      <c r="AGH20" s="94">
        <v>11</v>
      </c>
      <c r="AGI20" s="95">
        <v>0</v>
      </c>
      <c r="AGJ20" s="92">
        <v>11</v>
      </c>
      <c r="AGK20" s="94">
        <v>127</v>
      </c>
      <c r="AGL20" s="95">
        <v>132</v>
      </c>
      <c r="AGM20" s="92">
        <v>259</v>
      </c>
      <c r="AGN20" s="94">
        <v>863</v>
      </c>
      <c r="AGO20" s="95">
        <v>676</v>
      </c>
      <c r="AGP20" s="92">
        <v>1539</v>
      </c>
      <c r="AGQ20" s="94">
        <v>1298</v>
      </c>
      <c r="AGR20" s="95">
        <v>282</v>
      </c>
      <c r="AGS20" s="92">
        <v>1580</v>
      </c>
      <c r="AGT20" s="94">
        <v>882</v>
      </c>
      <c r="AGU20" s="95">
        <v>955</v>
      </c>
      <c r="AGV20" s="92">
        <v>1837</v>
      </c>
      <c r="AGW20" s="94">
        <v>80</v>
      </c>
      <c r="AGX20" s="95">
        <v>146</v>
      </c>
      <c r="AGY20" s="92">
        <v>226</v>
      </c>
      <c r="AGZ20" s="94">
        <v>88</v>
      </c>
      <c r="AHA20" s="95">
        <v>24</v>
      </c>
      <c r="AHB20" s="92">
        <v>112</v>
      </c>
      <c r="AHC20" s="94">
        <v>132</v>
      </c>
      <c r="AHD20" s="95">
        <v>4</v>
      </c>
      <c r="AHE20" s="92">
        <v>136</v>
      </c>
      <c r="AHF20" s="94">
        <v>100</v>
      </c>
      <c r="AHG20" s="95">
        <v>5</v>
      </c>
      <c r="AHH20" s="92">
        <v>105</v>
      </c>
      <c r="AHI20" s="94">
        <v>18</v>
      </c>
      <c r="AHJ20" s="95">
        <v>20</v>
      </c>
      <c r="AHK20" s="92">
        <v>38</v>
      </c>
      <c r="AHL20" s="94">
        <v>322</v>
      </c>
      <c r="AHM20" s="95">
        <v>1</v>
      </c>
      <c r="AHN20" s="92">
        <v>323</v>
      </c>
      <c r="AHO20" s="94">
        <v>172</v>
      </c>
      <c r="AHP20" s="95">
        <v>0</v>
      </c>
      <c r="AHQ20" s="92">
        <v>172</v>
      </c>
      <c r="AHR20" s="94">
        <v>98</v>
      </c>
      <c r="AHS20" s="95">
        <v>0</v>
      </c>
      <c r="AHT20" s="92">
        <v>98</v>
      </c>
      <c r="AHU20" s="94">
        <v>121</v>
      </c>
      <c r="AHV20" s="95">
        <v>0</v>
      </c>
      <c r="AHW20" s="92">
        <v>121</v>
      </c>
      <c r="AHX20" s="94">
        <v>614</v>
      </c>
      <c r="AHY20" s="95">
        <v>380</v>
      </c>
      <c r="AHZ20" s="92">
        <v>994</v>
      </c>
      <c r="AIA20" s="94">
        <v>146</v>
      </c>
      <c r="AIB20" s="95">
        <v>777</v>
      </c>
      <c r="AIC20" s="92">
        <v>923</v>
      </c>
      <c r="AID20" s="94">
        <v>414</v>
      </c>
      <c r="AIE20" s="95">
        <v>342</v>
      </c>
      <c r="AIF20" s="92">
        <v>756</v>
      </c>
      <c r="AIG20" s="94">
        <v>114</v>
      </c>
      <c r="AIH20" s="95">
        <v>83</v>
      </c>
      <c r="AII20" s="92">
        <v>197</v>
      </c>
    </row>
    <row r="21" spans="1:919" ht="15" customHeight="1" x14ac:dyDescent="0.2">
      <c r="A21" s="99" t="s">
        <v>116</v>
      </c>
      <c r="B21" s="93">
        <v>0</v>
      </c>
      <c r="C21" s="89">
        <v>0</v>
      </c>
      <c r="D21" s="88">
        <v>0</v>
      </c>
      <c r="E21" s="89">
        <v>0</v>
      </c>
      <c r="F21" s="89">
        <v>0</v>
      </c>
      <c r="G21" s="88">
        <v>0</v>
      </c>
      <c r="H21" s="93">
        <v>0</v>
      </c>
      <c r="I21" s="89">
        <v>0</v>
      </c>
      <c r="J21" s="88">
        <v>0</v>
      </c>
      <c r="K21" s="93">
        <v>0</v>
      </c>
      <c r="L21" s="89">
        <v>0</v>
      </c>
      <c r="M21" s="88">
        <v>0</v>
      </c>
      <c r="N21" s="93">
        <v>0</v>
      </c>
      <c r="O21" s="89">
        <v>0</v>
      </c>
      <c r="P21" s="88">
        <v>0</v>
      </c>
      <c r="Q21" s="93">
        <v>0</v>
      </c>
      <c r="R21" s="89">
        <v>0</v>
      </c>
      <c r="S21" s="88">
        <v>0</v>
      </c>
      <c r="T21" s="93">
        <v>0</v>
      </c>
      <c r="U21" s="89">
        <v>0</v>
      </c>
      <c r="V21" s="88">
        <v>0</v>
      </c>
      <c r="W21" s="93">
        <v>0</v>
      </c>
      <c r="X21" s="89">
        <v>0</v>
      </c>
      <c r="Y21" s="88">
        <v>0</v>
      </c>
      <c r="Z21" s="93">
        <v>0</v>
      </c>
      <c r="AA21" s="89">
        <v>0</v>
      </c>
      <c r="AB21" s="88">
        <v>0</v>
      </c>
      <c r="AC21" s="93">
        <v>0</v>
      </c>
      <c r="AD21" s="89">
        <v>0</v>
      </c>
      <c r="AE21" s="88">
        <v>0</v>
      </c>
      <c r="AF21" s="93">
        <v>0</v>
      </c>
      <c r="AG21" s="89">
        <v>0</v>
      </c>
      <c r="AH21" s="88">
        <v>0</v>
      </c>
      <c r="AI21" s="93">
        <v>0</v>
      </c>
      <c r="AJ21" s="89">
        <v>-60</v>
      </c>
      <c r="AK21" s="88">
        <v>-60</v>
      </c>
      <c r="AL21" s="93">
        <v>0</v>
      </c>
      <c r="AM21" s="89">
        <v>2</v>
      </c>
      <c r="AN21" s="88">
        <v>2</v>
      </c>
      <c r="AO21" s="93">
        <v>0</v>
      </c>
      <c r="AP21" s="89">
        <v>-8</v>
      </c>
      <c r="AQ21" s="88">
        <v>-8</v>
      </c>
      <c r="AR21" s="93">
        <v>0</v>
      </c>
      <c r="AS21" s="89">
        <v>-1</v>
      </c>
      <c r="AT21" s="88">
        <v>-1</v>
      </c>
      <c r="AU21" s="93">
        <v>0</v>
      </c>
      <c r="AV21" s="89">
        <v>26</v>
      </c>
      <c r="AW21" s="88">
        <v>26</v>
      </c>
      <c r="AX21" s="93">
        <v>0</v>
      </c>
      <c r="AY21" s="89">
        <v>-75</v>
      </c>
      <c r="AZ21" s="88">
        <v>-75</v>
      </c>
      <c r="BA21" s="93">
        <v>0</v>
      </c>
      <c r="BB21" s="89">
        <v>-27</v>
      </c>
      <c r="BC21" s="88">
        <v>-27</v>
      </c>
      <c r="BD21" s="93">
        <v>0</v>
      </c>
      <c r="BE21" s="89">
        <v>96</v>
      </c>
      <c r="BF21" s="88">
        <v>96</v>
      </c>
      <c r="BG21" s="89">
        <v>0</v>
      </c>
      <c r="BH21" s="89">
        <v>-128</v>
      </c>
      <c r="BI21" s="88">
        <v>-128</v>
      </c>
      <c r="BJ21" s="93">
        <v>3</v>
      </c>
      <c r="BK21" s="89">
        <v>-376</v>
      </c>
      <c r="BL21" s="88">
        <v>-373</v>
      </c>
      <c r="BM21" s="93">
        <v>0</v>
      </c>
      <c r="BN21" s="89">
        <v>-301.99999999999994</v>
      </c>
      <c r="BO21" s="88">
        <v>-301.99999999999994</v>
      </c>
      <c r="BP21" s="93">
        <v>-1</v>
      </c>
      <c r="BQ21" s="89">
        <v>-269</v>
      </c>
      <c r="BR21" s="88">
        <v>-270</v>
      </c>
      <c r="BS21" s="93">
        <v>0</v>
      </c>
      <c r="BT21" s="89">
        <v>0</v>
      </c>
      <c r="BU21" s="88">
        <v>0</v>
      </c>
      <c r="BV21" s="93">
        <v>0</v>
      </c>
      <c r="BW21" s="89">
        <v>0</v>
      </c>
      <c r="BX21" s="88">
        <v>0</v>
      </c>
      <c r="BY21" s="93">
        <v>0</v>
      </c>
      <c r="BZ21" s="89">
        <v>0</v>
      </c>
      <c r="CA21" s="88">
        <v>0</v>
      </c>
      <c r="CB21" s="93">
        <v>0</v>
      </c>
      <c r="CC21" s="89">
        <v>0</v>
      </c>
      <c r="CD21" s="88">
        <v>0</v>
      </c>
      <c r="CE21" s="93">
        <v>0</v>
      </c>
      <c r="CF21" s="89">
        <v>0</v>
      </c>
      <c r="CG21" s="88">
        <v>0</v>
      </c>
      <c r="CH21" s="93">
        <v>0</v>
      </c>
      <c r="CI21" s="89">
        <v>0</v>
      </c>
      <c r="CJ21" s="88">
        <v>0</v>
      </c>
      <c r="CK21" s="93">
        <v>0</v>
      </c>
      <c r="CL21" s="89">
        <v>0</v>
      </c>
      <c r="CM21" s="88">
        <v>0</v>
      </c>
      <c r="CN21" s="93">
        <v>0</v>
      </c>
      <c r="CO21" s="89">
        <v>0</v>
      </c>
      <c r="CP21" s="88">
        <v>0</v>
      </c>
      <c r="CQ21" s="93">
        <v>0</v>
      </c>
      <c r="CR21" s="89">
        <v>0</v>
      </c>
      <c r="CS21" s="88">
        <v>0</v>
      </c>
      <c r="CT21" s="93">
        <v>0</v>
      </c>
      <c r="CU21" s="89">
        <v>0</v>
      </c>
      <c r="CV21" s="88">
        <v>0</v>
      </c>
      <c r="CW21" s="93">
        <v>0</v>
      </c>
      <c r="CX21" s="89">
        <v>0</v>
      </c>
      <c r="CY21" s="88">
        <v>0</v>
      </c>
      <c r="CZ21" s="93">
        <v>0</v>
      </c>
      <c r="DA21" s="89">
        <v>0</v>
      </c>
      <c r="DB21" s="88">
        <v>0</v>
      </c>
      <c r="DC21" s="93">
        <v>0</v>
      </c>
      <c r="DD21" s="89">
        <v>0</v>
      </c>
      <c r="DE21" s="88">
        <v>0</v>
      </c>
      <c r="DF21" s="93">
        <v>0</v>
      </c>
      <c r="DG21" s="89">
        <v>0</v>
      </c>
      <c r="DH21" s="88">
        <v>0</v>
      </c>
      <c r="DI21" s="93">
        <v>0</v>
      </c>
      <c r="DJ21" s="89">
        <v>0</v>
      </c>
      <c r="DK21" s="88">
        <v>0</v>
      </c>
      <c r="DL21" s="93">
        <v>0</v>
      </c>
      <c r="DM21" s="89">
        <v>100</v>
      </c>
      <c r="DN21" s="88">
        <v>100</v>
      </c>
      <c r="DO21" s="93">
        <v>100</v>
      </c>
      <c r="DP21" s="89">
        <v>0</v>
      </c>
      <c r="DQ21" s="88">
        <v>100</v>
      </c>
      <c r="DR21" s="93">
        <v>0</v>
      </c>
      <c r="DS21" s="89">
        <v>0</v>
      </c>
      <c r="DT21" s="88">
        <v>0</v>
      </c>
      <c r="DU21" s="93">
        <v>0</v>
      </c>
      <c r="DV21" s="89">
        <v>0</v>
      </c>
      <c r="DW21" s="88">
        <v>0</v>
      </c>
      <c r="DX21" s="93">
        <v>0</v>
      </c>
      <c r="DY21" s="89">
        <v>0</v>
      </c>
      <c r="DZ21" s="88">
        <v>0</v>
      </c>
      <c r="EA21" s="93">
        <v>0</v>
      </c>
      <c r="EB21" s="89">
        <v>0</v>
      </c>
      <c r="EC21" s="88">
        <v>0</v>
      </c>
      <c r="ED21" s="93">
        <v>0</v>
      </c>
      <c r="EE21" s="89">
        <v>0</v>
      </c>
      <c r="EF21" s="88">
        <v>0</v>
      </c>
      <c r="EG21" s="93">
        <v>100</v>
      </c>
      <c r="EH21" s="89">
        <v>0</v>
      </c>
      <c r="EI21" s="88">
        <v>100</v>
      </c>
      <c r="EJ21" s="93">
        <v>0</v>
      </c>
      <c r="EK21" s="89">
        <v>0</v>
      </c>
      <c r="EL21" s="88">
        <v>0</v>
      </c>
      <c r="EM21" s="93">
        <v>0</v>
      </c>
      <c r="EN21" s="89">
        <v>0</v>
      </c>
      <c r="EO21" s="88">
        <v>0</v>
      </c>
      <c r="EP21" s="93">
        <v>0</v>
      </c>
      <c r="EQ21" s="89">
        <v>0</v>
      </c>
      <c r="ER21" s="88">
        <v>0</v>
      </c>
      <c r="ES21" s="93">
        <v>0</v>
      </c>
      <c r="ET21" s="89">
        <v>0</v>
      </c>
      <c r="EU21" s="88">
        <v>0</v>
      </c>
      <c r="EV21" s="93">
        <v>100</v>
      </c>
      <c r="EW21" s="89">
        <v>0</v>
      </c>
      <c r="EX21" s="88">
        <v>100</v>
      </c>
      <c r="EY21" s="93">
        <v>0</v>
      </c>
      <c r="EZ21" s="89">
        <v>0</v>
      </c>
      <c r="FA21" s="88">
        <v>0</v>
      </c>
      <c r="FB21" s="93">
        <v>-100</v>
      </c>
      <c r="FC21" s="89">
        <v>0</v>
      </c>
      <c r="FD21" s="88">
        <v>-100</v>
      </c>
      <c r="FE21" s="93">
        <v>0</v>
      </c>
      <c r="FF21" s="89">
        <v>100</v>
      </c>
      <c r="FG21" s="88">
        <v>100</v>
      </c>
      <c r="FH21" s="93">
        <v>0</v>
      </c>
      <c r="FI21" s="89">
        <v>0</v>
      </c>
      <c r="FJ21" s="88">
        <v>0</v>
      </c>
      <c r="FK21" s="93">
        <v>0</v>
      </c>
      <c r="FL21" s="89">
        <v>0</v>
      </c>
      <c r="FM21" s="88">
        <v>0</v>
      </c>
      <c r="FN21" s="93">
        <v>0</v>
      </c>
      <c r="FO21" s="89">
        <v>0</v>
      </c>
      <c r="FP21" s="88">
        <v>0</v>
      </c>
      <c r="FQ21" s="93">
        <v>0</v>
      </c>
      <c r="FR21" s="89">
        <v>0</v>
      </c>
      <c r="FS21" s="88">
        <v>0</v>
      </c>
      <c r="FT21" s="93">
        <v>0</v>
      </c>
      <c r="FU21" s="89">
        <v>0</v>
      </c>
      <c r="FV21" s="88">
        <v>0</v>
      </c>
      <c r="FW21" s="93">
        <v>100</v>
      </c>
      <c r="FX21" s="89">
        <v>0</v>
      </c>
      <c r="FY21" s="88">
        <v>100</v>
      </c>
      <c r="FZ21" s="93">
        <v>0</v>
      </c>
      <c r="GA21" s="89">
        <v>0</v>
      </c>
      <c r="GB21" s="88">
        <v>0</v>
      </c>
      <c r="GC21" s="93">
        <v>0</v>
      </c>
      <c r="GD21" s="89">
        <v>0</v>
      </c>
      <c r="GE21" s="88">
        <v>0</v>
      </c>
      <c r="GF21" s="93">
        <v>0</v>
      </c>
      <c r="GG21" s="89">
        <v>0</v>
      </c>
      <c r="GH21" s="88">
        <v>0</v>
      </c>
      <c r="GI21" s="93">
        <v>0</v>
      </c>
      <c r="GJ21" s="89">
        <v>0</v>
      </c>
      <c r="GK21" s="88">
        <v>0</v>
      </c>
      <c r="GL21" s="93">
        <v>300</v>
      </c>
      <c r="GM21" s="89">
        <v>100</v>
      </c>
      <c r="GN21" s="88">
        <v>400</v>
      </c>
      <c r="GO21" s="93">
        <v>0</v>
      </c>
      <c r="GP21" s="89">
        <v>0</v>
      </c>
      <c r="GQ21" s="88">
        <v>0</v>
      </c>
      <c r="GR21" s="93">
        <v>0</v>
      </c>
      <c r="GS21" s="89">
        <v>100</v>
      </c>
      <c r="GT21" s="88">
        <v>100</v>
      </c>
      <c r="GU21" s="93">
        <v>0</v>
      </c>
      <c r="GV21" s="89">
        <v>0</v>
      </c>
      <c r="GW21" s="88">
        <v>0</v>
      </c>
      <c r="GX21" s="93">
        <v>100</v>
      </c>
      <c r="GY21" s="89">
        <v>-100</v>
      </c>
      <c r="GZ21" s="88">
        <v>0</v>
      </c>
      <c r="HA21" s="93">
        <v>0</v>
      </c>
      <c r="HB21" s="89">
        <v>-100</v>
      </c>
      <c r="HC21" s="88">
        <v>-100</v>
      </c>
      <c r="HD21" s="93">
        <v>0</v>
      </c>
      <c r="HE21" s="89">
        <v>0</v>
      </c>
      <c r="HF21" s="88">
        <v>0</v>
      </c>
      <c r="HG21" s="93">
        <v>0</v>
      </c>
      <c r="HH21" s="89">
        <v>0</v>
      </c>
      <c r="HI21" s="88">
        <v>0</v>
      </c>
      <c r="HJ21" s="93">
        <v>0</v>
      </c>
      <c r="HK21" s="89">
        <v>0</v>
      </c>
      <c r="HL21" s="88">
        <v>0</v>
      </c>
      <c r="HM21" s="93">
        <v>0</v>
      </c>
      <c r="HN21" s="89">
        <v>0</v>
      </c>
      <c r="HO21" s="88">
        <v>0</v>
      </c>
      <c r="HP21" s="93">
        <v>100</v>
      </c>
      <c r="HQ21" s="89">
        <v>0</v>
      </c>
      <c r="HR21" s="88">
        <v>100</v>
      </c>
      <c r="HS21" s="93">
        <v>0</v>
      </c>
      <c r="HT21" s="89">
        <v>0</v>
      </c>
      <c r="HU21" s="88">
        <v>0</v>
      </c>
      <c r="HV21" s="93">
        <v>0</v>
      </c>
      <c r="HW21" s="89">
        <v>0</v>
      </c>
      <c r="HX21" s="88">
        <v>0</v>
      </c>
      <c r="HY21" s="93">
        <v>100</v>
      </c>
      <c r="HZ21" s="89">
        <v>-100</v>
      </c>
      <c r="IA21" s="88">
        <v>0</v>
      </c>
      <c r="IB21" s="93">
        <v>0</v>
      </c>
      <c r="IC21" s="89">
        <v>0</v>
      </c>
      <c r="ID21" s="88">
        <v>0</v>
      </c>
      <c r="IE21" s="93">
        <v>0</v>
      </c>
      <c r="IF21" s="89">
        <v>0</v>
      </c>
      <c r="IG21" s="88">
        <v>0</v>
      </c>
      <c r="IH21" s="93">
        <v>0</v>
      </c>
      <c r="II21" s="89">
        <v>0</v>
      </c>
      <c r="IJ21" s="88">
        <v>0</v>
      </c>
      <c r="IK21" s="93">
        <v>0</v>
      </c>
      <c r="IL21" s="89">
        <v>0</v>
      </c>
      <c r="IM21" s="88">
        <v>0</v>
      </c>
      <c r="IN21" s="93">
        <v>0</v>
      </c>
      <c r="IO21" s="89">
        <v>0</v>
      </c>
      <c r="IP21" s="88">
        <v>0</v>
      </c>
      <c r="IQ21" s="93">
        <v>0</v>
      </c>
      <c r="IR21" s="89">
        <v>0</v>
      </c>
      <c r="IS21" s="88">
        <v>0</v>
      </c>
      <c r="IT21" s="93">
        <v>0</v>
      </c>
      <c r="IU21" s="89">
        <v>0</v>
      </c>
      <c r="IV21" s="88">
        <v>0</v>
      </c>
      <c r="IW21" s="93">
        <v>0</v>
      </c>
      <c r="IX21" s="89">
        <v>0</v>
      </c>
      <c r="IY21" s="88">
        <v>0</v>
      </c>
      <c r="IZ21" s="93">
        <v>0</v>
      </c>
      <c r="JA21" s="89">
        <v>0</v>
      </c>
      <c r="JB21" s="88">
        <v>0</v>
      </c>
      <c r="JC21" s="93">
        <v>200</v>
      </c>
      <c r="JD21" s="89">
        <v>0</v>
      </c>
      <c r="JE21" s="88">
        <v>200</v>
      </c>
      <c r="JF21" s="93">
        <v>0</v>
      </c>
      <c r="JG21" s="89">
        <v>0</v>
      </c>
      <c r="JH21" s="88">
        <v>0</v>
      </c>
      <c r="JI21" s="93">
        <v>0</v>
      </c>
      <c r="JJ21" s="89">
        <v>0</v>
      </c>
      <c r="JK21" s="88">
        <v>0</v>
      </c>
      <c r="JL21" s="93">
        <v>0</v>
      </c>
      <c r="JM21" s="89">
        <v>0</v>
      </c>
      <c r="JN21" s="88">
        <v>0</v>
      </c>
      <c r="JO21" s="93">
        <v>100</v>
      </c>
      <c r="JP21" s="89">
        <v>0</v>
      </c>
      <c r="JQ21" s="88">
        <v>100</v>
      </c>
      <c r="JR21" s="93">
        <v>0</v>
      </c>
      <c r="JS21" s="89">
        <v>0</v>
      </c>
      <c r="JT21" s="88">
        <v>0</v>
      </c>
      <c r="JU21" s="93">
        <v>0</v>
      </c>
      <c r="JV21" s="89">
        <v>-100</v>
      </c>
      <c r="JW21" s="88">
        <v>-100</v>
      </c>
      <c r="JX21" s="93">
        <v>0</v>
      </c>
      <c r="JY21" s="89">
        <v>0</v>
      </c>
      <c r="JZ21" s="88">
        <v>0</v>
      </c>
      <c r="KA21" s="93">
        <v>0</v>
      </c>
      <c r="KB21" s="89">
        <v>0</v>
      </c>
      <c r="KC21" s="88">
        <v>0</v>
      </c>
      <c r="KD21" s="93">
        <v>100</v>
      </c>
      <c r="KE21" s="89">
        <v>0</v>
      </c>
      <c r="KF21" s="88">
        <v>100</v>
      </c>
      <c r="KG21" s="93">
        <v>100</v>
      </c>
      <c r="KH21" s="89">
        <v>100</v>
      </c>
      <c r="KI21" s="88">
        <v>200</v>
      </c>
      <c r="KJ21" s="93">
        <v>0</v>
      </c>
      <c r="KK21" s="89">
        <v>0</v>
      </c>
      <c r="KL21" s="88">
        <v>0</v>
      </c>
      <c r="KM21" s="93">
        <v>0</v>
      </c>
      <c r="KN21" s="89">
        <v>0</v>
      </c>
      <c r="KO21" s="88">
        <v>0</v>
      </c>
      <c r="KP21" s="93">
        <v>100</v>
      </c>
      <c r="KQ21" s="89">
        <v>0</v>
      </c>
      <c r="KR21" s="88">
        <v>100</v>
      </c>
      <c r="KS21" s="93">
        <v>0</v>
      </c>
      <c r="KT21" s="89">
        <v>0</v>
      </c>
      <c r="KU21" s="88">
        <v>0</v>
      </c>
      <c r="KV21" s="93">
        <v>0</v>
      </c>
      <c r="KW21" s="89">
        <v>0</v>
      </c>
      <c r="KX21" s="88">
        <v>0</v>
      </c>
      <c r="KY21" s="93">
        <v>0</v>
      </c>
      <c r="KZ21" s="89">
        <v>100</v>
      </c>
      <c r="LA21" s="88">
        <v>100</v>
      </c>
      <c r="LB21" s="93">
        <v>0</v>
      </c>
      <c r="LC21" s="89">
        <v>-100</v>
      </c>
      <c r="LD21" s="88">
        <v>-100</v>
      </c>
      <c r="LE21" s="93">
        <v>0</v>
      </c>
      <c r="LF21" s="89">
        <v>-100</v>
      </c>
      <c r="LG21" s="89">
        <v>-100</v>
      </c>
      <c r="LH21" s="93">
        <v>0</v>
      </c>
      <c r="LI21" s="89">
        <v>200</v>
      </c>
      <c r="LJ21" s="88">
        <v>200</v>
      </c>
      <c r="LK21" s="89">
        <v>0</v>
      </c>
      <c r="LL21" s="89">
        <v>300</v>
      </c>
      <c r="LM21" s="89">
        <v>300</v>
      </c>
      <c r="LN21" s="93">
        <v>0</v>
      </c>
      <c r="LO21" s="89">
        <v>0</v>
      </c>
      <c r="LP21" s="88">
        <v>0</v>
      </c>
      <c r="LQ21" s="89">
        <v>-200</v>
      </c>
      <c r="LR21" s="89">
        <v>0</v>
      </c>
      <c r="LS21" s="89">
        <v>-200</v>
      </c>
      <c r="LT21" s="93">
        <v>200</v>
      </c>
      <c r="LU21" s="89">
        <v>-100</v>
      </c>
      <c r="LV21" s="88">
        <v>100</v>
      </c>
      <c r="LW21" s="93">
        <v>100</v>
      </c>
      <c r="LX21" s="89">
        <v>100</v>
      </c>
      <c r="LY21" s="88">
        <v>200</v>
      </c>
      <c r="LZ21" s="89">
        <v>300</v>
      </c>
      <c r="MA21" s="89">
        <v>-200</v>
      </c>
      <c r="MB21" s="89">
        <v>99.999999999999972</v>
      </c>
      <c r="MC21" s="93">
        <v>0</v>
      </c>
      <c r="MD21" s="89">
        <v>-100</v>
      </c>
      <c r="ME21" s="88">
        <v>-100</v>
      </c>
      <c r="MF21" s="89">
        <v>0</v>
      </c>
      <c r="MG21" s="89">
        <v>-100</v>
      </c>
      <c r="MH21" s="88">
        <v>-100</v>
      </c>
      <c r="MI21" s="93">
        <v>100</v>
      </c>
      <c r="MJ21" s="89">
        <v>0</v>
      </c>
      <c r="MK21" s="88">
        <v>100</v>
      </c>
      <c r="ML21" s="93">
        <v>200</v>
      </c>
      <c r="MM21" s="89">
        <v>-100</v>
      </c>
      <c r="MN21" s="88">
        <v>100</v>
      </c>
      <c r="MO21" s="93">
        <v>100</v>
      </c>
      <c r="MP21" s="89">
        <v>100</v>
      </c>
      <c r="MQ21" s="88">
        <v>200</v>
      </c>
      <c r="MR21" s="93">
        <v>-200</v>
      </c>
      <c r="MS21" s="89">
        <v>-100</v>
      </c>
      <c r="MT21" s="88">
        <v>-300.00000000000006</v>
      </c>
      <c r="MU21" s="93">
        <v>-100</v>
      </c>
      <c r="MV21" s="89">
        <v>0</v>
      </c>
      <c r="MW21" s="89">
        <v>-100</v>
      </c>
      <c r="MX21" s="93">
        <v>-100</v>
      </c>
      <c r="MY21" s="89">
        <v>0</v>
      </c>
      <c r="MZ21" s="88">
        <v>-100</v>
      </c>
      <c r="NA21" s="89">
        <v>0</v>
      </c>
      <c r="NB21" s="89">
        <v>-100</v>
      </c>
      <c r="NC21" s="88">
        <v>-100</v>
      </c>
      <c r="ND21" s="93">
        <v>100</v>
      </c>
      <c r="NE21" s="89">
        <v>-100</v>
      </c>
      <c r="NF21" s="88">
        <v>0</v>
      </c>
      <c r="NG21" s="93">
        <v>200</v>
      </c>
      <c r="NH21" s="89">
        <v>-100</v>
      </c>
      <c r="NI21" s="88">
        <v>100</v>
      </c>
      <c r="NJ21" s="93">
        <v>100</v>
      </c>
      <c r="NK21" s="89">
        <v>-100</v>
      </c>
      <c r="NL21" s="88">
        <v>0</v>
      </c>
      <c r="NM21" s="93">
        <v>0</v>
      </c>
      <c r="NN21" s="89">
        <v>-100</v>
      </c>
      <c r="NO21" s="88">
        <v>-100</v>
      </c>
      <c r="NP21" s="93">
        <v>0</v>
      </c>
      <c r="NQ21" s="89">
        <v>-200</v>
      </c>
      <c r="NR21" s="88">
        <v>-200</v>
      </c>
      <c r="NS21" s="93">
        <v>200</v>
      </c>
      <c r="NT21" s="89">
        <v>0</v>
      </c>
      <c r="NU21" s="88">
        <v>200</v>
      </c>
      <c r="NV21" s="93">
        <v>0</v>
      </c>
      <c r="NW21" s="89">
        <v>100</v>
      </c>
      <c r="NX21" s="88">
        <v>100</v>
      </c>
      <c r="NY21" s="93">
        <v>0</v>
      </c>
      <c r="NZ21" s="89">
        <v>200</v>
      </c>
      <c r="OA21" s="88">
        <v>200</v>
      </c>
      <c r="OB21" s="93">
        <v>0</v>
      </c>
      <c r="OC21" s="89">
        <v>0</v>
      </c>
      <c r="OD21" s="88">
        <v>0</v>
      </c>
      <c r="OE21" s="93">
        <v>0</v>
      </c>
      <c r="OF21" s="89">
        <v>0</v>
      </c>
      <c r="OG21" s="88">
        <v>0</v>
      </c>
      <c r="OH21" s="93">
        <v>0</v>
      </c>
      <c r="OI21" s="89">
        <v>0</v>
      </c>
      <c r="OJ21" s="88">
        <v>0</v>
      </c>
      <c r="OK21" s="93">
        <v>0</v>
      </c>
      <c r="OL21" s="89">
        <v>-100</v>
      </c>
      <c r="OM21" s="88">
        <v>-100</v>
      </c>
      <c r="ON21" s="93">
        <v>0</v>
      </c>
      <c r="OO21" s="89">
        <v>-100</v>
      </c>
      <c r="OP21" s="88">
        <v>-100</v>
      </c>
      <c r="OQ21" s="93">
        <v>100</v>
      </c>
      <c r="OR21" s="89">
        <v>-200</v>
      </c>
      <c r="OS21" s="88">
        <v>-100</v>
      </c>
      <c r="OT21" s="93">
        <v>200</v>
      </c>
      <c r="OU21" s="89">
        <v>0</v>
      </c>
      <c r="OV21" s="88">
        <v>200</v>
      </c>
      <c r="OW21" s="93">
        <v>100</v>
      </c>
      <c r="OX21" s="89">
        <v>100</v>
      </c>
      <c r="OY21" s="88">
        <v>200</v>
      </c>
      <c r="OZ21" s="93">
        <v>100</v>
      </c>
      <c r="PA21" s="89">
        <v>-100</v>
      </c>
      <c r="PB21" s="88">
        <v>0</v>
      </c>
      <c r="PC21" s="93">
        <v>200</v>
      </c>
      <c r="PD21" s="89">
        <v>-300</v>
      </c>
      <c r="PE21" s="88">
        <v>-100</v>
      </c>
      <c r="PF21" s="93">
        <v>100</v>
      </c>
      <c r="PG21" s="89">
        <v>-200</v>
      </c>
      <c r="PH21" s="88">
        <v>-100</v>
      </c>
      <c r="PI21" s="93">
        <v>200</v>
      </c>
      <c r="PJ21" s="89">
        <v>0</v>
      </c>
      <c r="PK21" s="88">
        <v>200</v>
      </c>
      <c r="PL21" s="93">
        <v>0</v>
      </c>
      <c r="PM21" s="89">
        <v>0</v>
      </c>
      <c r="PN21" s="88">
        <v>0</v>
      </c>
      <c r="PO21" s="93">
        <v>100</v>
      </c>
      <c r="PP21" s="89">
        <v>-300</v>
      </c>
      <c r="PQ21" s="88">
        <v>-200</v>
      </c>
      <c r="PR21" s="93">
        <v>100</v>
      </c>
      <c r="PS21" s="89">
        <v>-100</v>
      </c>
      <c r="PT21" s="88">
        <v>0</v>
      </c>
      <c r="PU21" s="93">
        <v>100</v>
      </c>
      <c r="PV21" s="89">
        <v>-400</v>
      </c>
      <c r="PW21" s="88">
        <v>-300</v>
      </c>
      <c r="PX21" s="93">
        <v>100</v>
      </c>
      <c r="PY21" s="89">
        <v>-200</v>
      </c>
      <c r="PZ21" s="88">
        <v>-100</v>
      </c>
      <c r="QA21" s="93">
        <v>100</v>
      </c>
      <c r="QB21" s="89">
        <v>-200</v>
      </c>
      <c r="QC21" s="88">
        <v>-100</v>
      </c>
      <c r="QD21" s="93">
        <v>200</v>
      </c>
      <c r="QE21" s="89">
        <v>-100</v>
      </c>
      <c r="QF21" s="88">
        <v>100</v>
      </c>
      <c r="QG21" s="93">
        <v>100</v>
      </c>
      <c r="QH21" s="89">
        <v>-200</v>
      </c>
      <c r="QI21" s="88">
        <v>-100</v>
      </c>
      <c r="QJ21" s="93">
        <v>200</v>
      </c>
      <c r="QK21" s="89">
        <v>-200</v>
      </c>
      <c r="QL21" s="88">
        <v>0</v>
      </c>
      <c r="QM21" s="93">
        <v>100</v>
      </c>
      <c r="QN21" s="89">
        <v>-100</v>
      </c>
      <c r="QO21" s="88">
        <v>0</v>
      </c>
      <c r="QP21" s="93">
        <v>0</v>
      </c>
      <c r="QQ21" s="89">
        <v>0</v>
      </c>
      <c r="QR21" s="88">
        <v>0</v>
      </c>
      <c r="QS21" s="93">
        <v>300</v>
      </c>
      <c r="QT21" s="89">
        <v>0</v>
      </c>
      <c r="QU21" s="88">
        <v>300</v>
      </c>
      <c r="QV21" s="93">
        <v>-200</v>
      </c>
      <c r="QW21" s="89">
        <v>300</v>
      </c>
      <c r="QX21" s="88">
        <v>100</v>
      </c>
      <c r="QY21" s="93">
        <v>100</v>
      </c>
      <c r="QZ21" s="89">
        <v>-200</v>
      </c>
      <c r="RA21" s="88">
        <v>-100</v>
      </c>
      <c r="RB21" s="93">
        <v>0</v>
      </c>
      <c r="RC21" s="89">
        <v>0</v>
      </c>
      <c r="RD21" s="88">
        <v>0</v>
      </c>
      <c r="RE21" s="93">
        <v>0</v>
      </c>
      <c r="RF21" s="89">
        <v>0</v>
      </c>
      <c r="RG21" s="88">
        <v>0</v>
      </c>
      <c r="RH21" s="93">
        <v>200</v>
      </c>
      <c r="RI21" s="89">
        <v>100</v>
      </c>
      <c r="RJ21" s="88">
        <v>300</v>
      </c>
      <c r="RK21" s="93">
        <v>300</v>
      </c>
      <c r="RL21" s="89">
        <v>-200</v>
      </c>
      <c r="RM21" s="88">
        <v>100</v>
      </c>
      <c r="RN21" s="93">
        <v>200</v>
      </c>
      <c r="RO21" s="89">
        <v>100</v>
      </c>
      <c r="RP21" s="88">
        <v>300</v>
      </c>
      <c r="RQ21" s="93">
        <v>-500</v>
      </c>
      <c r="RR21" s="89">
        <v>-100</v>
      </c>
      <c r="RS21" s="88">
        <v>-600</v>
      </c>
      <c r="RT21" s="93">
        <v>200</v>
      </c>
      <c r="RU21" s="89">
        <v>0</v>
      </c>
      <c r="RV21" s="88">
        <v>200</v>
      </c>
      <c r="RW21" s="93">
        <v>-100</v>
      </c>
      <c r="RX21" s="89">
        <v>0</v>
      </c>
      <c r="RY21" s="88">
        <v>-100</v>
      </c>
      <c r="RZ21" s="93">
        <v>100</v>
      </c>
      <c r="SA21" s="89">
        <v>-100</v>
      </c>
      <c r="SB21" s="88">
        <v>0</v>
      </c>
      <c r="SC21" s="93">
        <v>-100</v>
      </c>
      <c r="SD21" s="89">
        <v>-100</v>
      </c>
      <c r="SE21" s="88">
        <v>-200</v>
      </c>
      <c r="SF21" s="93">
        <v>0</v>
      </c>
      <c r="SG21" s="89">
        <v>-200</v>
      </c>
      <c r="SH21" s="88">
        <v>-200</v>
      </c>
      <c r="SI21" s="93">
        <v>0</v>
      </c>
      <c r="SJ21" s="89">
        <v>100</v>
      </c>
      <c r="SK21" s="88">
        <v>100</v>
      </c>
      <c r="SL21" s="93">
        <v>0</v>
      </c>
      <c r="SM21" s="89">
        <v>-100</v>
      </c>
      <c r="SN21" s="88">
        <v>-100</v>
      </c>
      <c r="SO21" s="93">
        <v>100</v>
      </c>
      <c r="SP21" s="89">
        <v>-100</v>
      </c>
      <c r="SQ21" s="88">
        <v>0</v>
      </c>
      <c r="SR21" s="93">
        <v>100</v>
      </c>
      <c r="SS21" s="89">
        <v>-100</v>
      </c>
      <c r="ST21" s="88">
        <v>0</v>
      </c>
      <c r="SU21" s="93">
        <v>0</v>
      </c>
      <c r="SV21" s="89">
        <v>-300</v>
      </c>
      <c r="SW21" s="88">
        <v>-300</v>
      </c>
      <c r="SX21" s="93">
        <v>200</v>
      </c>
      <c r="SY21" s="89">
        <v>-100</v>
      </c>
      <c r="SZ21" s="88">
        <v>100</v>
      </c>
      <c r="TA21" s="93">
        <v>100</v>
      </c>
      <c r="TB21" s="89">
        <v>0</v>
      </c>
      <c r="TC21" s="88">
        <v>100</v>
      </c>
      <c r="TD21" s="93">
        <v>300</v>
      </c>
      <c r="TE21" s="89">
        <v>0</v>
      </c>
      <c r="TF21" s="88">
        <v>300</v>
      </c>
      <c r="TG21" s="93">
        <v>300</v>
      </c>
      <c r="TH21" s="89">
        <v>-100</v>
      </c>
      <c r="TI21" s="88">
        <v>200</v>
      </c>
      <c r="TJ21" s="93">
        <v>-200</v>
      </c>
      <c r="TK21" s="89">
        <v>-100</v>
      </c>
      <c r="TL21" s="88">
        <v>-300</v>
      </c>
      <c r="TM21" s="93">
        <v>0</v>
      </c>
      <c r="TN21" s="89">
        <v>-200</v>
      </c>
      <c r="TO21" s="88">
        <v>-200</v>
      </c>
      <c r="TP21" s="93">
        <v>400</v>
      </c>
      <c r="TQ21" s="89">
        <v>-200</v>
      </c>
      <c r="TR21" s="88">
        <v>200</v>
      </c>
      <c r="TS21" s="93">
        <v>42</v>
      </c>
      <c r="TT21" s="89">
        <v>33</v>
      </c>
      <c r="TU21" s="88">
        <v>75</v>
      </c>
      <c r="TV21" s="93">
        <v>1</v>
      </c>
      <c r="TW21" s="89">
        <v>141</v>
      </c>
      <c r="TX21" s="88">
        <v>142</v>
      </c>
      <c r="TY21" s="93">
        <v>10</v>
      </c>
      <c r="TZ21" s="89">
        <v>-117</v>
      </c>
      <c r="UA21" s="88">
        <v>-107</v>
      </c>
      <c r="UB21" s="93">
        <v>129</v>
      </c>
      <c r="UC21" s="89">
        <v>46</v>
      </c>
      <c r="UD21" s="88">
        <v>175</v>
      </c>
      <c r="UE21" s="93">
        <v>257</v>
      </c>
      <c r="UF21" s="89">
        <v>5</v>
      </c>
      <c r="UG21" s="88">
        <v>262</v>
      </c>
      <c r="UH21" s="93">
        <v>-304</v>
      </c>
      <c r="UI21" s="89">
        <v>72</v>
      </c>
      <c r="UJ21" s="88">
        <v>-232</v>
      </c>
      <c r="UK21" s="93">
        <v>-238</v>
      </c>
      <c r="UL21" s="89">
        <v>-111</v>
      </c>
      <c r="UM21" s="88">
        <v>-349</v>
      </c>
      <c r="UN21" s="93">
        <v>373</v>
      </c>
      <c r="UO21" s="89">
        <v>-189</v>
      </c>
      <c r="UP21" s="88">
        <v>184</v>
      </c>
      <c r="UQ21" s="93">
        <v>13</v>
      </c>
      <c r="UR21" s="89">
        <v>138</v>
      </c>
      <c r="US21" s="88">
        <v>151</v>
      </c>
      <c r="UT21" s="93">
        <v>487</v>
      </c>
      <c r="UU21" s="89">
        <v>-44</v>
      </c>
      <c r="UV21" s="88">
        <v>443</v>
      </c>
      <c r="UW21" s="93">
        <v>286</v>
      </c>
      <c r="UX21" s="89">
        <v>-208</v>
      </c>
      <c r="UY21" s="88">
        <v>78</v>
      </c>
      <c r="UZ21" s="93">
        <v>181</v>
      </c>
      <c r="VA21" s="89">
        <v>-136</v>
      </c>
      <c r="VB21" s="88">
        <v>45</v>
      </c>
      <c r="VC21" s="93">
        <v>299</v>
      </c>
      <c r="VD21" s="89">
        <v>25</v>
      </c>
      <c r="VE21" s="88">
        <f t="shared" si="303"/>
        <v>324</v>
      </c>
      <c r="VF21" s="93">
        <v>-661</v>
      </c>
      <c r="VG21" s="89">
        <v>105</v>
      </c>
      <c r="VH21" s="88">
        <f t="shared" si="304"/>
        <v>-556</v>
      </c>
      <c r="VI21" s="93">
        <v>-370</v>
      </c>
      <c r="VJ21" s="89">
        <v>-157</v>
      </c>
      <c r="VK21" s="88">
        <f t="shared" si="305"/>
        <v>-527</v>
      </c>
      <c r="VL21" s="93">
        <v>578</v>
      </c>
      <c r="VM21" s="89">
        <v>109</v>
      </c>
      <c r="VN21" s="88">
        <f t="shared" si="306"/>
        <v>687</v>
      </c>
      <c r="VO21" s="93">
        <v>625</v>
      </c>
      <c r="VP21" s="89">
        <v>27</v>
      </c>
      <c r="VQ21" s="88">
        <f t="shared" si="307"/>
        <v>652</v>
      </c>
      <c r="VR21" s="93">
        <v>-736</v>
      </c>
      <c r="VS21" s="89">
        <v>99</v>
      </c>
      <c r="VT21" s="88">
        <f t="shared" si="308"/>
        <v>-637</v>
      </c>
      <c r="VU21" s="93">
        <v>-440</v>
      </c>
      <c r="VV21" s="89">
        <v>243</v>
      </c>
      <c r="VW21" s="88">
        <f t="shared" si="309"/>
        <v>-197</v>
      </c>
      <c r="VX21" s="93">
        <v>-157</v>
      </c>
      <c r="VY21" s="89">
        <v>247</v>
      </c>
      <c r="VZ21" s="88">
        <f t="shared" si="310"/>
        <v>90</v>
      </c>
      <c r="WA21" s="93">
        <v>226</v>
      </c>
      <c r="WB21" s="89">
        <v>-110</v>
      </c>
      <c r="WC21" s="88">
        <f t="shared" si="311"/>
        <v>116</v>
      </c>
      <c r="WD21" s="93">
        <v>-258</v>
      </c>
      <c r="WE21" s="89">
        <v>-17</v>
      </c>
      <c r="WF21" s="88">
        <f t="shared" si="312"/>
        <v>-275</v>
      </c>
      <c r="WG21" s="93">
        <v>64</v>
      </c>
      <c r="WH21" s="89">
        <v>-14</v>
      </c>
      <c r="WI21" s="88">
        <f t="shared" si="313"/>
        <v>50</v>
      </c>
      <c r="WJ21" s="93">
        <v>305</v>
      </c>
      <c r="WK21" s="89">
        <v>-57</v>
      </c>
      <c r="WL21" s="88">
        <f t="shared" si="314"/>
        <v>248</v>
      </c>
      <c r="WM21" s="93">
        <v>182</v>
      </c>
      <c r="WN21" s="89">
        <v>-97</v>
      </c>
      <c r="WO21" s="88">
        <f t="shared" si="315"/>
        <v>85</v>
      </c>
      <c r="WP21" s="93">
        <v>75</v>
      </c>
      <c r="WQ21" s="89">
        <v>1</v>
      </c>
      <c r="WR21" s="88">
        <f t="shared" si="316"/>
        <v>76</v>
      </c>
      <c r="WS21" s="93">
        <v>229</v>
      </c>
      <c r="WT21" s="89">
        <v>-252</v>
      </c>
      <c r="WU21" s="88">
        <f t="shared" si="317"/>
        <v>-23</v>
      </c>
      <c r="WV21" s="93">
        <v>168</v>
      </c>
      <c r="WW21" s="89">
        <v>-388</v>
      </c>
      <c r="WX21" s="88">
        <f t="shared" si="318"/>
        <v>-220</v>
      </c>
      <c r="WY21" s="93">
        <v>346</v>
      </c>
      <c r="WZ21" s="89">
        <v>-243</v>
      </c>
      <c r="XA21" s="88">
        <f t="shared" si="319"/>
        <v>103</v>
      </c>
      <c r="XB21" s="93">
        <v>278</v>
      </c>
      <c r="XC21" s="89">
        <v>-261</v>
      </c>
      <c r="XD21" s="88">
        <f t="shared" si="320"/>
        <v>17</v>
      </c>
      <c r="XE21" s="93">
        <v>111</v>
      </c>
      <c r="XF21" s="89">
        <v>-22</v>
      </c>
      <c r="XG21" s="88">
        <f t="shared" si="321"/>
        <v>89</v>
      </c>
      <c r="XH21" s="93">
        <v>1014</v>
      </c>
      <c r="XI21" s="89">
        <v>-784</v>
      </c>
      <c r="XJ21" s="88">
        <f t="shared" si="322"/>
        <v>230</v>
      </c>
      <c r="XK21" s="93">
        <v>2047</v>
      </c>
      <c r="XL21" s="89">
        <v>-1630</v>
      </c>
      <c r="XM21" s="88">
        <f t="shared" si="323"/>
        <v>417</v>
      </c>
      <c r="XN21" s="93">
        <v>-60</v>
      </c>
      <c r="XO21" s="89">
        <v>-27</v>
      </c>
      <c r="XP21" s="88">
        <f t="shared" si="324"/>
        <v>-87</v>
      </c>
      <c r="XQ21" s="93">
        <v>155</v>
      </c>
      <c r="XR21" s="89">
        <v>-61</v>
      </c>
      <c r="XS21" s="88">
        <f t="shared" si="325"/>
        <v>94</v>
      </c>
      <c r="XT21" s="93">
        <v>-118</v>
      </c>
      <c r="XU21" s="89">
        <v>0</v>
      </c>
      <c r="XV21" s="88">
        <f t="shared" si="326"/>
        <v>-118</v>
      </c>
      <c r="XW21" s="94">
        <v>61</v>
      </c>
      <c r="XX21" s="95">
        <v>0</v>
      </c>
      <c r="XY21" s="92">
        <f t="shared" si="327"/>
        <v>61</v>
      </c>
      <c r="XZ21" s="94">
        <v>31</v>
      </c>
      <c r="YA21" s="95">
        <v>-37</v>
      </c>
      <c r="YB21" s="92">
        <f t="shared" si="328"/>
        <v>-6</v>
      </c>
      <c r="YC21" s="94">
        <v>278</v>
      </c>
      <c r="YD21" s="95">
        <v>-221</v>
      </c>
      <c r="YE21" s="92">
        <f t="shared" si="329"/>
        <v>57</v>
      </c>
      <c r="YF21" s="94">
        <v>674</v>
      </c>
      <c r="YG21" s="95">
        <v>-120</v>
      </c>
      <c r="YH21" s="92">
        <f t="shared" si="330"/>
        <v>554</v>
      </c>
      <c r="YI21" s="94">
        <v>984</v>
      </c>
      <c r="YJ21" s="95">
        <v>-825</v>
      </c>
      <c r="YK21" s="92">
        <f t="shared" si="331"/>
        <v>159</v>
      </c>
      <c r="YL21" s="94">
        <v>72</v>
      </c>
      <c r="YM21" s="95">
        <v>-220</v>
      </c>
      <c r="YN21" s="92">
        <f t="shared" si="332"/>
        <v>-148</v>
      </c>
      <c r="YO21" s="94">
        <v>196</v>
      </c>
      <c r="YP21" s="95">
        <v>-81</v>
      </c>
      <c r="YQ21" s="92">
        <f t="shared" si="333"/>
        <v>115</v>
      </c>
      <c r="YR21" s="94">
        <v>343</v>
      </c>
      <c r="YS21" s="95">
        <v>-169</v>
      </c>
      <c r="YT21" s="92">
        <f t="shared" si="334"/>
        <v>174</v>
      </c>
      <c r="YU21" s="94">
        <v>-4</v>
      </c>
      <c r="YV21" s="95">
        <v>-202</v>
      </c>
      <c r="YW21" s="92">
        <f t="shared" si="335"/>
        <v>-206</v>
      </c>
      <c r="YX21" s="94">
        <v>323</v>
      </c>
      <c r="YY21" s="95">
        <v>-273</v>
      </c>
      <c r="YZ21" s="92">
        <f t="shared" si="336"/>
        <v>50</v>
      </c>
      <c r="ZA21" s="94">
        <v>126</v>
      </c>
      <c r="ZB21" s="95">
        <v>-195</v>
      </c>
      <c r="ZC21" s="92">
        <f t="shared" si="337"/>
        <v>-69</v>
      </c>
      <c r="ZD21" s="94">
        <v>184</v>
      </c>
      <c r="ZE21" s="95">
        <v>-219</v>
      </c>
      <c r="ZF21" s="92">
        <f t="shared" si="338"/>
        <v>-35</v>
      </c>
      <c r="ZG21" s="94">
        <v>48</v>
      </c>
      <c r="ZH21" s="95">
        <v>-75</v>
      </c>
      <c r="ZI21" s="92">
        <f t="shared" si="339"/>
        <v>-27</v>
      </c>
      <c r="ZJ21" s="94">
        <v>173</v>
      </c>
      <c r="ZK21" s="95">
        <v>-160</v>
      </c>
      <c r="ZL21" s="92">
        <f t="shared" si="340"/>
        <v>13</v>
      </c>
      <c r="ZM21" s="94">
        <v>236</v>
      </c>
      <c r="ZN21" s="95">
        <v>-126</v>
      </c>
      <c r="ZO21" s="92">
        <f t="shared" si="341"/>
        <v>110</v>
      </c>
      <c r="ZP21" s="94">
        <v>298</v>
      </c>
      <c r="ZQ21" s="95">
        <v>-219</v>
      </c>
      <c r="ZR21" s="92">
        <f t="shared" si="342"/>
        <v>79</v>
      </c>
      <c r="ZS21" s="94">
        <v>491</v>
      </c>
      <c r="ZT21" s="95">
        <v>-507</v>
      </c>
      <c r="ZU21" s="92">
        <f t="shared" si="343"/>
        <v>-16</v>
      </c>
      <c r="ZV21" s="94">
        <v>771</v>
      </c>
      <c r="ZW21" s="95">
        <v>-787</v>
      </c>
      <c r="ZX21" s="92">
        <f t="shared" si="344"/>
        <v>-16</v>
      </c>
      <c r="ZY21" s="94">
        <v>225</v>
      </c>
      <c r="ZZ21" s="95">
        <v>-156</v>
      </c>
      <c r="AAA21" s="92">
        <f t="shared" si="345"/>
        <v>69</v>
      </c>
      <c r="AAB21" s="94">
        <v>76</v>
      </c>
      <c r="AAC21" s="95">
        <v>-142</v>
      </c>
      <c r="AAD21" s="92">
        <f t="shared" si="346"/>
        <v>-66</v>
      </c>
      <c r="AAE21" s="94">
        <v>373</v>
      </c>
      <c r="AAF21" s="95">
        <v>-250</v>
      </c>
      <c r="AAG21" s="92">
        <f t="shared" si="347"/>
        <v>123</v>
      </c>
      <c r="AAH21" s="94">
        <v>350</v>
      </c>
      <c r="AAI21" s="95">
        <v>-337</v>
      </c>
      <c r="AAJ21" s="92">
        <f t="shared" si="348"/>
        <v>13</v>
      </c>
      <c r="AAK21" s="94">
        <v>351</v>
      </c>
      <c r="AAL21" s="95">
        <v>-374</v>
      </c>
      <c r="AAM21" s="92">
        <f t="shared" si="349"/>
        <v>-23</v>
      </c>
      <c r="AAN21" s="94">
        <v>-67</v>
      </c>
      <c r="AAO21" s="95">
        <v>-96</v>
      </c>
      <c r="AAP21" s="92">
        <f t="shared" si="350"/>
        <v>-163</v>
      </c>
      <c r="AAQ21" s="94">
        <v>394</v>
      </c>
      <c r="AAR21" s="95">
        <v>-343</v>
      </c>
      <c r="AAS21" s="92">
        <f t="shared" si="351"/>
        <v>51</v>
      </c>
      <c r="AAT21" s="94">
        <v>168</v>
      </c>
      <c r="AAU21" s="95">
        <v>-246</v>
      </c>
      <c r="AAV21" s="92">
        <f t="shared" si="352"/>
        <v>-78</v>
      </c>
      <c r="AAW21" s="94">
        <v>64</v>
      </c>
      <c r="AAX21" s="95">
        <v>-101</v>
      </c>
      <c r="AAY21" s="92">
        <f t="shared" si="353"/>
        <v>-37</v>
      </c>
      <c r="AAZ21" s="94">
        <v>263</v>
      </c>
      <c r="ABA21" s="95">
        <v>-159</v>
      </c>
      <c r="ABB21" s="92">
        <f t="shared" si="384"/>
        <v>104</v>
      </c>
      <c r="ABC21" s="94">
        <v>442</v>
      </c>
      <c r="ABD21" s="95">
        <v>-413</v>
      </c>
      <c r="ABE21" s="92">
        <f t="shared" si="385"/>
        <v>29</v>
      </c>
      <c r="ABF21" s="94">
        <v>138</v>
      </c>
      <c r="ABG21" s="95">
        <v>-313</v>
      </c>
      <c r="ABH21" s="92">
        <f t="shared" si="386"/>
        <v>-175</v>
      </c>
      <c r="ABI21" s="94">
        <v>402</v>
      </c>
      <c r="ABJ21" s="95">
        <v>-277</v>
      </c>
      <c r="ABK21" s="92">
        <f t="shared" si="354"/>
        <v>125</v>
      </c>
      <c r="ABL21" s="94">
        <v>142</v>
      </c>
      <c r="ABM21" s="95">
        <v>-109</v>
      </c>
      <c r="ABN21" s="92">
        <f t="shared" si="355"/>
        <v>33</v>
      </c>
      <c r="ABO21" s="94">
        <v>93</v>
      </c>
      <c r="ABP21" s="95">
        <v>-130</v>
      </c>
      <c r="ABQ21" s="92">
        <f t="shared" si="356"/>
        <v>-37</v>
      </c>
      <c r="ABR21" s="94">
        <v>214</v>
      </c>
      <c r="ABS21" s="95">
        <v>-154</v>
      </c>
      <c r="ABT21" s="92">
        <f t="shared" si="357"/>
        <v>60</v>
      </c>
      <c r="ABU21" s="94">
        <v>386</v>
      </c>
      <c r="ABV21" s="95">
        <v>-275</v>
      </c>
      <c r="ABW21" s="92">
        <f t="shared" si="358"/>
        <v>111</v>
      </c>
      <c r="ABX21" s="94">
        <v>188</v>
      </c>
      <c r="ABY21" s="95">
        <v>-156</v>
      </c>
      <c r="ABZ21" s="92">
        <f t="shared" si="359"/>
        <v>32</v>
      </c>
      <c r="ACA21" s="94">
        <v>182</v>
      </c>
      <c r="ACB21" s="95">
        <v>-165</v>
      </c>
      <c r="ACC21" s="92">
        <f t="shared" si="360"/>
        <v>17</v>
      </c>
      <c r="ACD21" s="94">
        <v>347</v>
      </c>
      <c r="ACE21" s="95">
        <v>1</v>
      </c>
      <c r="ACF21" s="92">
        <f t="shared" si="361"/>
        <v>348</v>
      </c>
      <c r="ACG21" s="94">
        <v>126</v>
      </c>
      <c r="ACH21" s="95">
        <v>-447</v>
      </c>
      <c r="ACI21" s="92">
        <f t="shared" si="362"/>
        <v>-321</v>
      </c>
      <c r="ACJ21" s="94">
        <v>234</v>
      </c>
      <c r="ACK21" s="95">
        <v>-57</v>
      </c>
      <c r="ACL21" s="92">
        <f t="shared" si="363"/>
        <v>177</v>
      </c>
      <c r="ACM21" s="94">
        <v>169</v>
      </c>
      <c r="ACN21" s="95">
        <v>-340</v>
      </c>
      <c r="ACO21" s="92">
        <f t="shared" si="364"/>
        <v>-171</v>
      </c>
      <c r="ACP21" s="94">
        <v>278</v>
      </c>
      <c r="ACQ21" s="95">
        <v>-218</v>
      </c>
      <c r="ACR21" s="92">
        <f t="shared" si="365"/>
        <v>60</v>
      </c>
      <c r="ACS21" s="94">
        <v>308</v>
      </c>
      <c r="ACT21" s="95">
        <v>-116</v>
      </c>
      <c r="ACU21" s="92">
        <f t="shared" si="366"/>
        <v>192</v>
      </c>
      <c r="ACV21" s="94">
        <v>-32</v>
      </c>
      <c r="ACW21" s="95">
        <v>-64</v>
      </c>
      <c r="ACX21" s="92">
        <f t="shared" si="367"/>
        <v>-96</v>
      </c>
      <c r="ACY21" s="94">
        <v>54</v>
      </c>
      <c r="ACZ21" s="95">
        <v>-67</v>
      </c>
      <c r="ADA21" s="92">
        <f t="shared" si="368"/>
        <v>-13</v>
      </c>
      <c r="ADB21" s="94">
        <v>43</v>
      </c>
      <c r="ADC21" s="95">
        <v>-52</v>
      </c>
      <c r="ADD21" s="92">
        <f t="shared" si="369"/>
        <v>-9</v>
      </c>
      <c r="ADE21" s="94">
        <v>-270</v>
      </c>
      <c r="ADF21" s="95">
        <v>398</v>
      </c>
      <c r="ADG21" s="92">
        <f t="shared" si="370"/>
        <v>128</v>
      </c>
      <c r="ADH21" s="94">
        <v>-488</v>
      </c>
      <c r="ADI21" s="95">
        <v>446</v>
      </c>
      <c r="ADJ21" s="92">
        <f t="shared" si="371"/>
        <v>-42</v>
      </c>
      <c r="ADK21" s="94">
        <v>-508</v>
      </c>
      <c r="ADL21" s="95">
        <v>509</v>
      </c>
      <c r="ADM21" s="92">
        <f t="shared" si="372"/>
        <v>1</v>
      </c>
      <c r="ADN21" s="94">
        <v>98</v>
      </c>
      <c r="ADO21" s="95">
        <v>-127</v>
      </c>
      <c r="ADP21" s="92">
        <f t="shared" si="373"/>
        <v>-29</v>
      </c>
      <c r="ADQ21" s="94">
        <v>389</v>
      </c>
      <c r="ADR21" s="95">
        <v>-203</v>
      </c>
      <c r="ADS21" s="92">
        <f t="shared" si="374"/>
        <v>186</v>
      </c>
      <c r="ADT21" s="94">
        <v>697</v>
      </c>
      <c r="ADU21" s="95">
        <v>-717</v>
      </c>
      <c r="ADV21" s="92">
        <f t="shared" si="375"/>
        <v>-20</v>
      </c>
      <c r="ADW21" s="94">
        <v>578</v>
      </c>
      <c r="ADX21" s="95">
        <v>-626</v>
      </c>
      <c r="ADY21" s="92">
        <f t="shared" si="376"/>
        <v>-48</v>
      </c>
      <c r="ADZ21" s="94">
        <v>224</v>
      </c>
      <c r="AEA21" s="95">
        <v>-211</v>
      </c>
      <c r="AEB21" s="92">
        <f t="shared" si="377"/>
        <v>13</v>
      </c>
      <c r="AEC21" s="94">
        <v>106</v>
      </c>
      <c r="AED21" s="95">
        <v>-142</v>
      </c>
      <c r="AEE21" s="92">
        <f t="shared" si="378"/>
        <v>-36</v>
      </c>
      <c r="AEF21" s="94">
        <v>-3</v>
      </c>
      <c r="AEG21" s="95">
        <v>-26</v>
      </c>
      <c r="AEH21" s="92">
        <f t="shared" si="379"/>
        <v>-29</v>
      </c>
      <c r="AEI21" s="94">
        <v>244</v>
      </c>
      <c r="AEJ21" s="95">
        <v>-183</v>
      </c>
      <c r="AEK21" s="92">
        <f t="shared" si="380"/>
        <v>61</v>
      </c>
      <c r="AEL21" s="94">
        <v>177</v>
      </c>
      <c r="AEM21" s="95">
        <v>-70</v>
      </c>
      <c r="AEN21" s="92">
        <f t="shared" si="381"/>
        <v>107</v>
      </c>
      <c r="AEO21" s="94">
        <v>27</v>
      </c>
      <c r="AEP21" s="95">
        <v>-109</v>
      </c>
      <c r="AEQ21" s="92">
        <f t="shared" si="382"/>
        <v>-82</v>
      </c>
      <c r="AER21" s="94">
        <v>136</v>
      </c>
      <c r="AES21" s="95">
        <v>-173</v>
      </c>
      <c r="AET21" s="92">
        <f t="shared" si="383"/>
        <v>-37</v>
      </c>
      <c r="AEU21" s="94">
        <v>114</v>
      </c>
      <c r="AEV21" s="95">
        <v>-122</v>
      </c>
      <c r="AEW21" s="92">
        <v>-8</v>
      </c>
      <c r="AEX21" s="94">
        <v>69</v>
      </c>
      <c r="AEY21" s="95">
        <v>-68</v>
      </c>
      <c r="AEZ21" s="92">
        <v>1</v>
      </c>
      <c r="AFA21" s="94">
        <v>244</v>
      </c>
      <c r="AFB21" s="95">
        <v>-237</v>
      </c>
      <c r="AFC21" s="92">
        <v>7</v>
      </c>
      <c r="AFD21" s="94">
        <v>89</v>
      </c>
      <c r="AFE21" s="95">
        <v>-91</v>
      </c>
      <c r="AFF21" s="92">
        <v>-2</v>
      </c>
      <c r="AFG21" s="94">
        <v>-114</v>
      </c>
      <c r="AFH21" s="95">
        <v>160</v>
      </c>
      <c r="AFI21" s="92">
        <v>46</v>
      </c>
      <c r="AFJ21" s="94">
        <v>16</v>
      </c>
      <c r="AFK21" s="95">
        <v>22</v>
      </c>
      <c r="AFL21" s="92">
        <v>38</v>
      </c>
      <c r="AFM21" s="94">
        <v>-597</v>
      </c>
      <c r="AFN21" s="95">
        <v>618</v>
      </c>
      <c r="AFO21" s="92">
        <v>21</v>
      </c>
      <c r="AFP21" s="94">
        <v>-204</v>
      </c>
      <c r="AFQ21" s="95">
        <v>196</v>
      </c>
      <c r="AFR21" s="92">
        <v>-8</v>
      </c>
      <c r="AFS21" s="94">
        <v>-128</v>
      </c>
      <c r="AFT21" s="95">
        <v>126</v>
      </c>
      <c r="AFU21" s="92">
        <v>-2</v>
      </c>
      <c r="AFV21" s="94">
        <v>68</v>
      </c>
      <c r="AFW21" s="95">
        <v>-73</v>
      </c>
      <c r="AFX21" s="92">
        <v>-5</v>
      </c>
      <c r="AFY21" s="94">
        <v>-75</v>
      </c>
      <c r="AFZ21" s="95">
        <v>30</v>
      </c>
      <c r="AGA21" s="92">
        <v>-45</v>
      </c>
      <c r="AGB21" s="94">
        <v>28</v>
      </c>
      <c r="AGC21" s="95">
        <v>-25</v>
      </c>
      <c r="AGD21" s="92">
        <v>3</v>
      </c>
      <c r="AGE21" s="94">
        <v>-3</v>
      </c>
      <c r="AGF21" s="95">
        <v>-2</v>
      </c>
      <c r="AGG21" s="92">
        <v>-5</v>
      </c>
      <c r="AGH21" s="94">
        <v>-1</v>
      </c>
      <c r="AGI21" s="95">
        <v>0</v>
      </c>
      <c r="AGJ21" s="92">
        <v>-1</v>
      </c>
      <c r="AGK21" s="94">
        <v>-31</v>
      </c>
      <c r="AGL21" s="95">
        <v>30</v>
      </c>
      <c r="AGM21" s="92">
        <v>-1</v>
      </c>
      <c r="AGN21" s="94">
        <v>-6</v>
      </c>
      <c r="AGO21" s="95">
        <v>6</v>
      </c>
      <c r="AGP21" s="92">
        <v>0</v>
      </c>
      <c r="AGQ21" s="94">
        <v>27</v>
      </c>
      <c r="AGR21" s="95">
        <v>-2</v>
      </c>
      <c r="AGS21" s="92">
        <v>25</v>
      </c>
      <c r="AGT21" s="94">
        <v>97</v>
      </c>
      <c r="AGU21" s="95">
        <v>-116</v>
      </c>
      <c r="AGV21" s="92">
        <v>-19</v>
      </c>
      <c r="AGW21" s="94">
        <v>33</v>
      </c>
      <c r="AGX21" s="95">
        <v>-76</v>
      </c>
      <c r="AGY21" s="92">
        <v>-43</v>
      </c>
      <c r="AGZ21" s="94">
        <v>-36</v>
      </c>
      <c r="AHA21" s="95">
        <v>47</v>
      </c>
      <c r="AHB21" s="92">
        <v>11</v>
      </c>
      <c r="AHC21" s="94">
        <v>-462</v>
      </c>
      <c r="AHD21" s="95">
        <v>459</v>
      </c>
      <c r="AHE21" s="92">
        <v>-3</v>
      </c>
      <c r="AHF21" s="94">
        <v>5</v>
      </c>
      <c r="AHG21" s="95">
        <v>47</v>
      </c>
      <c r="AHH21" s="92">
        <v>52</v>
      </c>
      <c r="AHI21" s="94">
        <v>-983</v>
      </c>
      <c r="AHJ21" s="95">
        <v>988</v>
      </c>
      <c r="AHK21" s="92">
        <v>5</v>
      </c>
      <c r="AHL21" s="94">
        <v>-28</v>
      </c>
      <c r="AHM21" s="95">
        <v>-12</v>
      </c>
      <c r="AHN21" s="92">
        <v>-40</v>
      </c>
      <c r="AHO21" s="94">
        <v>-4</v>
      </c>
      <c r="AHP21" s="95">
        <v>-9</v>
      </c>
      <c r="AHQ21" s="92">
        <v>-13</v>
      </c>
      <c r="AHR21" s="94">
        <v>-28</v>
      </c>
      <c r="AHS21" s="95">
        <v>32</v>
      </c>
      <c r="AHT21" s="92">
        <v>4</v>
      </c>
      <c r="AHU21" s="94">
        <v>129</v>
      </c>
      <c r="AHV21" s="95">
        <v>-109</v>
      </c>
      <c r="AHW21" s="92">
        <v>20</v>
      </c>
      <c r="AHX21" s="94">
        <v>105</v>
      </c>
      <c r="AHY21" s="95">
        <v>-106</v>
      </c>
      <c r="AHZ21" s="92">
        <v>-1</v>
      </c>
      <c r="AIA21" s="94">
        <v>53</v>
      </c>
      <c r="AIB21" s="95">
        <v>-66</v>
      </c>
      <c r="AIC21" s="92">
        <v>-13</v>
      </c>
      <c r="AID21" s="94">
        <v>715</v>
      </c>
      <c r="AIE21" s="95">
        <v>-710</v>
      </c>
      <c r="AIF21" s="92">
        <v>5</v>
      </c>
      <c r="AIG21" s="94">
        <v>101</v>
      </c>
      <c r="AIH21" s="95">
        <v>-124</v>
      </c>
      <c r="AII21" s="92">
        <v>-23</v>
      </c>
    </row>
    <row r="22" spans="1:919" ht="15" customHeight="1" x14ac:dyDescent="0.2">
      <c r="A22" s="85" t="s">
        <v>115</v>
      </c>
      <c r="B22" s="93">
        <v>0</v>
      </c>
      <c r="C22" s="89">
        <v>0</v>
      </c>
      <c r="D22" s="88">
        <v>0</v>
      </c>
      <c r="E22" s="89">
        <v>0</v>
      </c>
      <c r="F22" s="89">
        <v>0</v>
      </c>
      <c r="G22" s="88">
        <v>0</v>
      </c>
      <c r="H22" s="93">
        <v>0</v>
      </c>
      <c r="I22" s="89">
        <v>0</v>
      </c>
      <c r="J22" s="88">
        <v>0</v>
      </c>
      <c r="K22" s="93">
        <v>0</v>
      </c>
      <c r="L22" s="89">
        <v>0</v>
      </c>
      <c r="M22" s="88">
        <v>0</v>
      </c>
      <c r="N22" s="93">
        <v>0</v>
      </c>
      <c r="O22" s="89">
        <v>0</v>
      </c>
      <c r="P22" s="88">
        <v>0</v>
      </c>
      <c r="Q22" s="93">
        <v>0</v>
      </c>
      <c r="R22" s="89">
        <v>0</v>
      </c>
      <c r="S22" s="88">
        <v>0</v>
      </c>
      <c r="T22" s="93">
        <v>0</v>
      </c>
      <c r="U22" s="89">
        <v>0</v>
      </c>
      <c r="V22" s="88">
        <v>0</v>
      </c>
      <c r="W22" s="93">
        <v>0</v>
      </c>
      <c r="X22" s="89">
        <v>0</v>
      </c>
      <c r="Y22" s="88">
        <v>0</v>
      </c>
      <c r="Z22" s="93">
        <v>0</v>
      </c>
      <c r="AA22" s="89">
        <v>0</v>
      </c>
      <c r="AB22" s="88">
        <v>0</v>
      </c>
      <c r="AC22" s="93">
        <v>0</v>
      </c>
      <c r="AD22" s="89">
        <v>0</v>
      </c>
      <c r="AE22" s="88">
        <v>0</v>
      </c>
      <c r="AF22" s="93">
        <v>0</v>
      </c>
      <c r="AG22" s="89">
        <v>0</v>
      </c>
      <c r="AH22" s="88">
        <v>0</v>
      </c>
      <c r="AI22" s="93">
        <v>0</v>
      </c>
      <c r="AJ22" s="89">
        <v>31</v>
      </c>
      <c r="AK22" s="88">
        <v>31</v>
      </c>
      <c r="AL22" s="93">
        <v>0</v>
      </c>
      <c r="AM22" s="89">
        <v>0</v>
      </c>
      <c r="AN22" s="88">
        <v>0</v>
      </c>
      <c r="AO22" s="93">
        <v>0</v>
      </c>
      <c r="AP22" s="89">
        <v>0</v>
      </c>
      <c r="AQ22" s="88">
        <v>0</v>
      </c>
      <c r="AR22" s="93">
        <v>0</v>
      </c>
      <c r="AS22" s="89">
        <v>0</v>
      </c>
      <c r="AT22" s="88">
        <v>0</v>
      </c>
      <c r="AU22" s="93">
        <v>0</v>
      </c>
      <c r="AV22" s="89">
        <v>0</v>
      </c>
      <c r="AW22" s="88">
        <v>0</v>
      </c>
      <c r="AX22" s="93">
        <v>0</v>
      </c>
      <c r="AY22" s="89">
        <v>0</v>
      </c>
      <c r="AZ22" s="88">
        <v>0</v>
      </c>
      <c r="BA22" s="93">
        <v>0</v>
      </c>
      <c r="BB22" s="89">
        <v>0</v>
      </c>
      <c r="BC22" s="88">
        <v>0</v>
      </c>
      <c r="BD22" s="93">
        <v>172</v>
      </c>
      <c r="BE22" s="3">
        <v>0</v>
      </c>
      <c r="BF22" s="88">
        <v>172</v>
      </c>
      <c r="BG22" s="93">
        <v>2</v>
      </c>
      <c r="BH22" s="89">
        <v>0</v>
      </c>
      <c r="BI22" s="88">
        <v>2</v>
      </c>
      <c r="BJ22" s="35">
        <v>0</v>
      </c>
      <c r="BK22" s="3">
        <v>0</v>
      </c>
      <c r="BL22" s="36">
        <v>0</v>
      </c>
      <c r="BM22" s="35">
        <v>0</v>
      </c>
      <c r="BN22" s="3">
        <v>0</v>
      </c>
      <c r="BO22" s="36">
        <v>0</v>
      </c>
      <c r="BP22" s="35">
        <v>0</v>
      </c>
      <c r="BQ22" s="3">
        <v>0</v>
      </c>
      <c r="BR22" s="36">
        <v>0</v>
      </c>
      <c r="BS22" s="93">
        <v>0</v>
      </c>
      <c r="BT22" s="89">
        <v>0</v>
      </c>
      <c r="BU22" s="88">
        <v>0</v>
      </c>
      <c r="BV22" s="93">
        <v>0</v>
      </c>
      <c r="BW22" s="89">
        <v>0</v>
      </c>
      <c r="BX22" s="88">
        <v>0</v>
      </c>
      <c r="BY22" s="93">
        <v>0</v>
      </c>
      <c r="BZ22" s="89">
        <v>0</v>
      </c>
      <c r="CA22" s="88">
        <v>0</v>
      </c>
      <c r="CB22" s="93">
        <v>0</v>
      </c>
      <c r="CC22" s="89">
        <v>0</v>
      </c>
      <c r="CD22" s="88">
        <v>0</v>
      </c>
      <c r="CE22" s="93">
        <v>0</v>
      </c>
      <c r="CF22" s="89">
        <v>0</v>
      </c>
      <c r="CG22" s="88">
        <v>0</v>
      </c>
      <c r="CH22" s="93">
        <v>0</v>
      </c>
      <c r="CI22" s="89">
        <v>0</v>
      </c>
      <c r="CJ22" s="88">
        <v>0</v>
      </c>
      <c r="CK22" s="93">
        <v>0</v>
      </c>
      <c r="CL22" s="89">
        <v>0</v>
      </c>
      <c r="CM22" s="88">
        <v>0</v>
      </c>
      <c r="CN22" s="93">
        <v>0</v>
      </c>
      <c r="CO22" s="89">
        <v>0</v>
      </c>
      <c r="CP22" s="88">
        <v>0</v>
      </c>
      <c r="CQ22" s="93">
        <v>200</v>
      </c>
      <c r="CR22" s="89">
        <v>0</v>
      </c>
      <c r="CS22" s="88">
        <v>200</v>
      </c>
      <c r="CT22" s="93">
        <v>100</v>
      </c>
      <c r="CU22" s="3">
        <v>0</v>
      </c>
      <c r="CV22" s="89">
        <v>100</v>
      </c>
      <c r="CW22" s="93">
        <v>100</v>
      </c>
      <c r="CX22" s="3">
        <v>0</v>
      </c>
      <c r="CY22" s="89">
        <v>100</v>
      </c>
      <c r="CZ22" s="35">
        <v>0</v>
      </c>
      <c r="DA22" s="3">
        <v>0</v>
      </c>
      <c r="DB22" s="36">
        <v>0</v>
      </c>
      <c r="DC22" s="93">
        <v>0</v>
      </c>
      <c r="DD22" s="89">
        <v>100</v>
      </c>
      <c r="DE22" s="88">
        <v>100</v>
      </c>
      <c r="DF22" s="35">
        <v>0</v>
      </c>
      <c r="DG22" s="3">
        <v>0</v>
      </c>
      <c r="DH22" s="36">
        <v>0</v>
      </c>
      <c r="DI22" s="35">
        <v>0</v>
      </c>
      <c r="DJ22" s="3">
        <v>0</v>
      </c>
      <c r="DK22" s="36">
        <v>0</v>
      </c>
      <c r="DL22" s="93">
        <v>0</v>
      </c>
      <c r="DM22" s="89">
        <v>100</v>
      </c>
      <c r="DN22" s="88">
        <v>100</v>
      </c>
      <c r="DO22" s="93">
        <v>0</v>
      </c>
      <c r="DP22" s="89">
        <v>100</v>
      </c>
      <c r="DQ22" s="88">
        <v>100</v>
      </c>
      <c r="DR22" s="35">
        <v>200</v>
      </c>
      <c r="DS22" s="3">
        <v>0</v>
      </c>
      <c r="DT22" s="36">
        <v>200</v>
      </c>
      <c r="DU22" s="35">
        <v>100</v>
      </c>
      <c r="DV22" s="3">
        <v>0</v>
      </c>
      <c r="DW22" s="36">
        <v>100</v>
      </c>
      <c r="DX22" s="35">
        <v>300</v>
      </c>
      <c r="DY22" s="3">
        <v>0</v>
      </c>
      <c r="DZ22" s="36">
        <v>300</v>
      </c>
      <c r="EA22" s="35">
        <v>200</v>
      </c>
      <c r="EB22" s="3">
        <v>0</v>
      </c>
      <c r="EC22" s="36">
        <v>200</v>
      </c>
      <c r="ED22" s="35">
        <v>200</v>
      </c>
      <c r="EE22" s="3">
        <v>0</v>
      </c>
      <c r="EF22" s="36">
        <v>200</v>
      </c>
      <c r="EG22" s="93">
        <v>100</v>
      </c>
      <c r="EH22" s="89">
        <v>0</v>
      </c>
      <c r="EI22" s="88">
        <v>100</v>
      </c>
      <c r="EJ22" s="35">
        <v>100</v>
      </c>
      <c r="EK22" s="3">
        <v>0</v>
      </c>
      <c r="EL22" s="36">
        <v>100</v>
      </c>
      <c r="EM22" s="35">
        <v>100</v>
      </c>
      <c r="EN22" s="3">
        <v>0</v>
      </c>
      <c r="EO22" s="36">
        <v>100</v>
      </c>
      <c r="EP22" s="35">
        <v>0</v>
      </c>
      <c r="EQ22" s="3">
        <v>0</v>
      </c>
      <c r="ER22" s="36">
        <v>0</v>
      </c>
      <c r="ES22" s="35">
        <v>0</v>
      </c>
      <c r="ET22" s="3">
        <v>0</v>
      </c>
      <c r="EU22" s="36">
        <v>0</v>
      </c>
      <c r="EV22" s="35">
        <v>0</v>
      </c>
      <c r="EW22" s="3">
        <v>0</v>
      </c>
      <c r="EX22" s="36">
        <v>0</v>
      </c>
      <c r="EY22" s="93">
        <v>100</v>
      </c>
      <c r="EZ22" s="89">
        <v>100</v>
      </c>
      <c r="FA22" s="88">
        <v>200</v>
      </c>
      <c r="FB22" s="35">
        <v>0</v>
      </c>
      <c r="FC22" s="3">
        <v>0</v>
      </c>
      <c r="FD22" s="36">
        <v>0</v>
      </c>
      <c r="FE22" s="35">
        <v>100</v>
      </c>
      <c r="FF22" s="3">
        <v>0</v>
      </c>
      <c r="FG22" s="36">
        <v>100</v>
      </c>
      <c r="FH22" s="35">
        <v>100</v>
      </c>
      <c r="FI22" s="3">
        <v>0</v>
      </c>
      <c r="FJ22" s="36">
        <v>100</v>
      </c>
      <c r="FK22" s="93">
        <v>100</v>
      </c>
      <c r="FL22" s="89">
        <v>0</v>
      </c>
      <c r="FM22" s="88">
        <v>100</v>
      </c>
      <c r="FN22" s="93">
        <v>100</v>
      </c>
      <c r="FO22" s="89">
        <v>0</v>
      </c>
      <c r="FP22" s="88">
        <v>100</v>
      </c>
      <c r="FQ22" s="35">
        <v>800</v>
      </c>
      <c r="FR22" s="3">
        <v>0</v>
      </c>
      <c r="FS22" s="36">
        <v>800</v>
      </c>
      <c r="FT22" s="35">
        <v>0</v>
      </c>
      <c r="FU22" s="3">
        <v>300</v>
      </c>
      <c r="FV22" s="36">
        <v>300</v>
      </c>
      <c r="FW22" s="35">
        <v>100</v>
      </c>
      <c r="FX22" s="3">
        <v>0</v>
      </c>
      <c r="FY22" s="36">
        <v>100</v>
      </c>
      <c r="FZ22" s="94">
        <v>200</v>
      </c>
      <c r="GA22" s="95">
        <v>0</v>
      </c>
      <c r="GB22" s="92">
        <v>200</v>
      </c>
      <c r="GC22" s="35">
        <v>0</v>
      </c>
      <c r="GD22" s="3">
        <v>0</v>
      </c>
      <c r="GE22" s="36">
        <v>0</v>
      </c>
      <c r="GF22" s="93">
        <v>100</v>
      </c>
      <c r="GG22" s="89">
        <v>0</v>
      </c>
      <c r="GH22" s="88">
        <v>100</v>
      </c>
      <c r="GI22" s="93">
        <v>100</v>
      </c>
      <c r="GJ22" s="89">
        <v>0</v>
      </c>
      <c r="GK22" s="88">
        <v>100</v>
      </c>
      <c r="GL22" s="35">
        <v>0</v>
      </c>
      <c r="GM22" s="3">
        <v>0</v>
      </c>
      <c r="GN22" s="36">
        <v>0</v>
      </c>
      <c r="GO22" s="93">
        <v>100</v>
      </c>
      <c r="GP22" s="89">
        <v>0</v>
      </c>
      <c r="GQ22" s="88">
        <v>100</v>
      </c>
      <c r="GR22" s="35">
        <v>0</v>
      </c>
      <c r="GS22" s="3">
        <v>0</v>
      </c>
      <c r="GT22" s="36">
        <v>0</v>
      </c>
      <c r="GU22" s="93">
        <v>0</v>
      </c>
      <c r="GV22" s="89">
        <v>100</v>
      </c>
      <c r="GW22" s="88">
        <v>100</v>
      </c>
      <c r="GX22" s="35">
        <v>0</v>
      </c>
      <c r="GY22" s="3">
        <v>100</v>
      </c>
      <c r="GZ22" s="36">
        <v>100</v>
      </c>
      <c r="HA22" s="35">
        <v>0</v>
      </c>
      <c r="HB22" s="3">
        <v>0</v>
      </c>
      <c r="HC22" s="36">
        <v>0</v>
      </c>
      <c r="HD22" s="35">
        <v>0</v>
      </c>
      <c r="HE22" s="3">
        <v>0</v>
      </c>
      <c r="HF22" s="36">
        <v>0</v>
      </c>
      <c r="HG22" s="35">
        <v>0</v>
      </c>
      <c r="HH22" s="3">
        <v>0</v>
      </c>
      <c r="HI22" s="36">
        <v>0</v>
      </c>
      <c r="HJ22" s="35">
        <v>0</v>
      </c>
      <c r="HK22" s="3">
        <v>0</v>
      </c>
      <c r="HL22" s="36">
        <v>0</v>
      </c>
      <c r="HM22" s="35">
        <v>0</v>
      </c>
      <c r="HN22" s="3">
        <v>0</v>
      </c>
      <c r="HO22" s="36">
        <v>0</v>
      </c>
      <c r="HP22" s="35">
        <v>100</v>
      </c>
      <c r="HQ22" s="3">
        <v>0</v>
      </c>
      <c r="HR22" s="36">
        <v>100</v>
      </c>
      <c r="HS22" s="35">
        <v>200</v>
      </c>
      <c r="HT22" s="3">
        <v>0</v>
      </c>
      <c r="HU22" s="36">
        <v>200</v>
      </c>
      <c r="HV22" s="93">
        <v>300</v>
      </c>
      <c r="HW22" s="89">
        <v>0</v>
      </c>
      <c r="HX22" s="88">
        <v>300</v>
      </c>
      <c r="HY22" s="35">
        <v>0</v>
      </c>
      <c r="HZ22" s="3">
        <v>0</v>
      </c>
      <c r="IA22" s="36">
        <v>0</v>
      </c>
      <c r="IB22" s="35">
        <v>0</v>
      </c>
      <c r="IC22" s="3">
        <v>0</v>
      </c>
      <c r="ID22" s="36">
        <v>0</v>
      </c>
      <c r="IE22" s="94">
        <v>0</v>
      </c>
      <c r="IF22" s="95">
        <v>100</v>
      </c>
      <c r="IG22" s="92">
        <v>100</v>
      </c>
      <c r="IH22" s="35">
        <v>100</v>
      </c>
      <c r="II22" s="3">
        <v>0</v>
      </c>
      <c r="IJ22" s="36">
        <v>100</v>
      </c>
      <c r="IK22" s="35">
        <v>0</v>
      </c>
      <c r="IL22" s="3">
        <v>0</v>
      </c>
      <c r="IM22" s="36">
        <v>0</v>
      </c>
      <c r="IN22" s="35">
        <v>0</v>
      </c>
      <c r="IO22" s="3">
        <v>0</v>
      </c>
      <c r="IP22" s="36">
        <v>0</v>
      </c>
      <c r="IQ22" s="35">
        <v>0</v>
      </c>
      <c r="IR22" s="3">
        <v>0</v>
      </c>
      <c r="IS22" s="36">
        <v>0</v>
      </c>
      <c r="IT22" s="35">
        <v>0</v>
      </c>
      <c r="IU22" s="3">
        <v>0</v>
      </c>
      <c r="IV22" s="36">
        <v>0</v>
      </c>
      <c r="IW22" s="35">
        <v>200</v>
      </c>
      <c r="IX22" s="3">
        <v>0</v>
      </c>
      <c r="IY22" s="36">
        <v>200</v>
      </c>
      <c r="IZ22" s="35">
        <v>0</v>
      </c>
      <c r="JA22" s="3">
        <v>0</v>
      </c>
      <c r="JB22" s="36">
        <v>0</v>
      </c>
      <c r="JC22" s="35">
        <v>100</v>
      </c>
      <c r="JD22" s="3">
        <v>0</v>
      </c>
      <c r="JE22" s="36">
        <v>100</v>
      </c>
      <c r="JF22" s="35">
        <v>300</v>
      </c>
      <c r="JG22" s="3">
        <v>0</v>
      </c>
      <c r="JH22" s="36">
        <v>300</v>
      </c>
      <c r="JI22" s="35">
        <v>300</v>
      </c>
      <c r="JJ22" s="3">
        <v>0</v>
      </c>
      <c r="JK22" s="36">
        <v>300</v>
      </c>
      <c r="JL22" s="35">
        <v>200</v>
      </c>
      <c r="JM22" s="3">
        <v>0</v>
      </c>
      <c r="JN22" s="36">
        <v>200</v>
      </c>
      <c r="JO22" s="35">
        <v>0</v>
      </c>
      <c r="JP22" s="3">
        <v>0</v>
      </c>
      <c r="JQ22" s="36">
        <v>0</v>
      </c>
      <c r="JR22" s="35">
        <v>100</v>
      </c>
      <c r="JS22" s="3">
        <v>0</v>
      </c>
      <c r="JT22" s="36">
        <v>100</v>
      </c>
      <c r="JU22" s="35">
        <v>300</v>
      </c>
      <c r="JV22" s="3">
        <v>0</v>
      </c>
      <c r="JW22" s="36">
        <v>300</v>
      </c>
      <c r="JX22" s="35">
        <v>200</v>
      </c>
      <c r="JY22" s="3">
        <v>0</v>
      </c>
      <c r="JZ22" s="36">
        <v>200</v>
      </c>
      <c r="KA22" s="35">
        <v>200</v>
      </c>
      <c r="KB22" s="3">
        <v>0</v>
      </c>
      <c r="KC22" s="36">
        <v>200</v>
      </c>
      <c r="KD22" s="35">
        <v>300</v>
      </c>
      <c r="KE22" s="3">
        <v>0</v>
      </c>
      <c r="KF22" s="36">
        <v>300</v>
      </c>
      <c r="KG22" s="35">
        <v>0</v>
      </c>
      <c r="KH22" s="3">
        <v>0</v>
      </c>
      <c r="KI22" s="36">
        <v>0</v>
      </c>
      <c r="KJ22" s="35">
        <v>0</v>
      </c>
      <c r="KK22" s="3">
        <v>0</v>
      </c>
      <c r="KL22" s="36">
        <v>0</v>
      </c>
      <c r="KM22" s="35">
        <v>0</v>
      </c>
      <c r="KN22" s="3">
        <v>0</v>
      </c>
      <c r="KO22" s="36">
        <v>0</v>
      </c>
      <c r="KP22" s="35">
        <v>200</v>
      </c>
      <c r="KQ22" s="3">
        <v>0</v>
      </c>
      <c r="KR22" s="36">
        <v>200</v>
      </c>
      <c r="KS22" s="93">
        <v>0</v>
      </c>
      <c r="KT22" s="89">
        <v>0</v>
      </c>
      <c r="KU22" s="88">
        <v>0</v>
      </c>
      <c r="KV22" s="93">
        <v>100</v>
      </c>
      <c r="KW22" s="89">
        <v>0</v>
      </c>
      <c r="KX22" s="88">
        <v>100</v>
      </c>
      <c r="KY22" s="93">
        <v>100</v>
      </c>
      <c r="KZ22" s="89">
        <v>0</v>
      </c>
      <c r="LA22" s="88">
        <v>100</v>
      </c>
      <c r="LB22" s="93">
        <v>0</v>
      </c>
      <c r="LC22" s="89">
        <v>100</v>
      </c>
      <c r="LD22" s="88">
        <v>100</v>
      </c>
      <c r="LE22" s="3">
        <v>100</v>
      </c>
      <c r="LF22" s="3">
        <v>0</v>
      </c>
      <c r="LG22" s="3">
        <v>100</v>
      </c>
      <c r="LH22" s="35">
        <v>0</v>
      </c>
      <c r="LI22" s="3">
        <v>0</v>
      </c>
      <c r="LJ22" s="36">
        <v>0</v>
      </c>
      <c r="LK22" s="3">
        <v>500</v>
      </c>
      <c r="LL22" s="3">
        <v>0</v>
      </c>
      <c r="LM22" s="3">
        <v>500</v>
      </c>
      <c r="LN22" s="35">
        <v>0</v>
      </c>
      <c r="LO22" s="3">
        <v>200</v>
      </c>
      <c r="LP22" s="36">
        <v>200</v>
      </c>
      <c r="LQ22" s="3">
        <v>0</v>
      </c>
      <c r="LR22" s="3">
        <v>400</v>
      </c>
      <c r="LS22" s="3">
        <v>400</v>
      </c>
      <c r="LT22" s="35">
        <v>0</v>
      </c>
      <c r="LU22" s="3">
        <v>1400</v>
      </c>
      <c r="LV22" s="36">
        <v>1400</v>
      </c>
      <c r="LW22" s="35">
        <v>0</v>
      </c>
      <c r="LX22" s="3">
        <v>1300</v>
      </c>
      <c r="LY22" s="36">
        <v>1300</v>
      </c>
      <c r="LZ22" s="3">
        <v>0</v>
      </c>
      <c r="MA22" s="3">
        <v>1600</v>
      </c>
      <c r="MB22" s="3">
        <v>1600</v>
      </c>
      <c r="MC22" s="35">
        <v>0</v>
      </c>
      <c r="MD22" s="3">
        <v>1100</v>
      </c>
      <c r="ME22" s="36">
        <v>1100</v>
      </c>
      <c r="MF22" s="3">
        <v>0</v>
      </c>
      <c r="MG22" s="3">
        <v>1100</v>
      </c>
      <c r="MH22" s="3">
        <v>1100</v>
      </c>
      <c r="MI22" s="35">
        <v>0</v>
      </c>
      <c r="MJ22" s="3">
        <v>500</v>
      </c>
      <c r="MK22" s="36">
        <v>500</v>
      </c>
      <c r="ML22" s="35">
        <v>0</v>
      </c>
      <c r="MM22" s="3">
        <v>400</v>
      </c>
      <c r="MN22" s="36">
        <v>400</v>
      </c>
      <c r="MO22" s="35">
        <v>0</v>
      </c>
      <c r="MP22" s="3">
        <v>100</v>
      </c>
      <c r="MQ22" s="36">
        <v>100</v>
      </c>
      <c r="MR22" s="35">
        <v>0</v>
      </c>
      <c r="MS22" s="3">
        <v>0</v>
      </c>
      <c r="MT22" s="36">
        <v>0</v>
      </c>
      <c r="MU22" s="35">
        <v>0</v>
      </c>
      <c r="MV22" s="3">
        <v>0</v>
      </c>
      <c r="MW22" s="3">
        <v>0</v>
      </c>
      <c r="MX22" s="35">
        <v>0</v>
      </c>
      <c r="MY22" s="3">
        <v>100</v>
      </c>
      <c r="MZ22" s="36">
        <v>100</v>
      </c>
      <c r="NA22" s="89">
        <v>100</v>
      </c>
      <c r="NB22" s="89">
        <v>0</v>
      </c>
      <c r="NC22" s="88">
        <v>100</v>
      </c>
      <c r="ND22" s="35">
        <v>300</v>
      </c>
      <c r="NE22" s="3">
        <v>0</v>
      </c>
      <c r="NF22" s="36">
        <v>300</v>
      </c>
      <c r="NG22" s="35">
        <v>200</v>
      </c>
      <c r="NH22" s="3">
        <v>0</v>
      </c>
      <c r="NI22" s="36">
        <v>200</v>
      </c>
      <c r="NJ22" s="35">
        <v>0</v>
      </c>
      <c r="NK22" s="3">
        <v>0</v>
      </c>
      <c r="NL22" s="36">
        <v>0</v>
      </c>
      <c r="NM22" s="35">
        <v>0</v>
      </c>
      <c r="NN22" s="3">
        <v>100</v>
      </c>
      <c r="NO22" s="36">
        <v>100</v>
      </c>
      <c r="NP22" s="35">
        <v>0</v>
      </c>
      <c r="NQ22" s="3">
        <v>0</v>
      </c>
      <c r="NR22" s="36">
        <v>0</v>
      </c>
      <c r="NS22" s="35">
        <v>0</v>
      </c>
      <c r="NT22" s="3">
        <v>200</v>
      </c>
      <c r="NU22" s="36">
        <v>200</v>
      </c>
      <c r="NV22" s="35">
        <v>0</v>
      </c>
      <c r="NW22" s="3">
        <v>1000</v>
      </c>
      <c r="NX22" s="36">
        <v>1000</v>
      </c>
      <c r="NY22" s="35">
        <v>0</v>
      </c>
      <c r="NZ22" s="3">
        <v>0</v>
      </c>
      <c r="OA22" s="36">
        <v>0</v>
      </c>
      <c r="OB22" s="35">
        <v>0</v>
      </c>
      <c r="OC22" s="3">
        <v>0</v>
      </c>
      <c r="OD22" s="36">
        <v>0</v>
      </c>
      <c r="OE22" s="35">
        <v>0</v>
      </c>
      <c r="OF22" s="3">
        <v>200</v>
      </c>
      <c r="OG22" s="36">
        <v>200</v>
      </c>
      <c r="OH22" s="35">
        <v>0</v>
      </c>
      <c r="OI22" s="3">
        <v>0</v>
      </c>
      <c r="OJ22" s="36">
        <v>0</v>
      </c>
      <c r="OK22" s="94">
        <v>100</v>
      </c>
      <c r="OL22" s="95">
        <v>0</v>
      </c>
      <c r="OM22" s="92">
        <v>100</v>
      </c>
      <c r="ON22" s="35">
        <v>100</v>
      </c>
      <c r="OO22" s="3">
        <v>0</v>
      </c>
      <c r="OP22" s="36">
        <v>100</v>
      </c>
      <c r="OQ22" s="35">
        <v>100</v>
      </c>
      <c r="OR22" s="3">
        <v>0</v>
      </c>
      <c r="OS22" s="36">
        <v>100</v>
      </c>
      <c r="OT22" s="35">
        <v>0</v>
      </c>
      <c r="OU22" s="3">
        <v>0</v>
      </c>
      <c r="OV22" s="36">
        <v>0</v>
      </c>
      <c r="OW22" s="35">
        <v>0</v>
      </c>
      <c r="OX22" s="3">
        <v>300</v>
      </c>
      <c r="OY22" s="36">
        <v>300</v>
      </c>
      <c r="OZ22" s="35">
        <v>0</v>
      </c>
      <c r="PA22" s="3">
        <v>100</v>
      </c>
      <c r="PB22" s="36">
        <v>100</v>
      </c>
      <c r="PC22" s="35">
        <v>0</v>
      </c>
      <c r="PD22" s="3">
        <v>0</v>
      </c>
      <c r="PE22" s="36">
        <v>0</v>
      </c>
      <c r="PF22" s="93">
        <v>100</v>
      </c>
      <c r="PG22" s="89">
        <v>100</v>
      </c>
      <c r="PH22" s="88">
        <v>200</v>
      </c>
      <c r="PI22" s="35">
        <v>0</v>
      </c>
      <c r="PJ22" s="3">
        <v>0</v>
      </c>
      <c r="PK22" s="36">
        <v>0</v>
      </c>
      <c r="PL22" s="35">
        <v>0</v>
      </c>
      <c r="PM22" s="3">
        <v>100</v>
      </c>
      <c r="PN22" s="36">
        <v>100</v>
      </c>
      <c r="PO22" s="35">
        <v>0</v>
      </c>
      <c r="PP22" s="3">
        <v>0</v>
      </c>
      <c r="PQ22" s="36">
        <v>0</v>
      </c>
      <c r="PR22" s="35">
        <v>0</v>
      </c>
      <c r="PS22" s="3">
        <v>0</v>
      </c>
      <c r="PT22" s="36">
        <v>0</v>
      </c>
      <c r="PU22" s="35">
        <v>0</v>
      </c>
      <c r="PV22" s="3">
        <v>0</v>
      </c>
      <c r="PW22" s="36">
        <v>0</v>
      </c>
      <c r="PX22" s="35">
        <v>200</v>
      </c>
      <c r="PY22" s="3">
        <v>0</v>
      </c>
      <c r="PZ22" s="36">
        <v>200</v>
      </c>
      <c r="QA22" s="35">
        <v>0</v>
      </c>
      <c r="QB22" s="3">
        <v>0</v>
      </c>
      <c r="QC22" s="36">
        <v>0</v>
      </c>
      <c r="QD22" s="35">
        <v>100</v>
      </c>
      <c r="QE22" s="3">
        <v>0</v>
      </c>
      <c r="QF22" s="36">
        <v>100</v>
      </c>
      <c r="QG22" s="35">
        <v>0</v>
      </c>
      <c r="QH22" s="3">
        <v>100</v>
      </c>
      <c r="QI22" s="36">
        <v>100</v>
      </c>
      <c r="QJ22" s="35">
        <v>200</v>
      </c>
      <c r="QK22" s="3">
        <v>0</v>
      </c>
      <c r="QL22" s="36">
        <v>200</v>
      </c>
      <c r="QM22" s="35">
        <v>0</v>
      </c>
      <c r="QN22" s="3">
        <v>0</v>
      </c>
      <c r="QO22" s="36">
        <v>0</v>
      </c>
      <c r="QP22" s="35">
        <v>300</v>
      </c>
      <c r="QQ22" s="3">
        <v>0</v>
      </c>
      <c r="QR22" s="36">
        <v>300</v>
      </c>
      <c r="QS22" s="35">
        <v>0</v>
      </c>
      <c r="QT22" s="3">
        <v>100</v>
      </c>
      <c r="QU22" s="36">
        <v>100</v>
      </c>
      <c r="QV22" s="35">
        <v>600</v>
      </c>
      <c r="QW22" s="3">
        <v>0</v>
      </c>
      <c r="QX22" s="36">
        <v>600</v>
      </c>
      <c r="QY22" s="35">
        <v>100</v>
      </c>
      <c r="QZ22" s="3">
        <v>0</v>
      </c>
      <c r="RA22" s="36">
        <v>100</v>
      </c>
      <c r="RB22" s="35">
        <v>0</v>
      </c>
      <c r="RC22" s="3">
        <v>0</v>
      </c>
      <c r="RD22" s="36">
        <v>0</v>
      </c>
      <c r="RE22" s="35">
        <v>0</v>
      </c>
      <c r="RF22" s="3">
        <v>0</v>
      </c>
      <c r="RG22" s="36">
        <v>0</v>
      </c>
      <c r="RH22" s="35">
        <v>0</v>
      </c>
      <c r="RI22" s="3">
        <v>400</v>
      </c>
      <c r="RJ22" s="36">
        <v>400</v>
      </c>
      <c r="RK22" s="35">
        <v>0</v>
      </c>
      <c r="RL22" s="3">
        <v>400</v>
      </c>
      <c r="RM22" s="36">
        <v>400</v>
      </c>
      <c r="RN22" s="35">
        <v>0</v>
      </c>
      <c r="RO22" s="3">
        <v>500</v>
      </c>
      <c r="RP22" s="36">
        <v>500</v>
      </c>
      <c r="RQ22" s="35">
        <v>0</v>
      </c>
      <c r="RR22" s="3">
        <v>400</v>
      </c>
      <c r="RS22" s="36">
        <v>400</v>
      </c>
      <c r="RT22" s="35">
        <v>0</v>
      </c>
      <c r="RU22" s="3">
        <v>0</v>
      </c>
      <c r="RV22" s="36">
        <v>0</v>
      </c>
      <c r="RW22" s="35">
        <v>0</v>
      </c>
      <c r="RX22" s="3">
        <v>0</v>
      </c>
      <c r="RY22" s="36">
        <v>0</v>
      </c>
      <c r="RZ22" s="35">
        <v>0</v>
      </c>
      <c r="SA22" s="3">
        <v>100</v>
      </c>
      <c r="SB22" s="36">
        <v>100</v>
      </c>
      <c r="SC22" s="35">
        <v>0</v>
      </c>
      <c r="SD22" s="3">
        <v>0</v>
      </c>
      <c r="SE22" s="36">
        <v>0</v>
      </c>
      <c r="SF22" s="35">
        <v>100</v>
      </c>
      <c r="SG22" s="3">
        <v>0</v>
      </c>
      <c r="SH22" s="36">
        <v>100</v>
      </c>
      <c r="SI22" s="35">
        <v>0</v>
      </c>
      <c r="SJ22" s="3">
        <v>0</v>
      </c>
      <c r="SK22" s="36">
        <v>0</v>
      </c>
      <c r="SL22" s="35">
        <v>0</v>
      </c>
      <c r="SM22" s="3">
        <v>100</v>
      </c>
      <c r="SN22" s="36">
        <v>100</v>
      </c>
      <c r="SO22" s="35">
        <v>100</v>
      </c>
      <c r="SP22" s="3">
        <v>0</v>
      </c>
      <c r="SQ22" s="36">
        <v>100</v>
      </c>
      <c r="SR22" s="35">
        <v>0</v>
      </c>
      <c r="SS22" s="3">
        <v>100</v>
      </c>
      <c r="ST22" s="36">
        <v>100</v>
      </c>
      <c r="SU22" s="35">
        <v>0</v>
      </c>
      <c r="SV22" s="3">
        <v>0</v>
      </c>
      <c r="SW22" s="36">
        <v>0</v>
      </c>
      <c r="SX22" s="35">
        <v>0</v>
      </c>
      <c r="SY22" s="3">
        <v>0</v>
      </c>
      <c r="SZ22" s="36">
        <v>0</v>
      </c>
      <c r="TA22" s="35">
        <v>0</v>
      </c>
      <c r="TB22" s="3">
        <v>0</v>
      </c>
      <c r="TC22" s="36">
        <v>0</v>
      </c>
      <c r="TD22" s="35">
        <v>300</v>
      </c>
      <c r="TE22" s="3">
        <v>0</v>
      </c>
      <c r="TF22" s="36">
        <v>300</v>
      </c>
      <c r="TG22" s="35">
        <v>400</v>
      </c>
      <c r="TH22" s="3">
        <v>0</v>
      </c>
      <c r="TI22" s="36">
        <v>400</v>
      </c>
      <c r="TJ22" s="35">
        <v>400</v>
      </c>
      <c r="TK22" s="3">
        <v>0</v>
      </c>
      <c r="TL22" s="36">
        <v>400</v>
      </c>
      <c r="TM22" s="35">
        <v>200</v>
      </c>
      <c r="TN22" s="3">
        <v>0</v>
      </c>
      <c r="TO22" s="36">
        <v>200</v>
      </c>
      <c r="TP22" s="35">
        <v>200</v>
      </c>
      <c r="TQ22" s="3">
        <v>0</v>
      </c>
      <c r="TR22" s="36">
        <v>200</v>
      </c>
      <c r="TS22" s="35">
        <v>307</v>
      </c>
      <c r="TT22" s="3">
        <v>0</v>
      </c>
      <c r="TU22" s="36">
        <v>307</v>
      </c>
      <c r="TV22" s="35">
        <v>2</v>
      </c>
      <c r="TW22" s="3">
        <v>0</v>
      </c>
      <c r="TX22" s="36">
        <v>2</v>
      </c>
      <c r="TY22" s="35">
        <v>693</v>
      </c>
      <c r="TZ22" s="3">
        <v>0</v>
      </c>
      <c r="UA22" s="36">
        <v>693</v>
      </c>
      <c r="UB22" s="35">
        <v>0</v>
      </c>
      <c r="UC22" s="3">
        <v>0</v>
      </c>
      <c r="UD22" s="36">
        <v>0</v>
      </c>
      <c r="UE22" s="35">
        <v>73</v>
      </c>
      <c r="UF22" s="3">
        <v>0</v>
      </c>
      <c r="UG22" s="36">
        <v>73</v>
      </c>
      <c r="UH22" s="35">
        <v>144</v>
      </c>
      <c r="UI22" s="3">
        <v>0</v>
      </c>
      <c r="UJ22" s="36">
        <v>144</v>
      </c>
      <c r="UK22" s="35">
        <v>575</v>
      </c>
      <c r="UL22" s="3">
        <v>0</v>
      </c>
      <c r="UM22" s="36">
        <v>575</v>
      </c>
      <c r="UN22" s="35">
        <v>330</v>
      </c>
      <c r="UO22" s="3">
        <v>0</v>
      </c>
      <c r="UP22" s="36">
        <v>330</v>
      </c>
      <c r="UQ22" s="35">
        <v>286</v>
      </c>
      <c r="UR22" s="3">
        <v>0</v>
      </c>
      <c r="US22" s="36">
        <v>286</v>
      </c>
      <c r="UT22" s="35">
        <v>321</v>
      </c>
      <c r="UU22" s="3">
        <v>0</v>
      </c>
      <c r="UV22" s="36">
        <v>321</v>
      </c>
      <c r="UW22" s="35">
        <v>0</v>
      </c>
      <c r="UX22" s="3">
        <v>84</v>
      </c>
      <c r="UY22" s="36">
        <v>84</v>
      </c>
      <c r="UZ22" s="35">
        <v>0</v>
      </c>
      <c r="VA22" s="3">
        <v>107</v>
      </c>
      <c r="VB22" s="36">
        <v>107</v>
      </c>
      <c r="VC22" s="35">
        <v>0</v>
      </c>
      <c r="VD22" s="3">
        <v>47</v>
      </c>
      <c r="VE22" s="88">
        <f t="shared" si="303"/>
        <v>47</v>
      </c>
      <c r="VF22" s="35">
        <v>0</v>
      </c>
      <c r="VG22" s="3">
        <v>74</v>
      </c>
      <c r="VH22" s="88">
        <f t="shared" si="304"/>
        <v>74</v>
      </c>
      <c r="VI22" s="35">
        <v>0</v>
      </c>
      <c r="VJ22" s="3">
        <v>220</v>
      </c>
      <c r="VK22" s="88">
        <f t="shared" si="305"/>
        <v>220</v>
      </c>
      <c r="VL22" s="35">
        <v>0</v>
      </c>
      <c r="VM22" s="3">
        <v>108</v>
      </c>
      <c r="VN22" s="88">
        <f t="shared" si="306"/>
        <v>108</v>
      </c>
      <c r="VO22" s="35">
        <v>0</v>
      </c>
      <c r="VP22" s="3">
        <v>0</v>
      </c>
      <c r="VQ22" s="88">
        <f t="shared" si="307"/>
        <v>0</v>
      </c>
      <c r="VR22" s="35">
        <v>0</v>
      </c>
      <c r="VS22" s="3">
        <v>68</v>
      </c>
      <c r="VT22" s="88">
        <f t="shared" si="308"/>
        <v>68</v>
      </c>
      <c r="VU22" s="35">
        <v>0</v>
      </c>
      <c r="VV22" s="3">
        <v>19</v>
      </c>
      <c r="VW22" s="88">
        <f t="shared" si="309"/>
        <v>19</v>
      </c>
      <c r="VX22" s="35">
        <v>0</v>
      </c>
      <c r="VY22" s="3">
        <v>0</v>
      </c>
      <c r="VZ22" s="88">
        <f t="shared" si="310"/>
        <v>0</v>
      </c>
      <c r="WA22" s="35">
        <v>0</v>
      </c>
      <c r="WB22" s="3">
        <v>0</v>
      </c>
      <c r="WC22" s="88">
        <f t="shared" si="311"/>
        <v>0</v>
      </c>
      <c r="WD22" s="35">
        <v>0</v>
      </c>
      <c r="WE22" s="3">
        <v>0</v>
      </c>
      <c r="WF22" s="88">
        <f t="shared" si="312"/>
        <v>0</v>
      </c>
      <c r="WG22" s="35">
        <v>0</v>
      </c>
      <c r="WH22" s="3">
        <v>16</v>
      </c>
      <c r="WI22" s="88">
        <f t="shared" si="313"/>
        <v>16</v>
      </c>
      <c r="WJ22" s="35">
        <v>0</v>
      </c>
      <c r="WK22" s="3">
        <v>17</v>
      </c>
      <c r="WL22" s="88">
        <f t="shared" si="314"/>
        <v>17</v>
      </c>
      <c r="WM22" s="35">
        <v>1</v>
      </c>
      <c r="WN22" s="3">
        <v>10</v>
      </c>
      <c r="WO22" s="88">
        <f t="shared" si="315"/>
        <v>11</v>
      </c>
      <c r="WP22" s="35">
        <v>0</v>
      </c>
      <c r="WQ22" s="3">
        <v>54</v>
      </c>
      <c r="WR22" s="88">
        <f t="shared" si="316"/>
        <v>54</v>
      </c>
      <c r="WS22" s="35">
        <v>12</v>
      </c>
      <c r="WT22" s="3">
        <v>272</v>
      </c>
      <c r="WU22" s="88">
        <f t="shared" si="317"/>
        <v>284</v>
      </c>
      <c r="WV22" s="35">
        <v>0</v>
      </c>
      <c r="WW22" s="3">
        <v>324</v>
      </c>
      <c r="WX22" s="88">
        <f t="shared" si="318"/>
        <v>324</v>
      </c>
      <c r="WY22" s="35">
        <v>0</v>
      </c>
      <c r="WZ22" s="3">
        <v>180</v>
      </c>
      <c r="XA22" s="88">
        <f t="shared" si="319"/>
        <v>180</v>
      </c>
      <c r="XB22" s="35">
        <v>0</v>
      </c>
      <c r="XC22" s="3">
        <v>125</v>
      </c>
      <c r="XD22" s="88">
        <f t="shared" si="320"/>
        <v>125</v>
      </c>
      <c r="XE22" s="35">
        <v>0</v>
      </c>
      <c r="XF22" s="3">
        <v>0</v>
      </c>
      <c r="XG22" s="88">
        <f t="shared" si="321"/>
        <v>0</v>
      </c>
      <c r="XH22" s="35">
        <v>0</v>
      </c>
      <c r="XI22" s="3">
        <v>52</v>
      </c>
      <c r="XJ22" s="88">
        <f t="shared" si="322"/>
        <v>52</v>
      </c>
      <c r="XK22" s="35">
        <v>0</v>
      </c>
      <c r="XL22" s="3">
        <v>0</v>
      </c>
      <c r="XM22" s="88">
        <f t="shared" si="323"/>
        <v>0</v>
      </c>
      <c r="XN22" s="35">
        <v>14</v>
      </c>
      <c r="XO22" s="3">
        <v>40</v>
      </c>
      <c r="XP22" s="88">
        <f t="shared" si="324"/>
        <v>54</v>
      </c>
      <c r="XQ22" s="35">
        <v>18</v>
      </c>
      <c r="XR22" s="3">
        <v>0</v>
      </c>
      <c r="XS22" s="88">
        <f t="shared" si="325"/>
        <v>18</v>
      </c>
      <c r="XT22" s="35">
        <v>5</v>
      </c>
      <c r="XU22" s="3">
        <v>16</v>
      </c>
      <c r="XV22" s="88">
        <f t="shared" si="326"/>
        <v>21</v>
      </c>
      <c r="XW22" s="80">
        <v>172</v>
      </c>
      <c r="XX22" s="64">
        <v>0</v>
      </c>
      <c r="XY22" s="92">
        <f t="shared" si="327"/>
        <v>172</v>
      </c>
      <c r="XZ22" s="80">
        <v>0</v>
      </c>
      <c r="YA22" s="64">
        <v>140</v>
      </c>
      <c r="YB22" s="92">
        <f t="shared" si="328"/>
        <v>140</v>
      </c>
      <c r="YC22" s="80">
        <v>0</v>
      </c>
      <c r="YD22" s="64">
        <v>323</v>
      </c>
      <c r="YE22" s="92">
        <f t="shared" si="329"/>
        <v>323</v>
      </c>
      <c r="YF22" s="80">
        <v>0</v>
      </c>
      <c r="YG22" s="64">
        <v>109</v>
      </c>
      <c r="YH22" s="92">
        <f t="shared" si="330"/>
        <v>109</v>
      </c>
      <c r="YI22" s="80">
        <v>1</v>
      </c>
      <c r="YJ22" s="64">
        <v>0</v>
      </c>
      <c r="YK22" s="92">
        <f t="shared" si="331"/>
        <v>1</v>
      </c>
      <c r="YL22" s="80">
        <v>0</v>
      </c>
      <c r="YM22" s="64">
        <v>73</v>
      </c>
      <c r="YN22" s="92">
        <f t="shared" si="332"/>
        <v>73</v>
      </c>
      <c r="YO22" s="80">
        <v>90</v>
      </c>
      <c r="YP22" s="64">
        <v>14</v>
      </c>
      <c r="YQ22" s="92">
        <f t="shared" si="333"/>
        <v>104</v>
      </c>
      <c r="YR22" s="80">
        <v>0</v>
      </c>
      <c r="YS22" s="64">
        <v>0</v>
      </c>
      <c r="YT22" s="92">
        <f t="shared" si="334"/>
        <v>0</v>
      </c>
      <c r="YU22" s="80">
        <v>0</v>
      </c>
      <c r="YV22" s="64">
        <v>1</v>
      </c>
      <c r="YW22" s="92">
        <f t="shared" si="335"/>
        <v>1</v>
      </c>
      <c r="YX22" s="80">
        <v>0</v>
      </c>
      <c r="YY22" s="64">
        <v>5</v>
      </c>
      <c r="YZ22" s="92">
        <f t="shared" si="336"/>
        <v>5</v>
      </c>
      <c r="ZA22" s="80">
        <v>0</v>
      </c>
      <c r="ZB22" s="64">
        <v>0</v>
      </c>
      <c r="ZC22" s="92">
        <f t="shared" si="337"/>
        <v>0</v>
      </c>
      <c r="ZD22" s="80">
        <v>0</v>
      </c>
      <c r="ZE22" s="64">
        <v>30</v>
      </c>
      <c r="ZF22" s="92">
        <f t="shared" si="338"/>
        <v>30</v>
      </c>
      <c r="ZG22" s="80">
        <v>0</v>
      </c>
      <c r="ZH22" s="64">
        <v>0</v>
      </c>
      <c r="ZI22" s="92">
        <f t="shared" si="339"/>
        <v>0</v>
      </c>
      <c r="ZJ22" s="80">
        <v>0</v>
      </c>
      <c r="ZK22" s="64">
        <v>307</v>
      </c>
      <c r="ZL22" s="92">
        <f t="shared" si="340"/>
        <v>307</v>
      </c>
      <c r="ZM22" s="80">
        <v>52</v>
      </c>
      <c r="ZN22" s="64">
        <v>30</v>
      </c>
      <c r="ZO22" s="92">
        <f t="shared" si="341"/>
        <v>82</v>
      </c>
      <c r="ZP22" s="80">
        <v>0</v>
      </c>
      <c r="ZQ22" s="64">
        <v>149</v>
      </c>
      <c r="ZR22" s="92">
        <f t="shared" si="342"/>
        <v>149</v>
      </c>
      <c r="ZS22" s="80">
        <v>0</v>
      </c>
      <c r="ZT22" s="64">
        <v>37</v>
      </c>
      <c r="ZU22" s="92">
        <f t="shared" si="343"/>
        <v>37</v>
      </c>
      <c r="ZV22" s="80">
        <v>8</v>
      </c>
      <c r="ZW22" s="64">
        <v>0</v>
      </c>
      <c r="ZX22" s="92">
        <f t="shared" si="344"/>
        <v>8</v>
      </c>
      <c r="ZY22" s="80">
        <v>0</v>
      </c>
      <c r="ZZ22" s="64">
        <v>0</v>
      </c>
      <c r="AAA22" s="92">
        <f t="shared" si="345"/>
        <v>0</v>
      </c>
      <c r="AAB22" s="80">
        <v>0</v>
      </c>
      <c r="AAC22" s="64">
        <v>6</v>
      </c>
      <c r="AAD22" s="92">
        <f t="shared" si="346"/>
        <v>6</v>
      </c>
      <c r="AAE22" s="80">
        <v>37</v>
      </c>
      <c r="AAF22" s="64">
        <v>2</v>
      </c>
      <c r="AAG22" s="92">
        <f t="shared" si="347"/>
        <v>39</v>
      </c>
      <c r="AAH22" s="80">
        <v>0</v>
      </c>
      <c r="AAI22" s="64">
        <v>25</v>
      </c>
      <c r="AAJ22" s="92">
        <f t="shared" si="348"/>
        <v>25</v>
      </c>
      <c r="AAK22" s="80">
        <v>0</v>
      </c>
      <c r="AAL22" s="64">
        <v>237</v>
      </c>
      <c r="AAM22" s="92">
        <f t="shared" si="349"/>
        <v>237</v>
      </c>
      <c r="AAN22" s="80">
        <v>0</v>
      </c>
      <c r="AAO22" s="64">
        <v>7</v>
      </c>
      <c r="AAP22" s="92">
        <f t="shared" si="350"/>
        <v>7</v>
      </c>
      <c r="AAQ22" s="80">
        <v>0</v>
      </c>
      <c r="AAR22" s="64">
        <v>93</v>
      </c>
      <c r="AAS22" s="92">
        <f t="shared" si="351"/>
        <v>93</v>
      </c>
      <c r="AAT22" s="80">
        <v>0</v>
      </c>
      <c r="AAU22" s="64">
        <v>34</v>
      </c>
      <c r="AAV22" s="92">
        <f t="shared" si="352"/>
        <v>34</v>
      </c>
      <c r="AAW22" s="80">
        <v>0</v>
      </c>
      <c r="AAX22" s="64">
        <v>0</v>
      </c>
      <c r="AAY22" s="92">
        <f t="shared" si="353"/>
        <v>0</v>
      </c>
      <c r="AAZ22" s="80">
        <v>0</v>
      </c>
      <c r="ABA22" s="64">
        <v>38</v>
      </c>
      <c r="ABB22" s="92">
        <f t="shared" si="384"/>
        <v>38</v>
      </c>
      <c r="ABC22" s="80">
        <v>0</v>
      </c>
      <c r="ABD22" s="64">
        <v>42</v>
      </c>
      <c r="ABE22" s="92">
        <v>42</v>
      </c>
      <c r="ABF22" s="80">
        <v>18</v>
      </c>
      <c r="ABG22" s="64">
        <v>7</v>
      </c>
      <c r="ABH22" s="92">
        <f>ABF22+ABG22</f>
        <v>25</v>
      </c>
      <c r="ABI22" s="80">
        <v>0</v>
      </c>
      <c r="ABJ22" s="64">
        <v>49</v>
      </c>
      <c r="ABK22" s="92">
        <f>ABI22+ABJ22</f>
        <v>49</v>
      </c>
      <c r="ABL22" s="80">
        <v>0</v>
      </c>
      <c r="ABM22" s="64">
        <v>119</v>
      </c>
      <c r="ABN22" s="92">
        <f>ABL22+ABM22</f>
        <v>119</v>
      </c>
      <c r="ABO22" s="80">
        <v>0</v>
      </c>
      <c r="ABP22" s="64">
        <v>0</v>
      </c>
      <c r="ABQ22" s="92">
        <f>ABO22+ABP22</f>
        <v>0</v>
      </c>
      <c r="ABR22" s="80">
        <v>0</v>
      </c>
      <c r="ABS22" s="64">
        <v>56</v>
      </c>
      <c r="ABT22" s="92">
        <f>ABR22+ABS22</f>
        <v>56</v>
      </c>
      <c r="ABU22" s="80">
        <v>0</v>
      </c>
      <c r="ABV22" s="64">
        <v>0</v>
      </c>
      <c r="ABW22" s="92">
        <f>ABU22+ABV22</f>
        <v>0</v>
      </c>
      <c r="ABX22" s="80">
        <v>5</v>
      </c>
      <c r="ABY22" s="64">
        <v>0</v>
      </c>
      <c r="ABZ22" s="92">
        <f>ABX22+ABY22</f>
        <v>5</v>
      </c>
      <c r="ACA22" s="80">
        <v>0</v>
      </c>
      <c r="ACB22" s="64">
        <v>0</v>
      </c>
      <c r="ACC22" s="92">
        <f>ACA22+ACB22</f>
        <v>0</v>
      </c>
      <c r="ACD22" s="80">
        <v>1</v>
      </c>
      <c r="ACE22" s="64">
        <v>0</v>
      </c>
      <c r="ACF22" s="92">
        <f>ACD22+ACE22</f>
        <v>1</v>
      </c>
      <c r="ACG22" s="80">
        <v>0</v>
      </c>
      <c r="ACH22" s="64">
        <v>124</v>
      </c>
      <c r="ACI22" s="92">
        <f>ACG22+ACH22</f>
        <v>124</v>
      </c>
      <c r="ACJ22" s="80">
        <v>0</v>
      </c>
      <c r="ACK22" s="64">
        <v>0</v>
      </c>
      <c r="ACL22" s="92">
        <f>ACJ22+ACK22</f>
        <v>0</v>
      </c>
      <c r="ACM22" s="80">
        <v>0</v>
      </c>
      <c r="ACN22" s="64">
        <v>34</v>
      </c>
      <c r="ACO22" s="92">
        <f>ACM22+ACN22</f>
        <v>34</v>
      </c>
      <c r="ACP22" s="80">
        <v>0</v>
      </c>
      <c r="ACQ22" s="64">
        <v>240</v>
      </c>
      <c r="ACR22" s="92">
        <f>ACP22+ACQ22</f>
        <v>240</v>
      </c>
      <c r="ACS22" s="80">
        <v>0</v>
      </c>
      <c r="ACT22" s="64">
        <v>91</v>
      </c>
      <c r="ACU22" s="92">
        <f>ACS22+ACT22</f>
        <v>91</v>
      </c>
      <c r="ACV22" s="80">
        <v>0</v>
      </c>
      <c r="ACW22" s="64">
        <v>111</v>
      </c>
      <c r="ACX22" s="92">
        <f>ACV22+ACW22</f>
        <v>111</v>
      </c>
      <c r="ACY22" s="80">
        <v>0</v>
      </c>
      <c r="ACZ22" s="64">
        <v>204</v>
      </c>
      <c r="ADA22" s="92">
        <f>ACY22+ACZ22</f>
        <v>204</v>
      </c>
      <c r="ADB22" s="80">
        <v>0</v>
      </c>
      <c r="ADC22" s="64">
        <v>90</v>
      </c>
      <c r="ADD22" s="92">
        <f>ADB22+ADC22</f>
        <v>90</v>
      </c>
      <c r="ADE22" s="80">
        <v>0</v>
      </c>
      <c r="ADF22" s="64">
        <v>138</v>
      </c>
      <c r="ADG22" s="92">
        <f>ADE22+ADF22</f>
        <v>138</v>
      </c>
      <c r="ADH22" s="80">
        <v>0</v>
      </c>
      <c r="ADI22" s="64">
        <v>112</v>
      </c>
      <c r="ADJ22" s="92">
        <f>ADH22+ADI22</f>
        <v>112</v>
      </c>
      <c r="ADK22" s="80">
        <v>3</v>
      </c>
      <c r="ADL22" s="64">
        <v>3</v>
      </c>
      <c r="ADM22" s="92">
        <f>ADK22+ADL22</f>
        <v>6</v>
      </c>
      <c r="ADN22" s="80">
        <v>0</v>
      </c>
      <c r="ADO22" s="64">
        <v>1</v>
      </c>
      <c r="ADP22" s="92">
        <f>ADN22+ADO22</f>
        <v>1</v>
      </c>
      <c r="ADQ22" s="80">
        <v>0</v>
      </c>
      <c r="ADR22" s="64">
        <v>22</v>
      </c>
      <c r="ADS22" s="92">
        <f>ADQ22+ADR22</f>
        <v>22</v>
      </c>
      <c r="ADT22" s="80">
        <v>4</v>
      </c>
      <c r="ADU22" s="64">
        <v>0</v>
      </c>
      <c r="ADV22" s="92">
        <f>ADT22+ADU22</f>
        <v>4</v>
      </c>
      <c r="ADW22" s="80">
        <v>0</v>
      </c>
      <c r="ADX22" s="64">
        <v>0</v>
      </c>
      <c r="ADY22" s="92">
        <f>ADW22+ADX22</f>
        <v>0</v>
      </c>
      <c r="ADZ22" s="80">
        <v>56</v>
      </c>
      <c r="AEA22" s="64">
        <v>35</v>
      </c>
      <c r="AEB22" s="92">
        <f>ADZ22+AEA22</f>
        <v>91</v>
      </c>
      <c r="AEC22" s="80">
        <v>0</v>
      </c>
      <c r="AED22" s="64">
        <v>8</v>
      </c>
      <c r="AEE22" s="92">
        <f>AEC22+AED22</f>
        <v>8</v>
      </c>
      <c r="AEF22" s="80">
        <v>0</v>
      </c>
      <c r="AEG22" s="64">
        <v>10</v>
      </c>
      <c r="AEH22" s="92">
        <f>AEF22+AEG22</f>
        <v>10</v>
      </c>
      <c r="AEI22" s="80">
        <v>13</v>
      </c>
      <c r="AEJ22" s="64">
        <v>8</v>
      </c>
      <c r="AEK22" s="92">
        <f>AEI22+AEJ22</f>
        <v>21</v>
      </c>
      <c r="AEL22" s="80">
        <v>107</v>
      </c>
      <c r="AEM22" s="64">
        <v>16</v>
      </c>
      <c r="AEN22" s="92">
        <f>AEL22+AEM22</f>
        <v>123</v>
      </c>
      <c r="AEO22" s="80">
        <v>0</v>
      </c>
      <c r="AEP22" s="64">
        <v>123</v>
      </c>
      <c r="AEQ22" s="92">
        <f>AEO22+AEP22</f>
        <v>123</v>
      </c>
      <c r="AER22" s="80">
        <v>0</v>
      </c>
      <c r="AES22" s="64">
        <v>0</v>
      </c>
      <c r="AET22" s="92">
        <f>AER22+AES22</f>
        <v>0</v>
      </c>
      <c r="AEU22" s="80">
        <v>0</v>
      </c>
      <c r="AEV22" s="64">
        <v>1</v>
      </c>
      <c r="AEW22" s="92">
        <v>1</v>
      </c>
      <c r="AEX22" s="80">
        <v>0</v>
      </c>
      <c r="AEY22" s="64">
        <v>29</v>
      </c>
      <c r="AEZ22" s="92">
        <v>29</v>
      </c>
      <c r="AFA22" s="80">
        <v>0</v>
      </c>
      <c r="AFB22" s="64">
        <v>15</v>
      </c>
      <c r="AFC22" s="92">
        <v>15</v>
      </c>
      <c r="AFD22" s="80">
        <v>0</v>
      </c>
      <c r="AFE22" s="64">
        <v>18</v>
      </c>
      <c r="AFF22" s="92">
        <v>18</v>
      </c>
      <c r="AFG22" s="80">
        <v>57</v>
      </c>
      <c r="AFH22" s="64">
        <v>0</v>
      </c>
      <c r="AFI22" s="92">
        <v>57</v>
      </c>
      <c r="AFJ22" s="80">
        <v>0</v>
      </c>
      <c r="AFK22" s="64">
        <v>0</v>
      </c>
      <c r="AFL22" s="92">
        <v>0</v>
      </c>
      <c r="AFM22" s="80">
        <v>0</v>
      </c>
      <c r="AFN22" s="64">
        <v>0</v>
      </c>
      <c r="AFO22" s="92">
        <v>0</v>
      </c>
      <c r="AFP22" s="80">
        <v>0</v>
      </c>
      <c r="AFQ22" s="64">
        <v>1</v>
      </c>
      <c r="AFR22" s="92">
        <v>1</v>
      </c>
      <c r="AFS22" s="80">
        <v>0</v>
      </c>
      <c r="AFT22" s="64">
        <v>0</v>
      </c>
      <c r="AFU22" s="92">
        <v>0</v>
      </c>
      <c r="AFV22" s="80">
        <v>0</v>
      </c>
      <c r="AFW22" s="64">
        <v>0</v>
      </c>
      <c r="AFX22" s="92">
        <v>0</v>
      </c>
      <c r="AFY22" s="80">
        <v>0</v>
      </c>
      <c r="AFZ22" s="64">
        <v>140</v>
      </c>
      <c r="AGA22" s="92">
        <v>140</v>
      </c>
      <c r="AGB22" s="80">
        <v>0</v>
      </c>
      <c r="AGC22" s="64">
        <v>0</v>
      </c>
      <c r="AGD22" s="92">
        <v>0</v>
      </c>
      <c r="AGE22" s="80">
        <v>0</v>
      </c>
      <c r="AGF22" s="64">
        <v>0</v>
      </c>
      <c r="AGG22" s="92">
        <v>0</v>
      </c>
      <c r="AGH22" s="80">
        <v>0</v>
      </c>
      <c r="AGI22" s="64">
        <v>0</v>
      </c>
      <c r="AGJ22" s="92">
        <v>0</v>
      </c>
      <c r="AGK22" s="80">
        <v>0</v>
      </c>
      <c r="AGL22" s="64">
        <v>322</v>
      </c>
      <c r="AGM22" s="92">
        <v>322</v>
      </c>
      <c r="AGN22" s="80">
        <v>0</v>
      </c>
      <c r="AGO22" s="64">
        <v>267</v>
      </c>
      <c r="AGP22" s="92">
        <v>267</v>
      </c>
      <c r="AGQ22" s="80">
        <v>0</v>
      </c>
      <c r="AGR22" s="64">
        <v>279</v>
      </c>
      <c r="AGS22" s="92">
        <v>279</v>
      </c>
      <c r="AGT22" s="80">
        <v>0</v>
      </c>
      <c r="AGU22" s="64">
        <v>21</v>
      </c>
      <c r="AGV22" s="92">
        <v>21</v>
      </c>
      <c r="AGW22" s="80">
        <v>13</v>
      </c>
      <c r="AGX22" s="64">
        <v>0</v>
      </c>
      <c r="AGY22" s="92">
        <v>13</v>
      </c>
      <c r="AGZ22" s="80">
        <v>0</v>
      </c>
      <c r="AHA22" s="64">
        <v>589</v>
      </c>
      <c r="AHB22" s="92">
        <v>589</v>
      </c>
      <c r="AHC22" s="80">
        <v>0</v>
      </c>
      <c r="AHD22" s="64">
        <v>207</v>
      </c>
      <c r="AHE22" s="92">
        <v>207</v>
      </c>
      <c r="AHF22" s="80">
        <v>0</v>
      </c>
      <c r="AHG22" s="64">
        <v>48</v>
      </c>
      <c r="AHH22" s="92">
        <v>48</v>
      </c>
      <c r="AHI22" s="80">
        <v>0</v>
      </c>
      <c r="AHJ22" s="64">
        <v>0</v>
      </c>
      <c r="AHK22" s="92">
        <v>0</v>
      </c>
      <c r="AHL22" s="80">
        <v>0</v>
      </c>
      <c r="AHM22" s="64">
        <v>1626</v>
      </c>
      <c r="AHN22" s="92">
        <v>1626</v>
      </c>
      <c r="AHO22" s="80">
        <v>0</v>
      </c>
      <c r="AHP22" s="64">
        <v>89</v>
      </c>
      <c r="AHQ22" s="92">
        <v>89</v>
      </c>
      <c r="AHR22" s="80">
        <v>42</v>
      </c>
      <c r="AHS22" s="64">
        <v>0</v>
      </c>
      <c r="AHT22" s="92">
        <v>42</v>
      </c>
      <c r="AHU22" s="80">
        <v>0</v>
      </c>
      <c r="AHV22" s="64">
        <v>0</v>
      </c>
      <c r="AHW22" s="92">
        <v>0</v>
      </c>
      <c r="AHX22" s="80">
        <v>0</v>
      </c>
      <c r="AHY22" s="64">
        <v>0</v>
      </c>
      <c r="AHZ22" s="92">
        <v>0</v>
      </c>
      <c r="AIA22" s="80">
        <v>60</v>
      </c>
      <c r="AIB22" s="64">
        <v>0</v>
      </c>
      <c r="AIC22" s="92">
        <v>60</v>
      </c>
      <c r="AID22" s="80">
        <v>0</v>
      </c>
      <c r="AIE22" s="64">
        <v>825</v>
      </c>
      <c r="AIF22" s="92">
        <v>825</v>
      </c>
      <c r="AIG22" s="80">
        <v>0</v>
      </c>
      <c r="AIH22" s="64">
        <v>103</v>
      </c>
      <c r="AII22" s="92">
        <v>103</v>
      </c>
    </row>
    <row r="23" spans="1:919" s="25" customFormat="1" ht="15" customHeight="1" x14ac:dyDescent="0.2">
      <c r="A23" s="60" t="s">
        <v>123</v>
      </c>
      <c r="B23" s="48">
        <v>1757</v>
      </c>
      <c r="C23" s="24">
        <v>68</v>
      </c>
      <c r="D23" s="49">
        <v>1825</v>
      </c>
      <c r="E23" s="24">
        <v>1407</v>
      </c>
      <c r="F23" s="24">
        <v>1057</v>
      </c>
      <c r="G23" s="24">
        <v>2464</v>
      </c>
      <c r="H23" s="48">
        <v>2247</v>
      </c>
      <c r="I23" s="24">
        <v>69</v>
      </c>
      <c r="J23" s="49">
        <v>2316</v>
      </c>
      <c r="K23" s="24">
        <v>2100</v>
      </c>
      <c r="L23" s="24">
        <v>81</v>
      </c>
      <c r="M23" s="24">
        <v>2181</v>
      </c>
      <c r="N23" s="48">
        <v>2585</v>
      </c>
      <c r="O23" s="24">
        <v>114</v>
      </c>
      <c r="P23" s="49">
        <v>2699</v>
      </c>
      <c r="Q23" s="24">
        <v>2221</v>
      </c>
      <c r="R23" s="24">
        <v>68</v>
      </c>
      <c r="S23" s="24">
        <v>2289</v>
      </c>
      <c r="T23" s="48">
        <v>4148</v>
      </c>
      <c r="U23" s="24">
        <v>745</v>
      </c>
      <c r="V23" s="49">
        <v>4893</v>
      </c>
      <c r="W23" s="24">
        <v>2651</v>
      </c>
      <c r="X23" s="24">
        <v>738</v>
      </c>
      <c r="Y23" s="24">
        <v>3389</v>
      </c>
      <c r="Z23" s="48">
        <v>2464</v>
      </c>
      <c r="AA23" s="24">
        <v>1091</v>
      </c>
      <c r="AB23" s="49">
        <v>3555</v>
      </c>
      <c r="AC23" s="24">
        <v>2121</v>
      </c>
      <c r="AD23" s="24">
        <v>423</v>
      </c>
      <c r="AE23" s="24">
        <v>2544</v>
      </c>
      <c r="AF23" s="48">
        <v>1473</v>
      </c>
      <c r="AG23" s="24">
        <v>490</v>
      </c>
      <c r="AH23" s="49">
        <v>1963</v>
      </c>
      <c r="AI23" s="24">
        <v>2317</v>
      </c>
      <c r="AJ23" s="24">
        <v>594</v>
      </c>
      <c r="AK23" s="24">
        <v>2911</v>
      </c>
      <c r="AL23" s="48">
        <v>2733</v>
      </c>
      <c r="AM23" s="24">
        <v>634</v>
      </c>
      <c r="AN23" s="49">
        <v>3367</v>
      </c>
      <c r="AO23" s="24">
        <v>842</v>
      </c>
      <c r="AP23" s="24">
        <v>611</v>
      </c>
      <c r="AQ23" s="24">
        <v>1453</v>
      </c>
      <c r="AR23" s="48">
        <v>1763</v>
      </c>
      <c r="AS23" s="24">
        <v>1456</v>
      </c>
      <c r="AT23" s="49">
        <v>3219</v>
      </c>
      <c r="AU23" s="24">
        <v>2089</v>
      </c>
      <c r="AV23" s="24">
        <v>1421</v>
      </c>
      <c r="AW23" s="24">
        <v>3510</v>
      </c>
      <c r="AX23" s="48">
        <v>2335</v>
      </c>
      <c r="AY23" s="24">
        <v>3474</v>
      </c>
      <c r="AZ23" s="49">
        <v>5809</v>
      </c>
      <c r="BA23" s="24">
        <v>2073</v>
      </c>
      <c r="BB23" s="24">
        <v>841</v>
      </c>
      <c r="BC23" s="24">
        <v>2914</v>
      </c>
      <c r="BD23" s="48">
        <v>3528</v>
      </c>
      <c r="BE23" s="24">
        <v>1471</v>
      </c>
      <c r="BF23" s="49">
        <v>4999</v>
      </c>
      <c r="BG23" s="24">
        <v>3045</v>
      </c>
      <c r="BH23" s="24">
        <v>2436</v>
      </c>
      <c r="BI23" s="24">
        <v>5481</v>
      </c>
      <c r="BJ23" s="48">
        <v>3037</v>
      </c>
      <c r="BK23" s="24">
        <v>223</v>
      </c>
      <c r="BL23" s="49">
        <v>3260</v>
      </c>
      <c r="BM23" s="24">
        <v>2233</v>
      </c>
      <c r="BN23" s="24">
        <v>295.00000000000006</v>
      </c>
      <c r="BO23" s="24">
        <v>2528</v>
      </c>
      <c r="BP23" s="48">
        <v>1871</v>
      </c>
      <c r="BQ23" s="24">
        <v>140</v>
      </c>
      <c r="BR23" s="49">
        <v>2011</v>
      </c>
      <c r="BS23" s="24">
        <v>3200</v>
      </c>
      <c r="BT23" s="24">
        <v>600</v>
      </c>
      <c r="BU23" s="24">
        <v>3800</v>
      </c>
      <c r="BV23" s="48">
        <v>2500</v>
      </c>
      <c r="BW23" s="24">
        <v>700</v>
      </c>
      <c r="BX23" s="49">
        <v>3200</v>
      </c>
      <c r="BY23" s="24">
        <v>1800</v>
      </c>
      <c r="BZ23" s="24">
        <v>600</v>
      </c>
      <c r="CA23" s="24">
        <v>2400</v>
      </c>
      <c r="CB23" s="48">
        <v>1200</v>
      </c>
      <c r="CC23" s="24">
        <v>1200</v>
      </c>
      <c r="CD23" s="49">
        <v>2400</v>
      </c>
      <c r="CE23" s="24">
        <v>2400</v>
      </c>
      <c r="CF23" s="24">
        <v>1300</v>
      </c>
      <c r="CG23" s="24">
        <v>3700</v>
      </c>
      <c r="CH23" s="48">
        <v>2300</v>
      </c>
      <c r="CI23" s="24">
        <v>1700</v>
      </c>
      <c r="CJ23" s="49">
        <v>4000</v>
      </c>
      <c r="CK23" s="24">
        <v>2600</v>
      </c>
      <c r="CL23" s="24">
        <v>2200</v>
      </c>
      <c r="CM23" s="24">
        <v>4800</v>
      </c>
      <c r="CN23" s="48">
        <v>3300</v>
      </c>
      <c r="CO23" s="24">
        <v>700</v>
      </c>
      <c r="CP23" s="49">
        <v>4000</v>
      </c>
      <c r="CQ23" s="24">
        <v>3800</v>
      </c>
      <c r="CR23" s="24">
        <v>400</v>
      </c>
      <c r="CS23" s="24">
        <v>4200</v>
      </c>
      <c r="CT23" s="48">
        <v>2100</v>
      </c>
      <c r="CU23" s="24">
        <v>800</v>
      </c>
      <c r="CV23" s="49">
        <v>2900</v>
      </c>
      <c r="CW23" s="24">
        <v>2000</v>
      </c>
      <c r="CX23" s="24">
        <v>300</v>
      </c>
      <c r="CY23" s="24">
        <v>2300</v>
      </c>
      <c r="CZ23" s="48">
        <v>1400</v>
      </c>
      <c r="DA23" s="24">
        <v>300</v>
      </c>
      <c r="DB23" s="49">
        <v>1700</v>
      </c>
      <c r="DC23" s="24">
        <v>2600</v>
      </c>
      <c r="DD23" s="24">
        <v>600</v>
      </c>
      <c r="DE23" s="24">
        <v>3200</v>
      </c>
      <c r="DF23" s="48">
        <v>2300</v>
      </c>
      <c r="DG23" s="24">
        <v>700</v>
      </c>
      <c r="DH23" s="49">
        <v>3000</v>
      </c>
      <c r="DI23" s="24">
        <v>1200</v>
      </c>
      <c r="DJ23" s="24">
        <v>800</v>
      </c>
      <c r="DK23" s="24">
        <v>2000</v>
      </c>
      <c r="DL23" s="48">
        <v>1200</v>
      </c>
      <c r="DM23" s="24">
        <v>2100</v>
      </c>
      <c r="DN23" s="49">
        <v>3300</v>
      </c>
      <c r="DO23" s="24">
        <v>2400</v>
      </c>
      <c r="DP23" s="24">
        <v>900</v>
      </c>
      <c r="DQ23" s="24">
        <v>3300</v>
      </c>
      <c r="DR23" s="48">
        <v>2300</v>
      </c>
      <c r="DS23" s="24">
        <v>1000</v>
      </c>
      <c r="DT23" s="49">
        <v>3300</v>
      </c>
      <c r="DU23" s="24">
        <v>1900</v>
      </c>
      <c r="DV23" s="24">
        <v>800</v>
      </c>
      <c r="DW23" s="24">
        <v>2700</v>
      </c>
      <c r="DX23" s="48">
        <v>3100</v>
      </c>
      <c r="DY23" s="24">
        <v>700</v>
      </c>
      <c r="DZ23" s="49">
        <v>3800</v>
      </c>
      <c r="EA23" s="24">
        <v>4100</v>
      </c>
      <c r="EB23" s="24">
        <v>600</v>
      </c>
      <c r="EC23" s="24">
        <v>4700</v>
      </c>
      <c r="ED23" s="48">
        <v>2800</v>
      </c>
      <c r="EE23" s="24">
        <v>400</v>
      </c>
      <c r="EF23" s="49">
        <v>3200</v>
      </c>
      <c r="EG23" s="24">
        <v>2300</v>
      </c>
      <c r="EH23" s="24">
        <v>300</v>
      </c>
      <c r="EI23" s="24">
        <v>2600</v>
      </c>
      <c r="EJ23" s="48">
        <v>2700</v>
      </c>
      <c r="EK23" s="24">
        <v>300</v>
      </c>
      <c r="EL23" s="49">
        <v>3000</v>
      </c>
      <c r="EM23" s="24">
        <v>2100</v>
      </c>
      <c r="EN23" s="24">
        <v>600</v>
      </c>
      <c r="EO23" s="24">
        <v>2700</v>
      </c>
      <c r="EP23" s="48">
        <v>2100</v>
      </c>
      <c r="EQ23" s="24">
        <v>500</v>
      </c>
      <c r="ER23" s="49">
        <v>2600</v>
      </c>
      <c r="ES23" s="24">
        <v>1400</v>
      </c>
      <c r="ET23" s="24">
        <v>500</v>
      </c>
      <c r="EU23" s="24">
        <v>1900</v>
      </c>
      <c r="EV23" s="48">
        <v>2000</v>
      </c>
      <c r="EW23" s="24">
        <v>2700</v>
      </c>
      <c r="EX23" s="49">
        <v>4700</v>
      </c>
      <c r="EY23" s="24">
        <v>1900</v>
      </c>
      <c r="EZ23" s="24">
        <v>1200</v>
      </c>
      <c r="FA23" s="24">
        <v>3100</v>
      </c>
      <c r="FB23" s="48">
        <v>2600</v>
      </c>
      <c r="FC23" s="24">
        <v>1000</v>
      </c>
      <c r="FD23" s="49">
        <v>3600</v>
      </c>
      <c r="FE23" s="24">
        <v>3700</v>
      </c>
      <c r="FF23" s="24">
        <v>1600</v>
      </c>
      <c r="FG23" s="24">
        <v>5300</v>
      </c>
      <c r="FH23" s="48">
        <v>3500</v>
      </c>
      <c r="FI23" s="24">
        <v>1400</v>
      </c>
      <c r="FJ23" s="49">
        <v>4900</v>
      </c>
      <c r="FK23" s="24">
        <v>2900</v>
      </c>
      <c r="FL23" s="24">
        <v>700</v>
      </c>
      <c r="FM23" s="24">
        <v>3600</v>
      </c>
      <c r="FN23" s="48">
        <v>2300</v>
      </c>
      <c r="FO23" s="24">
        <v>400</v>
      </c>
      <c r="FP23" s="49">
        <v>2700</v>
      </c>
      <c r="FQ23" s="24">
        <v>2300</v>
      </c>
      <c r="FR23" s="24">
        <v>600</v>
      </c>
      <c r="FS23" s="24">
        <v>2900</v>
      </c>
      <c r="FT23" s="48">
        <v>2300</v>
      </c>
      <c r="FU23" s="24">
        <v>700</v>
      </c>
      <c r="FV23" s="49">
        <v>3000</v>
      </c>
      <c r="FW23" s="24">
        <v>2800</v>
      </c>
      <c r="FX23" s="24">
        <v>800</v>
      </c>
      <c r="FY23" s="24">
        <v>3600</v>
      </c>
      <c r="FZ23" s="48">
        <v>3500</v>
      </c>
      <c r="GA23" s="24">
        <v>600</v>
      </c>
      <c r="GB23" s="49">
        <v>4100</v>
      </c>
      <c r="GC23" s="24">
        <v>1200</v>
      </c>
      <c r="GD23" s="24">
        <v>700</v>
      </c>
      <c r="GE23" s="24">
        <v>1900</v>
      </c>
      <c r="GF23" s="48">
        <v>2200</v>
      </c>
      <c r="GG23" s="24">
        <v>900</v>
      </c>
      <c r="GH23" s="49">
        <v>3100</v>
      </c>
      <c r="GI23" s="24">
        <v>2800</v>
      </c>
      <c r="GJ23" s="24">
        <v>1600</v>
      </c>
      <c r="GK23" s="24">
        <v>4400</v>
      </c>
      <c r="GL23" s="48">
        <v>3400</v>
      </c>
      <c r="GM23" s="24">
        <v>1500</v>
      </c>
      <c r="GN23" s="49">
        <v>4900</v>
      </c>
      <c r="GO23" s="24">
        <v>2700</v>
      </c>
      <c r="GP23" s="24">
        <v>1700</v>
      </c>
      <c r="GQ23" s="24">
        <v>4400</v>
      </c>
      <c r="GR23" s="48">
        <v>3000</v>
      </c>
      <c r="GS23" s="24">
        <v>1400</v>
      </c>
      <c r="GT23" s="49">
        <v>4400</v>
      </c>
      <c r="GU23" s="24">
        <v>3800</v>
      </c>
      <c r="GV23" s="24">
        <v>800</v>
      </c>
      <c r="GW23" s="24">
        <v>4600</v>
      </c>
      <c r="GX23" s="48">
        <v>3000</v>
      </c>
      <c r="GY23" s="24">
        <v>500</v>
      </c>
      <c r="GZ23" s="49">
        <v>3500</v>
      </c>
      <c r="HA23" s="24">
        <v>1900</v>
      </c>
      <c r="HB23" s="24">
        <v>400</v>
      </c>
      <c r="HC23" s="24">
        <v>2300</v>
      </c>
      <c r="HD23" s="48">
        <v>2900</v>
      </c>
      <c r="HE23" s="24">
        <v>500</v>
      </c>
      <c r="HF23" s="49">
        <v>3400</v>
      </c>
      <c r="HG23" s="24">
        <v>3000</v>
      </c>
      <c r="HH23" s="24">
        <v>500</v>
      </c>
      <c r="HI23" s="24">
        <v>3500</v>
      </c>
      <c r="HJ23" s="48">
        <v>3200</v>
      </c>
      <c r="HK23" s="24">
        <v>700</v>
      </c>
      <c r="HL23" s="49">
        <v>3900</v>
      </c>
      <c r="HM23" s="24">
        <v>2000</v>
      </c>
      <c r="HN23" s="24">
        <v>500</v>
      </c>
      <c r="HO23" s="24">
        <v>2500</v>
      </c>
      <c r="HP23" s="48">
        <v>3800</v>
      </c>
      <c r="HQ23" s="24">
        <v>2200</v>
      </c>
      <c r="HR23" s="49">
        <v>6000</v>
      </c>
      <c r="HS23" s="24">
        <v>3800</v>
      </c>
      <c r="HT23" s="24">
        <v>1700</v>
      </c>
      <c r="HU23" s="24">
        <v>5500</v>
      </c>
      <c r="HV23" s="48">
        <v>3700</v>
      </c>
      <c r="HW23" s="24">
        <v>1700</v>
      </c>
      <c r="HX23" s="49">
        <v>5400</v>
      </c>
      <c r="HY23" s="24">
        <v>2800</v>
      </c>
      <c r="HZ23" s="24">
        <v>1900</v>
      </c>
      <c r="IA23" s="24">
        <v>4700</v>
      </c>
      <c r="IB23" s="48">
        <v>4200</v>
      </c>
      <c r="IC23" s="24">
        <v>700</v>
      </c>
      <c r="ID23" s="49">
        <v>4900</v>
      </c>
      <c r="IE23" s="24">
        <v>3400</v>
      </c>
      <c r="IF23" s="24">
        <v>700</v>
      </c>
      <c r="IG23" s="24">
        <v>4100</v>
      </c>
      <c r="IH23" s="48">
        <v>4100</v>
      </c>
      <c r="II23" s="24">
        <v>500</v>
      </c>
      <c r="IJ23" s="49">
        <v>4600</v>
      </c>
      <c r="IK23" s="24">
        <v>2100</v>
      </c>
      <c r="IL23" s="24">
        <v>500</v>
      </c>
      <c r="IM23" s="24">
        <v>2600</v>
      </c>
      <c r="IN23" s="48">
        <v>2800</v>
      </c>
      <c r="IO23" s="24">
        <v>500</v>
      </c>
      <c r="IP23" s="49">
        <v>3300</v>
      </c>
      <c r="IQ23" s="24">
        <v>3200</v>
      </c>
      <c r="IR23" s="24">
        <v>500</v>
      </c>
      <c r="IS23" s="24">
        <v>3700</v>
      </c>
      <c r="IT23" s="48">
        <v>3400</v>
      </c>
      <c r="IU23" s="24">
        <v>400</v>
      </c>
      <c r="IV23" s="49">
        <v>3800</v>
      </c>
      <c r="IW23" s="24">
        <v>1700</v>
      </c>
      <c r="IX23" s="24">
        <v>1300</v>
      </c>
      <c r="IY23" s="24">
        <v>3000</v>
      </c>
      <c r="IZ23" s="48">
        <v>2400</v>
      </c>
      <c r="JA23" s="24">
        <v>1500</v>
      </c>
      <c r="JB23" s="49">
        <v>3900</v>
      </c>
      <c r="JC23" s="24">
        <v>1300</v>
      </c>
      <c r="JD23" s="24">
        <v>1500</v>
      </c>
      <c r="JE23" s="24">
        <v>2800</v>
      </c>
      <c r="JF23" s="48">
        <v>4500</v>
      </c>
      <c r="JG23" s="24">
        <v>1200</v>
      </c>
      <c r="JH23" s="49">
        <v>5700</v>
      </c>
      <c r="JI23" s="24">
        <v>3800</v>
      </c>
      <c r="JJ23" s="24">
        <v>1500</v>
      </c>
      <c r="JK23" s="24">
        <v>5300</v>
      </c>
      <c r="JL23" s="48">
        <v>4500</v>
      </c>
      <c r="JM23" s="24">
        <v>900</v>
      </c>
      <c r="JN23" s="49">
        <v>5400</v>
      </c>
      <c r="JO23" s="24">
        <v>4000</v>
      </c>
      <c r="JP23" s="24">
        <v>700</v>
      </c>
      <c r="JQ23" s="24">
        <v>4700</v>
      </c>
      <c r="JR23" s="48">
        <v>3700</v>
      </c>
      <c r="JS23" s="24">
        <v>400</v>
      </c>
      <c r="JT23" s="49">
        <v>4100</v>
      </c>
      <c r="JU23" s="24">
        <v>5100</v>
      </c>
      <c r="JV23" s="24">
        <v>400</v>
      </c>
      <c r="JW23" s="24">
        <v>5500</v>
      </c>
      <c r="JX23" s="48">
        <v>3000</v>
      </c>
      <c r="JY23" s="24">
        <v>500</v>
      </c>
      <c r="JZ23" s="49">
        <v>3500</v>
      </c>
      <c r="KA23" s="24">
        <v>2800</v>
      </c>
      <c r="KB23" s="24">
        <v>400</v>
      </c>
      <c r="KC23" s="24">
        <v>3200</v>
      </c>
      <c r="KD23" s="48">
        <v>3800</v>
      </c>
      <c r="KE23" s="24">
        <v>600</v>
      </c>
      <c r="KF23" s="49">
        <v>4400</v>
      </c>
      <c r="KG23" s="24">
        <v>2900</v>
      </c>
      <c r="KH23" s="24">
        <v>1100</v>
      </c>
      <c r="KI23" s="24">
        <v>4000</v>
      </c>
      <c r="KJ23" s="48">
        <v>4000</v>
      </c>
      <c r="KK23" s="24">
        <v>2000</v>
      </c>
      <c r="KL23" s="49">
        <v>6000</v>
      </c>
      <c r="KM23" s="24">
        <v>4900</v>
      </c>
      <c r="KN23" s="24">
        <v>2000</v>
      </c>
      <c r="KO23" s="24">
        <v>6900</v>
      </c>
      <c r="KP23" s="48">
        <v>3600</v>
      </c>
      <c r="KQ23" s="24">
        <v>1700</v>
      </c>
      <c r="KR23" s="49">
        <v>5300</v>
      </c>
      <c r="KS23" s="24">
        <v>2400</v>
      </c>
      <c r="KT23" s="24">
        <v>1500</v>
      </c>
      <c r="KU23" s="24">
        <v>3900</v>
      </c>
      <c r="KV23" s="48">
        <v>4500</v>
      </c>
      <c r="KW23" s="24">
        <v>1300</v>
      </c>
      <c r="KX23" s="49">
        <v>5800</v>
      </c>
      <c r="KY23" s="24">
        <v>3900</v>
      </c>
      <c r="KZ23" s="24">
        <v>1000</v>
      </c>
      <c r="LA23" s="24">
        <v>4900</v>
      </c>
      <c r="LB23" s="48">
        <v>2500</v>
      </c>
      <c r="LC23" s="24">
        <v>600</v>
      </c>
      <c r="LD23" s="49">
        <v>3100</v>
      </c>
      <c r="LE23" s="24">
        <v>2700</v>
      </c>
      <c r="LF23" s="24">
        <v>500</v>
      </c>
      <c r="LG23" s="24">
        <v>3200</v>
      </c>
      <c r="LH23" s="48">
        <v>2600</v>
      </c>
      <c r="LI23" s="24">
        <v>1500</v>
      </c>
      <c r="LJ23" s="49">
        <v>4100</v>
      </c>
      <c r="LK23" s="24">
        <v>1000</v>
      </c>
      <c r="LL23" s="24">
        <v>1000</v>
      </c>
      <c r="LM23" s="24">
        <v>2000</v>
      </c>
      <c r="LN23" s="48">
        <v>1900</v>
      </c>
      <c r="LO23" s="24">
        <v>1100</v>
      </c>
      <c r="LP23" s="49">
        <v>3000</v>
      </c>
      <c r="LQ23" s="24">
        <v>2100</v>
      </c>
      <c r="LR23" s="24">
        <v>1600</v>
      </c>
      <c r="LS23" s="24">
        <v>3700</v>
      </c>
      <c r="LT23" s="48">
        <v>2800</v>
      </c>
      <c r="LU23" s="24">
        <v>3000</v>
      </c>
      <c r="LV23" s="49">
        <v>5800</v>
      </c>
      <c r="LW23" s="48">
        <v>1400</v>
      </c>
      <c r="LX23" s="24">
        <v>3100</v>
      </c>
      <c r="LY23" s="49">
        <v>4500</v>
      </c>
      <c r="LZ23" s="24">
        <v>3600</v>
      </c>
      <c r="MA23" s="24">
        <v>3300</v>
      </c>
      <c r="MB23" s="24">
        <v>6900</v>
      </c>
      <c r="MC23" s="48">
        <v>3900</v>
      </c>
      <c r="MD23" s="24">
        <v>2900</v>
      </c>
      <c r="ME23" s="49">
        <v>6800</v>
      </c>
      <c r="MF23" s="24">
        <v>5100</v>
      </c>
      <c r="MG23" s="24">
        <v>3100</v>
      </c>
      <c r="MH23" s="49">
        <v>8200</v>
      </c>
      <c r="MI23" s="24">
        <v>4600</v>
      </c>
      <c r="MJ23" s="24">
        <v>1600</v>
      </c>
      <c r="MK23" s="24">
        <v>6200</v>
      </c>
      <c r="ML23" s="48">
        <v>4500</v>
      </c>
      <c r="MM23" s="24">
        <v>1600</v>
      </c>
      <c r="MN23" s="49">
        <v>6100</v>
      </c>
      <c r="MO23" s="24">
        <v>5200</v>
      </c>
      <c r="MP23" s="24">
        <v>1500</v>
      </c>
      <c r="MQ23" s="24">
        <v>6700</v>
      </c>
      <c r="MR23" s="48">
        <v>2200</v>
      </c>
      <c r="MS23" s="24">
        <v>1000</v>
      </c>
      <c r="MT23" s="49">
        <v>3200</v>
      </c>
      <c r="MU23" s="24">
        <v>2800</v>
      </c>
      <c r="MV23" s="24">
        <v>1000</v>
      </c>
      <c r="MW23" s="24">
        <v>3800</v>
      </c>
      <c r="MX23" s="48">
        <v>3000</v>
      </c>
      <c r="MY23" s="24">
        <v>1100</v>
      </c>
      <c r="MZ23" s="49">
        <v>4100</v>
      </c>
      <c r="NA23" s="24">
        <v>1300</v>
      </c>
      <c r="NB23" s="24">
        <v>700</v>
      </c>
      <c r="NC23" s="24">
        <v>2000</v>
      </c>
      <c r="ND23" s="48">
        <v>1900</v>
      </c>
      <c r="NE23" s="24">
        <v>1200</v>
      </c>
      <c r="NF23" s="49">
        <v>3100</v>
      </c>
      <c r="NG23" s="24">
        <v>3800</v>
      </c>
      <c r="NH23" s="24">
        <v>2300</v>
      </c>
      <c r="NI23" s="24">
        <v>6100</v>
      </c>
      <c r="NJ23" s="48">
        <v>2700</v>
      </c>
      <c r="NK23" s="24">
        <v>1900</v>
      </c>
      <c r="NL23" s="49">
        <v>4600</v>
      </c>
      <c r="NM23" s="24">
        <v>3600</v>
      </c>
      <c r="NN23" s="24">
        <v>1800</v>
      </c>
      <c r="NO23" s="24">
        <v>5400</v>
      </c>
      <c r="NP23" s="48">
        <v>4200</v>
      </c>
      <c r="NQ23" s="24">
        <v>1300</v>
      </c>
      <c r="NR23" s="49">
        <v>5500</v>
      </c>
      <c r="NS23" s="24">
        <v>4000</v>
      </c>
      <c r="NT23" s="24">
        <v>1200</v>
      </c>
      <c r="NU23" s="24">
        <v>5200</v>
      </c>
      <c r="NV23" s="48">
        <v>3500</v>
      </c>
      <c r="NW23" s="24">
        <v>2000</v>
      </c>
      <c r="NX23" s="49">
        <v>5500</v>
      </c>
      <c r="NY23" s="24">
        <v>2700</v>
      </c>
      <c r="NZ23" s="24">
        <v>900</v>
      </c>
      <c r="OA23" s="24">
        <v>3600</v>
      </c>
      <c r="OB23" s="48">
        <v>2000</v>
      </c>
      <c r="OC23" s="24">
        <v>900</v>
      </c>
      <c r="OD23" s="49">
        <v>2900</v>
      </c>
      <c r="OE23" s="24">
        <v>2800</v>
      </c>
      <c r="OF23" s="24">
        <v>900</v>
      </c>
      <c r="OG23" s="24">
        <v>3700</v>
      </c>
      <c r="OH23" s="48">
        <v>3600</v>
      </c>
      <c r="OI23" s="24">
        <v>400</v>
      </c>
      <c r="OJ23" s="49">
        <v>4000</v>
      </c>
      <c r="OK23" s="24">
        <v>1500</v>
      </c>
      <c r="OL23" s="24">
        <v>1500</v>
      </c>
      <c r="OM23" s="24">
        <v>3000</v>
      </c>
      <c r="ON23" s="48">
        <v>2800</v>
      </c>
      <c r="OO23" s="24">
        <v>1000</v>
      </c>
      <c r="OP23" s="49">
        <v>3800</v>
      </c>
      <c r="OQ23" s="24">
        <v>3500</v>
      </c>
      <c r="OR23" s="24">
        <v>1600</v>
      </c>
      <c r="OS23" s="24">
        <v>5100</v>
      </c>
      <c r="OT23" s="48">
        <v>5000</v>
      </c>
      <c r="OU23" s="24">
        <v>2700</v>
      </c>
      <c r="OV23" s="49">
        <v>7700</v>
      </c>
      <c r="OW23" s="24">
        <v>3600</v>
      </c>
      <c r="OX23" s="24">
        <v>2000</v>
      </c>
      <c r="OY23" s="24">
        <v>5600</v>
      </c>
      <c r="OZ23" s="48">
        <v>4600</v>
      </c>
      <c r="PA23" s="24">
        <v>1600</v>
      </c>
      <c r="PB23" s="49">
        <v>6200</v>
      </c>
      <c r="PC23" s="24">
        <v>4400</v>
      </c>
      <c r="PD23" s="24">
        <v>800</v>
      </c>
      <c r="PE23" s="24">
        <v>5200</v>
      </c>
      <c r="PF23" s="48">
        <v>4600</v>
      </c>
      <c r="PG23" s="24">
        <v>400</v>
      </c>
      <c r="PH23" s="49">
        <v>5000</v>
      </c>
      <c r="PI23" s="24">
        <v>2900</v>
      </c>
      <c r="PJ23" s="24">
        <v>400</v>
      </c>
      <c r="PK23" s="24">
        <v>3300</v>
      </c>
      <c r="PL23" s="48">
        <v>2800</v>
      </c>
      <c r="PM23" s="24">
        <v>500</v>
      </c>
      <c r="PN23" s="49">
        <v>3300</v>
      </c>
      <c r="PO23" s="24">
        <v>4000</v>
      </c>
      <c r="PP23" s="24">
        <v>200</v>
      </c>
      <c r="PQ23" s="24">
        <v>4200</v>
      </c>
      <c r="PR23" s="48">
        <v>3100</v>
      </c>
      <c r="PS23" s="24">
        <v>500</v>
      </c>
      <c r="PT23" s="49">
        <v>3600</v>
      </c>
      <c r="PU23" s="24">
        <v>2300</v>
      </c>
      <c r="PV23" s="24">
        <v>1400</v>
      </c>
      <c r="PW23" s="24">
        <v>3700</v>
      </c>
      <c r="PX23" s="48">
        <v>3600</v>
      </c>
      <c r="PY23" s="24">
        <v>1300</v>
      </c>
      <c r="PZ23" s="49">
        <v>4900</v>
      </c>
      <c r="QA23" s="24">
        <v>3800</v>
      </c>
      <c r="QB23" s="24">
        <v>1900</v>
      </c>
      <c r="QC23" s="24">
        <v>5700</v>
      </c>
      <c r="QD23" s="48">
        <v>4400</v>
      </c>
      <c r="QE23" s="24">
        <v>2900</v>
      </c>
      <c r="QF23" s="49">
        <v>7300</v>
      </c>
      <c r="QG23" s="24">
        <v>4100</v>
      </c>
      <c r="QH23" s="24">
        <v>1900</v>
      </c>
      <c r="QI23" s="24">
        <v>6000</v>
      </c>
      <c r="QJ23" s="48">
        <v>4700</v>
      </c>
      <c r="QK23" s="24">
        <v>900</v>
      </c>
      <c r="QL23" s="49">
        <v>5600</v>
      </c>
      <c r="QM23" s="24">
        <v>4500</v>
      </c>
      <c r="QN23" s="24">
        <v>1300</v>
      </c>
      <c r="QO23" s="24">
        <v>5800</v>
      </c>
      <c r="QP23" s="48">
        <v>4100</v>
      </c>
      <c r="QQ23" s="24">
        <v>900</v>
      </c>
      <c r="QR23" s="49">
        <v>5000</v>
      </c>
      <c r="QS23" s="24">
        <v>4000</v>
      </c>
      <c r="QT23" s="24">
        <v>900</v>
      </c>
      <c r="QU23" s="24">
        <v>4900</v>
      </c>
      <c r="QV23" s="48">
        <v>3200</v>
      </c>
      <c r="QW23" s="24">
        <v>1100</v>
      </c>
      <c r="QX23" s="49">
        <v>4300</v>
      </c>
      <c r="QY23" s="24">
        <v>3800</v>
      </c>
      <c r="QZ23" s="24">
        <v>500</v>
      </c>
      <c r="RA23" s="24">
        <v>4300</v>
      </c>
      <c r="RB23" s="48">
        <v>3400</v>
      </c>
      <c r="RC23" s="24">
        <v>600</v>
      </c>
      <c r="RD23" s="49">
        <v>4000</v>
      </c>
      <c r="RE23" s="24">
        <v>1200</v>
      </c>
      <c r="RF23" s="24">
        <v>600</v>
      </c>
      <c r="RG23" s="24">
        <v>1800</v>
      </c>
      <c r="RH23" s="48">
        <v>3300</v>
      </c>
      <c r="RI23" s="24">
        <v>2300</v>
      </c>
      <c r="RJ23" s="49">
        <v>5600</v>
      </c>
      <c r="RK23" s="24">
        <v>4000</v>
      </c>
      <c r="RL23" s="24">
        <v>1800</v>
      </c>
      <c r="RM23" s="24">
        <v>5800</v>
      </c>
      <c r="RN23" s="48">
        <v>4700</v>
      </c>
      <c r="RO23" s="24">
        <v>2900</v>
      </c>
      <c r="RP23" s="49">
        <v>7600</v>
      </c>
      <c r="RQ23" s="24">
        <v>3700</v>
      </c>
      <c r="RR23" s="24">
        <v>1900</v>
      </c>
      <c r="RS23" s="24">
        <v>5600</v>
      </c>
      <c r="RT23" s="48">
        <v>5000</v>
      </c>
      <c r="RU23" s="24">
        <v>1600</v>
      </c>
      <c r="RV23" s="49">
        <v>6600</v>
      </c>
      <c r="RW23" s="48">
        <v>4400</v>
      </c>
      <c r="RX23" s="24">
        <v>900</v>
      </c>
      <c r="RY23" s="49">
        <v>5300</v>
      </c>
      <c r="RZ23" s="24">
        <v>3600</v>
      </c>
      <c r="SA23" s="24">
        <v>400</v>
      </c>
      <c r="SB23" s="24">
        <v>4000</v>
      </c>
      <c r="SC23" s="48">
        <v>4500</v>
      </c>
      <c r="SD23" s="24">
        <v>400</v>
      </c>
      <c r="SE23" s="49">
        <v>4900</v>
      </c>
      <c r="SF23" s="24">
        <v>4700</v>
      </c>
      <c r="SG23" s="24">
        <v>200</v>
      </c>
      <c r="SH23" s="24">
        <v>4900</v>
      </c>
      <c r="SI23" s="48">
        <v>3700</v>
      </c>
      <c r="SJ23" s="24">
        <v>600</v>
      </c>
      <c r="SK23" s="49">
        <v>4300</v>
      </c>
      <c r="SL23" s="24">
        <v>2500</v>
      </c>
      <c r="SM23" s="24">
        <v>700</v>
      </c>
      <c r="SN23" s="24">
        <v>3200</v>
      </c>
      <c r="SO23" s="48">
        <v>1800</v>
      </c>
      <c r="SP23" s="24">
        <v>700</v>
      </c>
      <c r="SQ23" s="49">
        <v>2500</v>
      </c>
      <c r="SR23" s="24">
        <v>2200</v>
      </c>
      <c r="SS23" s="24">
        <v>1900</v>
      </c>
      <c r="ST23" s="24">
        <v>4100</v>
      </c>
      <c r="SU23" s="48">
        <v>5300</v>
      </c>
      <c r="SV23" s="24">
        <v>1500</v>
      </c>
      <c r="SW23" s="49">
        <v>6800</v>
      </c>
      <c r="SX23" s="24">
        <v>5400</v>
      </c>
      <c r="SY23" s="24">
        <v>1900</v>
      </c>
      <c r="SZ23" s="24">
        <v>7300</v>
      </c>
      <c r="TA23" s="48">
        <v>4400</v>
      </c>
      <c r="TB23" s="24">
        <v>2000</v>
      </c>
      <c r="TC23" s="49">
        <v>6400</v>
      </c>
      <c r="TD23" s="24">
        <v>6400</v>
      </c>
      <c r="TE23" s="24">
        <v>1400</v>
      </c>
      <c r="TF23" s="24">
        <v>7800</v>
      </c>
      <c r="TG23" s="48">
        <v>4800</v>
      </c>
      <c r="TH23" s="24">
        <v>1300</v>
      </c>
      <c r="TI23" s="49">
        <v>6100</v>
      </c>
      <c r="TJ23" s="24">
        <v>3700</v>
      </c>
      <c r="TK23" s="24">
        <v>900</v>
      </c>
      <c r="TL23" s="24">
        <v>4600</v>
      </c>
      <c r="TM23" s="48">
        <v>5500</v>
      </c>
      <c r="TN23" s="24">
        <v>1000</v>
      </c>
      <c r="TO23" s="49">
        <v>6500</v>
      </c>
      <c r="TP23" s="24">
        <v>4000</v>
      </c>
      <c r="TQ23" s="24">
        <v>700</v>
      </c>
      <c r="TR23" s="24">
        <v>4700</v>
      </c>
      <c r="TS23" s="48">
        <v>4026</v>
      </c>
      <c r="TT23" s="24">
        <v>896</v>
      </c>
      <c r="TU23" s="49">
        <v>4922</v>
      </c>
      <c r="TV23" s="24">
        <v>3395</v>
      </c>
      <c r="TW23" s="24">
        <v>1056</v>
      </c>
      <c r="TX23" s="24">
        <v>4451</v>
      </c>
      <c r="TY23" s="48">
        <v>2535</v>
      </c>
      <c r="TZ23" s="24">
        <v>1199</v>
      </c>
      <c r="UA23" s="49">
        <v>3734</v>
      </c>
      <c r="UB23" s="24">
        <v>4511</v>
      </c>
      <c r="UC23" s="24">
        <v>2015</v>
      </c>
      <c r="UD23" s="24">
        <v>6526</v>
      </c>
      <c r="UE23" s="48">
        <v>4533</v>
      </c>
      <c r="UF23" s="24">
        <v>2453</v>
      </c>
      <c r="UG23" s="49">
        <v>6986</v>
      </c>
      <c r="UH23" s="24">
        <v>4907</v>
      </c>
      <c r="UI23" s="24">
        <v>2307</v>
      </c>
      <c r="UJ23" s="24">
        <v>7214</v>
      </c>
      <c r="UK23" s="48">
        <v>5654</v>
      </c>
      <c r="UL23" s="24">
        <v>2893</v>
      </c>
      <c r="UM23" s="49">
        <v>8547</v>
      </c>
      <c r="UN23" s="24">
        <v>5680</v>
      </c>
      <c r="UO23" s="24">
        <v>1292</v>
      </c>
      <c r="UP23" s="24">
        <v>6972</v>
      </c>
      <c r="UQ23" s="48">
        <v>4786</v>
      </c>
      <c r="UR23" s="24">
        <v>1591</v>
      </c>
      <c r="US23" s="49">
        <v>6377</v>
      </c>
      <c r="UT23" s="24">
        <v>5673</v>
      </c>
      <c r="UU23" s="24">
        <v>935</v>
      </c>
      <c r="UV23" s="24">
        <v>6608</v>
      </c>
      <c r="UW23" s="48">
        <v>4785</v>
      </c>
      <c r="UX23" s="24">
        <v>946</v>
      </c>
      <c r="UY23" s="49">
        <v>5731</v>
      </c>
      <c r="UZ23" s="24">
        <v>3817</v>
      </c>
      <c r="VA23" s="24">
        <v>823</v>
      </c>
      <c r="VB23" s="24">
        <v>4640</v>
      </c>
      <c r="VC23" s="48">
        <f t="shared" ref="VC23:WC23" si="387">SUM(VC15:VC22)</f>
        <v>5011</v>
      </c>
      <c r="VD23" s="24">
        <f t="shared" si="387"/>
        <v>1250</v>
      </c>
      <c r="VE23" s="49">
        <f>SUM(VE15:VE22)</f>
        <v>6261</v>
      </c>
      <c r="VF23" s="48">
        <f t="shared" si="387"/>
        <v>3154</v>
      </c>
      <c r="VG23" s="24">
        <f t="shared" si="387"/>
        <v>824</v>
      </c>
      <c r="VH23" s="49">
        <f>SUM(VH15:VH22)</f>
        <v>3978</v>
      </c>
      <c r="VI23" s="48">
        <f t="shared" si="387"/>
        <v>2020</v>
      </c>
      <c r="VJ23" s="24">
        <f t="shared" si="387"/>
        <v>1198</v>
      </c>
      <c r="VK23" s="49">
        <f>SUM(VK15:VK22)</f>
        <v>3218</v>
      </c>
      <c r="VL23" s="48">
        <f t="shared" si="387"/>
        <v>4306</v>
      </c>
      <c r="VM23" s="24">
        <f t="shared" si="387"/>
        <v>2194</v>
      </c>
      <c r="VN23" s="49">
        <f>SUM(VN15:VN22)</f>
        <v>6500</v>
      </c>
      <c r="VO23" s="48">
        <f t="shared" si="387"/>
        <v>5460</v>
      </c>
      <c r="VP23" s="24">
        <f t="shared" si="387"/>
        <v>2848</v>
      </c>
      <c r="VQ23" s="49">
        <f>SUM(VQ15:VQ22)</f>
        <v>8308</v>
      </c>
      <c r="VR23" s="48">
        <f t="shared" si="387"/>
        <v>4206</v>
      </c>
      <c r="VS23" s="24">
        <f t="shared" si="387"/>
        <v>2241</v>
      </c>
      <c r="VT23" s="49">
        <f t="shared" si="387"/>
        <v>6447</v>
      </c>
      <c r="VU23" s="48">
        <f t="shared" si="387"/>
        <v>3599</v>
      </c>
      <c r="VV23" s="24">
        <f t="shared" si="387"/>
        <v>1841</v>
      </c>
      <c r="VW23" s="49">
        <f t="shared" si="387"/>
        <v>5440</v>
      </c>
      <c r="VX23" s="48">
        <f t="shared" si="387"/>
        <v>4809</v>
      </c>
      <c r="VY23" s="24">
        <f t="shared" si="387"/>
        <v>1577</v>
      </c>
      <c r="VZ23" s="49">
        <f t="shared" si="387"/>
        <v>6386</v>
      </c>
      <c r="WA23" s="48">
        <f t="shared" si="387"/>
        <v>4454</v>
      </c>
      <c r="WB23" s="24">
        <f t="shared" si="387"/>
        <v>602</v>
      </c>
      <c r="WC23" s="49">
        <f t="shared" si="387"/>
        <v>5056</v>
      </c>
      <c r="WD23" s="48">
        <f>SUM(WD15:WD22)</f>
        <v>4830</v>
      </c>
      <c r="WE23" s="24">
        <f>SUM(WE15:WE22)</f>
        <v>520</v>
      </c>
      <c r="WF23" s="49">
        <f>SUM(WF15:WF22)</f>
        <v>5350</v>
      </c>
      <c r="WG23" s="48">
        <f t="shared" ref="WG23:YR23" si="388">SUM(WG15:WG22)</f>
        <v>4779</v>
      </c>
      <c r="WH23" s="24">
        <f t="shared" si="388"/>
        <v>684</v>
      </c>
      <c r="WI23" s="49">
        <f t="shared" si="388"/>
        <v>5463</v>
      </c>
      <c r="WJ23" s="48">
        <f t="shared" si="388"/>
        <v>3813</v>
      </c>
      <c r="WK23" s="24">
        <f t="shared" si="388"/>
        <v>434</v>
      </c>
      <c r="WL23" s="49">
        <f t="shared" si="388"/>
        <v>4247</v>
      </c>
      <c r="WM23" s="48">
        <f t="shared" si="388"/>
        <v>4481</v>
      </c>
      <c r="WN23" s="24">
        <f t="shared" si="388"/>
        <v>549</v>
      </c>
      <c r="WO23" s="49">
        <f t="shared" si="388"/>
        <v>5030</v>
      </c>
      <c r="WP23" s="48">
        <f t="shared" si="388"/>
        <v>4273</v>
      </c>
      <c r="WQ23" s="24">
        <f t="shared" si="388"/>
        <v>710</v>
      </c>
      <c r="WR23" s="49">
        <f t="shared" si="388"/>
        <v>4983</v>
      </c>
      <c r="WS23" s="48">
        <f t="shared" si="388"/>
        <v>2591</v>
      </c>
      <c r="WT23" s="24">
        <f t="shared" si="388"/>
        <v>705</v>
      </c>
      <c r="WU23" s="49">
        <f t="shared" si="388"/>
        <v>3296</v>
      </c>
      <c r="WV23" s="48">
        <f t="shared" si="388"/>
        <v>3562</v>
      </c>
      <c r="WW23" s="24">
        <f t="shared" si="388"/>
        <v>981</v>
      </c>
      <c r="WX23" s="49">
        <f t="shared" si="388"/>
        <v>4543</v>
      </c>
      <c r="WY23" s="48">
        <f t="shared" si="388"/>
        <v>5357</v>
      </c>
      <c r="WZ23" s="24">
        <f t="shared" si="388"/>
        <v>1073</v>
      </c>
      <c r="XA23" s="49">
        <f t="shared" si="388"/>
        <v>6430</v>
      </c>
      <c r="XB23" s="48">
        <f t="shared" si="388"/>
        <v>6093</v>
      </c>
      <c r="XC23" s="24">
        <f t="shared" si="388"/>
        <v>1736</v>
      </c>
      <c r="XD23" s="49">
        <f t="shared" si="388"/>
        <v>7829</v>
      </c>
      <c r="XE23" s="48">
        <f t="shared" si="388"/>
        <v>3894</v>
      </c>
      <c r="XF23" s="24">
        <f t="shared" si="388"/>
        <v>1303</v>
      </c>
      <c r="XG23" s="49">
        <f t="shared" si="388"/>
        <v>5197</v>
      </c>
      <c r="XH23" s="48">
        <f t="shared" si="388"/>
        <v>5115</v>
      </c>
      <c r="XI23" s="24">
        <f t="shared" si="388"/>
        <v>-201</v>
      </c>
      <c r="XJ23" s="49">
        <f t="shared" si="388"/>
        <v>4914</v>
      </c>
      <c r="XK23" s="48">
        <f t="shared" si="388"/>
        <v>6428</v>
      </c>
      <c r="XL23" s="24">
        <f t="shared" si="388"/>
        <v>-665</v>
      </c>
      <c r="XM23" s="49">
        <f t="shared" si="388"/>
        <v>5763</v>
      </c>
      <c r="XN23" s="48">
        <f t="shared" si="388"/>
        <v>4650</v>
      </c>
      <c r="XO23" s="24">
        <f t="shared" si="388"/>
        <v>386</v>
      </c>
      <c r="XP23" s="49">
        <f t="shared" si="388"/>
        <v>5036</v>
      </c>
      <c r="XQ23" s="48">
        <f t="shared" si="388"/>
        <v>4169</v>
      </c>
      <c r="XR23" s="24">
        <f t="shared" si="388"/>
        <v>284</v>
      </c>
      <c r="XS23" s="49">
        <f t="shared" si="388"/>
        <v>4453</v>
      </c>
      <c r="XT23" s="48">
        <f t="shared" si="388"/>
        <v>4004</v>
      </c>
      <c r="XU23" s="24">
        <f t="shared" si="388"/>
        <v>689</v>
      </c>
      <c r="XV23" s="49">
        <f t="shared" si="388"/>
        <v>4693</v>
      </c>
      <c r="XW23" s="77">
        <f t="shared" si="388"/>
        <v>4967</v>
      </c>
      <c r="XX23" s="78">
        <f t="shared" si="388"/>
        <v>354</v>
      </c>
      <c r="XY23" s="79">
        <f t="shared" si="388"/>
        <v>5321</v>
      </c>
      <c r="XZ23" s="77">
        <f t="shared" si="388"/>
        <v>4180</v>
      </c>
      <c r="YA23" s="78">
        <f t="shared" si="388"/>
        <v>802</v>
      </c>
      <c r="YB23" s="79">
        <f t="shared" si="388"/>
        <v>4982</v>
      </c>
      <c r="YC23" s="77">
        <f t="shared" si="388"/>
        <v>3813</v>
      </c>
      <c r="YD23" s="78">
        <f t="shared" si="388"/>
        <v>1412</v>
      </c>
      <c r="YE23" s="79">
        <f t="shared" si="388"/>
        <v>5225</v>
      </c>
      <c r="YF23" s="77">
        <f t="shared" si="388"/>
        <v>4997</v>
      </c>
      <c r="YG23" s="78">
        <f t="shared" si="388"/>
        <v>1377</v>
      </c>
      <c r="YH23" s="79">
        <f t="shared" si="388"/>
        <v>6374</v>
      </c>
      <c r="YI23" s="77">
        <f t="shared" si="388"/>
        <v>7333</v>
      </c>
      <c r="YJ23" s="78">
        <f t="shared" si="388"/>
        <v>2455</v>
      </c>
      <c r="YK23" s="79">
        <f t="shared" si="388"/>
        <v>9788</v>
      </c>
      <c r="YL23" s="77">
        <f t="shared" si="388"/>
        <v>6141</v>
      </c>
      <c r="YM23" s="78">
        <f t="shared" si="388"/>
        <v>1806</v>
      </c>
      <c r="YN23" s="79">
        <f t="shared" si="388"/>
        <v>7947</v>
      </c>
      <c r="YO23" s="77">
        <f t="shared" si="388"/>
        <v>5540</v>
      </c>
      <c r="YP23" s="78">
        <f t="shared" si="388"/>
        <v>1454</v>
      </c>
      <c r="YQ23" s="79">
        <f t="shared" si="388"/>
        <v>6994</v>
      </c>
      <c r="YR23" s="77">
        <f t="shared" si="388"/>
        <v>5549</v>
      </c>
      <c r="YS23" s="78">
        <f t="shared" ref="YS23:AAP23" si="389">SUM(YS15:YS22)</f>
        <v>670</v>
      </c>
      <c r="YT23" s="79">
        <f t="shared" si="389"/>
        <v>6219</v>
      </c>
      <c r="YU23" s="77">
        <f t="shared" si="389"/>
        <v>4700</v>
      </c>
      <c r="YV23" s="78">
        <f t="shared" si="389"/>
        <v>247</v>
      </c>
      <c r="YW23" s="79">
        <f t="shared" si="389"/>
        <v>4947</v>
      </c>
      <c r="YX23" s="77">
        <f t="shared" si="389"/>
        <v>4851</v>
      </c>
      <c r="YY23" s="78">
        <f t="shared" si="389"/>
        <v>183</v>
      </c>
      <c r="YZ23" s="79">
        <f t="shared" si="389"/>
        <v>5034</v>
      </c>
      <c r="ZA23" s="77">
        <f t="shared" si="389"/>
        <v>4675</v>
      </c>
      <c r="ZB23" s="78">
        <f t="shared" si="389"/>
        <v>265</v>
      </c>
      <c r="ZC23" s="79">
        <f t="shared" si="389"/>
        <v>4940</v>
      </c>
      <c r="ZD23" s="77">
        <f t="shared" si="389"/>
        <v>4688</v>
      </c>
      <c r="ZE23" s="78">
        <f t="shared" si="389"/>
        <v>63</v>
      </c>
      <c r="ZF23" s="79">
        <f t="shared" si="389"/>
        <v>4751</v>
      </c>
      <c r="ZG23" s="77">
        <f t="shared" si="389"/>
        <v>2820</v>
      </c>
      <c r="ZH23" s="78">
        <f t="shared" si="389"/>
        <v>239</v>
      </c>
      <c r="ZI23" s="79">
        <f t="shared" si="389"/>
        <v>3059</v>
      </c>
      <c r="ZJ23" s="77">
        <f t="shared" si="389"/>
        <v>3640</v>
      </c>
      <c r="ZK23" s="78">
        <f t="shared" si="389"/>
        <v>891</v>
      </c>
      <c r="ZL23" s="79">
        <f t="shared" si="389"/>
        <v>4531</v>
      </c>
      <c r="ZM23" s="77">
        <f t="shared" si="389"/>
        <v>3971</v>
      </c>
      <c r="ZN23" s="78">
        <f t="shared" si="389"/>
        <v>561</v>
      </c>
      <c r="ZO23" s="79">
        <f t="shared" si="389"/>
        <v>4532</v>
      </c>
      <c r="ZP23" s="77">
        <f t="shared" si="389"/>
        <v>4372</v>
      </c>
      <c r="ZQ23" s="78">
        <f t="shared" si="389"/>
        <v>2685</v>
      </c>
      <c r="ZR23" s="79">
        <f t="shared" si="389"/>
        <v>7057</v>
      </c>
      <c r="ZS23" s="77">
        <f t="shared" si="389"/>
        <v>7512</v>
      </c>
      <c r="ZT23" s="78">
        <f t="shared" si="389"/>
        <v>2296</v>
      </c>
      <c r="ZU23" s="79">
        <f t="shared" si="389"/>
        <v>9808</v>
      </c>
      <c r="ZV23" s="77">
        <f t="shared" si="389"/>
        <v>6329</v>
      </c>
      <c r="ZW23" s="78">
        <f t="shared" si="389"/>
        <v>1022</v>
      </c>
      <c r="ZX23" s="79">
        <f t="shared" si="389"/>
        <v>7351</v>
      </c>
      <c r="ZY23" s="77">
        <f t="shared" si="389"/>
        <v>4062</v>
      </c>
      <c r="ZZ23" s="78">
        <f t="shared" si="389"/>
        <v>941</v>
      </c>
      <c r="AAA23" s="79">
        <f t="shared" si="389"/>
        <v>5003</v>
      </c>
      <c r="AAB23" s="77">
        <f t="shared" si="389"/>
        <v>5159</v>
      </c>
      <c r="AAC23" s="78">
        <f t="shared" si="389"/>
        <v>708</v>
      </c>
      <c r="AAD23" s="79">
        <f t="shared" si="389"/>
        <v>5867</v>
      </c>
      <c r="AAE23" s="77">
        <f t="shared" si="389"/>
        <v>5010</v>
      </c>
      <c r="AAF23" s="78">
        <f t="shared" si="389"/>
        <v>352</v>
      </c>
      <c r="AAG23" s="79">
        <f t="shared" si="389"/>
        <v>5362</v>
      </c>
      <c r="AAH23" s="77">
        <f t="shared" si="389"/>
        <v>5243</v>
      </c>
      <c r="AAI23" s="78">
        <f t="shared" si="389"/>
        <v>140</v>
      </c>
      <c r="AAJ23" s="79">
        <f t="shared" si="389"/>
        <v>5383</v>
      </c>
      <c r="AAK23" s="77">
        <f t="shared" si="389"/>
        <v>5089</v>
      </c>
      <c r="AAL23" s="78">
        <f t="shared" si="389"/>
        <v>448</v>
      </c>
      <c r="AAM23" s="79">
        <f t="shared" si="389"/>
        <v>5537</v>
      </c>
      <c r="AAN23" s="77">
        <f t="shared" si="389"/>
        <v>4656</v>
      </c>
      <c r="AAO23" s="78">
        <f t="shared" si="389"/>
        <v>491</v>
      </c>
      <c r="AAP23" s="79">
        <f t="shared" si="389"/>
        <v>5147</v>
      </c>
      <c r="AAQ23" s="77">
        <f t="shared" ref="AAQ23:AAV23" si="390">SUM(AAQ15:AAQ22)</f>
        <v>4543</v>
      </c>
      <c r="AAR23" s="78">
        <f t="shared" si="390"/>
        <v>421</v>
      </c>
      <c r="AAS23" s="79">
        <f t="shared" si="390"/>
        <v>4964</v>
      </c>
      <c r="AAT23" s="77">
        <f t="shared" si="390"/>
        <v>4688</v>
      </c>
      <c r="AAU23" s="78">
        <f t="shared" si="390"/>
        <v>691</v>
      </c>
      <c r="AAV23" s="79">
        <f t="shared" si="390"/>
        <v>5379</v>
      </c>
      <c r="AAW23" s="77">
        <f t="shared" ref="AAW23" si="391">SUM(AAW15:AAW22)</f>
        <v>2916</v>
      </c>
      <c r="AAX23" s="78">
        <f t="shared" ref="AAX23" si="392">SUM(AAX15:AAX22)</f>
        <v>592</v>
      </c>
      <c r="AAY23" s="79">
        <f t="shared" ref="AAY23:ABE23" si="393">SUM(AAY15:AAY22)</f>
        <v>3508</v>
      </c>
      <c r="AAZ23" s="77">
        <f t="shared" si="393"/>
        <v>5258</v>
      </c>
      <c r="ABA23" s="78">
        <f t="shared" si="393"/>
        <v>855</v>
      </c>
      <c r="ABB23" s="79">
        <f t="shared" ref="ABB23" si="394">SUM(ABB15:ABB22)</f>
        <v>6113</v>
      </c>
      <c r="ABC23" s="77">
        <f t="shared" si="393"/>
        <v>6001</v>
      </c>
      <c r="ABD23" s="78">
        <f t="shared" si="393"/>
        <v>1105</v>
      </c>
      <c r="ABE23" s="79">
        <f t="shared" si="393"/>
        <v>7106</v>
      </c>
      <c r="ABF23" s="77">
        <f t="shared" ref="ABF23:ABI23" si="395">SUM(ABF15:ABF22)</f>
        <v>5445</v>
      </c>
      <c r="ABG23" s="78">
        <f t="shared" si="395"/>
        <v>1208</v>
      </c>
      <c r="ABH23" s="79">
        <f t="shared" si="395"/>
        <v>6653</v>
      </c>
      <c r="ABI23" s="77">
        <f t="shared" si="395"/>
        <v>4497</v>
      </c>
      <c r="ABJ23" s="78">
        <f>SUM(ABJ15:ABJ22)</f>
        <v>2283</v>
      </c>
      <c r="ABK23" s="79">
        <f t="shared" ref="ABK23:ABL23" si="396">SUM(ABK15:ABK22)</f>
        <v>6780</v>
      </c>
      <c r="ABL23" s="77">
        <f t="shared" si="396"/>
        <v>5605</v>
      </c>
      <c r="ABM23" s="78">
        <f>SUM(ABM15:ABM22)</f>
        <v>1130</v>
      </c>
      <c r="ABN23" s="79">
        <f t="shared" ref="ABN23" si="397">SUM(ABN15:ABN22)</f>
        <v>6735</v>
      </c>
      <c r="ABO23" s="77">
        <f t="shared" ref="ABO23:ABQ23" si="398">SUM(ABO15:ABO22)</f>
        <v>4963</v>
      </c>
      <c r="ABP23" s="78">
        <f>SUM(ABP15:ABP22)</f>
        <v>405</v>
      </c>
      <c r="ABQ23" s="79">
        <f t="shared" si="398"/>
        <v>5368</v>
      </c>
      <c r="ABR23" s="77">
        <f t="shared" ref="ABR23" si="399">SUM(ABR15:ABR22)</f>
        <v>5110</v>
      </c>
      <c r="ABS23" s="78">
        <f>SUM(ABS15:ABS22)</f>
        <v>366</v>
      </c>
      <c r="ABT23" s="79">
        <f t="shared" ref="ABT23:ABU23" si="400">SUM(ABT15:ABT22)</f>
        <v>5476</v>
      </c>
      <c r="ABU23" s="77">
        <f t="shared" si="400"/>
        <v>4851</v>
      </c>
      <c r="ABV23" s="78">
        <f>SUM(ABV15:ABV22)</f>
        <v>208</v>
      </c>
      <c r="ABW23" s="79">
        <f t="shared" ref="ABW23:ABX23" si="401">SUM(ABW15:ABW22)</f>
        <v>5059</v>
      </c>
      <c r="ABX23" s="77">
        <f t="shared" si="401"/>
        <v>3635</v>
      </c>
      <c r="ABY23" s="78">
        <f>SUM(ABY15:ABY22)</f>
        <v>239</v>
      </c>
      <c r="ABZ23" s="79">
        <f t="shared" ref="ABZ23:ACA23" si="402">SUM(ABZ15:ABZ22)</f>
        <v>3874</v>
      </c>
      <c r="ACA23" s="77">
        <f t="shared" si="402"/>
        <v>4185</v>
      </c>
      <c r="ACB23" s="78">
        <f>SUM(ACB15:ACB22)</f>
        <v>187</v>
      </c>
      <c r="ACC23" s="79">
        <f t="shared" ref="ACC23:ACD23" si="403">SUM(ACC15:ACC22)</f>
        <v>4372</v>
      </c>
      <c r="ACD23" s="77">
        <f t="shared" si="403"/>
        <v>4890</v>
      </c>
      <c r="ACE23" s="78">
        <f>SUM(ACE15:ACE22)</f>
        <v>398</v>
      </c>
      <c r="ACF23" s="79">
        <f t="shared" ref="ACF23:ACG23" si="404">SUM(ACF15:ACF22)</f>
        <v>5288</v>
      </c>
      <c r="ACG23" s="77">
        <f t="shared" si="404"/>
        <v>2543</v>
      </c>
      <c r="ACH23" s="78">
        <f>SUM(ACH15:ACH22)</f>
        <v>107</v>
      </c>
      <c r="ACI23" s="79">
        <f t="shared" ref="ACI23:ACJ23" si="405">SUM(ACI15:ACI22)</f>
        <v>2650</v>
      </c>
      <c r="ACJ23" s="77">
        <f t="shared" si="405"/>
        <v>5239</v>
      </c>
      <c r="ACK23" s="78">
        <f>SUM(ACK15:ACK22)</f>
        <v>895</v>
      </c>
      <c r="ACL23" s="79">
        <f t="shared" ref="ACL23:ACM23" si="406">SUM(ACL15:ACL22)</f>
        <v>6134</v>
      </c>
      <c r="ACM23" s="77">
        <f t="shared" si="406"/>
        <v>4604</v>
      </c>
      <c r="ACN23" s="78">
        <f>SUM(ACN15:ACN22)</f>
        <v>1728</v>
      </c>
      <c r="ACO23" s="79">
        <f t="shared" ref="ACO23:ACP23" si="407">SUM(ACO15:ACO22)</f>
        <v>6332</v>
      </c>
      <c r="ACP23" s="77">
        <f t="shared" si="407"/>
        <v>4628</v>
      </c>
      <c r="ACQ23" s="78">
        <f>SUM(ACQ15:ACQ22)</f>
        <v>2046</v>
      </c>
      <c r="ACR23" s="79">
        <f t="shared" ref="ACR23:ACS23" si="408">SUM(ACR15:ACR22)</f>
        <v>6674</v>
      </c>
      <c r="ACS23" s="77">
        <f t="shared" si="408"/>
        <v>4584</v>
      </c>
      <c r="ACT23" s="78">
        <f>SUM(ACT15:ACT22)</f>
        <v>1612</v>
      </c>
      <c r="ACU23" s="79">
        <f t="shared" ref="ACU23:ACV23" si="409">SUM(ACU15:ACU22)</f>
        <v>6196</v>
      </c>
      <c r="ACV23" s="77">
        <f t="shared" si="409"/>
        <v>5416</v>
      </c>
      <c r="ACW23" s="78">
        <f>SUM(ACW15:ACW22)</f>
        <v>1059</v>
      </c>
      <c r="ACX23" s="79">
        <f t="shared" ref="ACX23:ACY23" si="410">SUM(ACX15:ACX22)</f>
        <v>6475</v>
      </c>
      <c r="ACY23" s="77">
        <f t="shared" si="410"/>
        <v>4548</v>
      </c>
      <c r="ACZ23" s="78">
        <f>SUM(ACZ15:ACZ22)</f>
        <v>664</v>
      </c>
      <c r="ADA23" s="79">
        <f t="shared" ref="ADA23:ADB23" si="411">SUM(ADA15:ADA22)</f>
        <v>5212</v>
      </c>
      <c r="ADB23" s="77">
        <f t="shared" si="411"/>
        <v>5045</v>
      </c>
      <c r="ADC23" s="78">
        <f>SUM(ADC15:ADC22)</f>
        <v>594</v>
      </c>
      <c r="ADD23" s="79">
        <f t="shared" ref="ADD23:ADE23" si="412">SUM(ADD15:ADD22)</f>
        <v>5639</v>
      </c>
      <c r="ADE23" s="77">
        <f t="shared" si="412"/>
        <v>4806</v>
      </c>
      <c r="ADF23" s="78">
        <f>SUM(ADF15:ADF22)</f>
        <v>1051</v>
      </c>
      <c r="ADG23" s="79">
        <f t="shared" ref="ADG23:ADH23" si="413">SUM(ADG15:ADG22)</f>
        <v>5857</v>
      </c>
      <c r="ADH23" s="77">
        <f t="shared" si="413"/>
        <v>3812</v>
      </c>
      <c r="ADI23" s="78">
        <f>SUM(ADI15:ADI22)</f>
        <v>1019</v>
      </c>
      <c r="ADJ23" s="79">
        <f t="shared" ref="ADJ23:ADK23" si="414">SUM(ADJ15:ADJ22)</f>
        <v>4831</v>
      </c>
      <c r="ADK23" s="77">
        <f t="shared" si="414"/>
        <v>3737</v>
      </c>
      <c r="ADL23" s="78">
        <f>SUM(ADL15:ADL22)</f>
        <v>892</v>
      </c>
      <c r="ADM23" s="79">
        <f t="shared" ref="ADM23:ADN23" si="415">SUM(ADM15:ADM22)</f>
        <v>4629</v>
      </c>
      <c r="ADN23" s="77">
        <f t="shared" si="415"/>
        <v>3500</v>
      </c>
      <c r="ADO23" s="78">
        <f>SUM(ADO15:ADO22)</f>
        <v>402</v>
      </c>
      <c r="ADP23" s="79">
        <f t="shared" ref="ADP23:ADQ23" si="416">SUM(ADP15:ADP22)</f>
        <v>3902</v>
      </c>
      <c r="ADQ23" s="77">
        <f t="shared" si="416"/>
        <v>2724</v>
      </c>
      <c r="ADR23" s="78">
        <f>SUM(ADR15:ADR22)</f>
        <v>840</v>
      </c>
      <c r="ADS23" s="79">
        <f t="shared" ref="ADS23:ADT23" si="417">SUM(ADS15:ADS22)</f>
        <v>3564</v>
      </c>
      <c r="ADT23" s="77">
        <f t="shared" si="417"/>
        <v>5543</v>
      </c>
      <c r="ADU23" s="78">
        <f>SUM(ADU15:ADU22)</f>
        <v>767</v>
      </c>
      <c r="ADV23" s="79">
        <f t="shared" ref="ADV23:ADW23" si="418">SUM(ADV15:ADV22)</f>
        <v>6310</v>
      </c>
      <c r="ADW23" s="77">
        <f t="shared" si="418"/>
        <v>5915</v>
      </c>
      <c r="ADX23" s="78">
        <f>SUM(ADX15:ADX22)</f>
        <v>1585</v>
      </c>
      <c r="ADY23" s="79">
        <f t="shared" ref="ADY23:ADZ23" si="419">SUM(ADY15:ADY22)</f>
        <v>7500</v>
      </c>
      <c r="ADZ23" s="77">
        <f t="shared" si="419"/>
        <v>6295</v>
      </c>
      <c r="AEA23" s="78">
        <f>SUM(AEA15:AEA22)</f>
        <v>1289</v>
      </c>
      <c r="AEB23" s="79">
        <f t="shared" ref="AEB23:AEC23" si="420">SUM(AEB15:AEB22)</f>
        <v>7584</v>
      </c>
      <c r="AEC23" s="77">
        <f t="shared" si="420"/>
        <v>5149</v>
      </c>
      <c r="AED23" s="78">
        <f>SUM(AED15:AED22)</f>
        <v>798</v>
      </c>
      <c r="AEE23" s="79">
        <f t="shared" ref="AEE23:AEF23" si="421">SUM(AEE15:AEE22)</f>
        <v>5947</v>
      </c>
      <c r="AEF23" s="77">
        <f t="shared" si="421"/>
        <v>5734</v>
      </c>
      <c r="AEG23" s="78">
        <f>SUM(AEG15:AEG22)</f>
        <v>419</v>
      </c>
      <c r="AEH23" s="79">
        <f t="shared" ref="AEH23:AEI23" si="422">SUM(AEH15:AEH22)</f>
        <v>6153</v>
      </c>
      <c r="AEI23" s="77">
        <f t="shared" si="422"/>
        <v>4679</v>
      </c>
      <c r="AEJ23" s="78">
        <f>SUM(AEJ15:AEJ22)</f>
        <v>123</v>
      </c>
      <c r="AEK23" s="79">
        <f t="shared" ref="AEK23:AEL23" si="423">SUM(AEK15:AEK22)</f>
        <v>4802</v>
      </c>
      <c r="AEL23" s="77">
        <f t="shared" si="423"/>
        <v>6135</v>
      </c>
      <c r="AEM23" s="78">
        <f>SUM(AEM15:AEM22)</f>
        <v>342</v>
      </c>
      <c r="AEN23" s="79">
        <f t="shared" ref="AEN23:AEO23" si="424">SUM(AEN15:AEN22)</f>
        <v>6477</v>
      </c>
      <c r="AEO23" s="77">
        <f t="shared" si="424"/>
        <v>5078</v>
      </c>
      <c r="AEP23" s="78">
        <f>SUM(AEP15:AEP22)</f>
        <v>321</v>
      </c>
      <c r="AEQ23" s="79">
        <f t="shared" ref="AEQ23:AER23" si="425">SUM(AEQ15:AEQ22)</f>
        <v>5399</v>
      </c>
      <c r="AER23" s="77">
        <f t="shared" si="425"/>
        <v>5496</v>
      </c>
      <c r="AES23" s="78">
        <f>SUM(AES15:AES22)</f>
        <v>62</v>
      </c>
      <c r="AET23" s="79">
        <f t="shared" ref="AET23:AEU23" si="426">SUM(AET15:AET22)</f>
        <v>5558</v>
      </c>
      <c r="AEU23" s="77">
        <f t="shared" si="426"/>
        <v>5448</v>
      </c>
      <c r="AEV23" s="78">
        <f>SUM(AEV15:AEV22)</f>
        <v>300</v>
      </c>
      <c r="AEW23" s="79">
        <f t="shared" ref="AEW23:AEX23" si="427">SUM(AEW15:AEW22)</f>
        <v>5748</v>
      </c>
      <c r="AEX23" s="77">
        <f t="shared" si="427"/>
        <v>6518</v>
      </c>
      <c r="AEY23" s="78">
        <f>SUM(AEY15:AEY22)</f>
        <v>272</v>
      </c>
      <c r="AEZ23" s="79">
        <f t="shared" ref="AEZ23:AFA23" si="428">SUM(AEZ15:AEZ22)</f>
        <v>6790</v>
      </c>
      <c r="AFA23" s="77">
        <f t="shared" si="428"/>
        <v>3717</v>
      </c>
      <c r="AFB23" s="78">
        <f>SUM(AFB15:AFB22)</f>
        <v>732</v>
      </c>
      <c r="AFC23" s="79">
        <f t="shared" ref="AFC23:AFD23" si="429">SUM(AFC15:AFC22)</f>
        <v>4449</v>
      </c>
      <c r="AFD23" s="77">
        <f t="shared" si="429"/>
        <v>5459</v>
      </c>
      <c r="AFE23" s="78">
        <f>SUM(AFE15:AFE22)</f>
        <v>1138</v>
      </c>
      <c r="AFF23" s="79">
        <f t="shared" ref="AFF23:AFG23" si="430">SUM(AFF15:AFF22)</f>
        <v>6597</v>
      </c>
      <c r="AFG23" s="77">
        <f t="shared" si="430"/>
        <v>7681</v>
      </c>
      <c r="AFH23" s="78">
        <f>SUM(AFH15:AFH22)</f>
        <v>1441</v>
      </c>
      <c r="AFI23" s="79">
        <f t="shared" ref="AFI23:AFJ23" si="431">SUM(AFI15:AFI22)</f>
        <v>9122</v>
      </c>
      <c r="AFJ23" s="77">
        <f t="shared" si="431"/>
        <v>6804</v>
      </c>
      <c r="AFK23" s="78">
        <f>SUM(AFK15:AFK22)</f>
        <v>1565</v>
      </c>
      <c r="AFL23" s="79">
        <f t="shared" ref="AFL23:AFM23" si="432">SUM(AFL15:AFL22)</f>
        <v>8369</v>
      </c>
      <c r="AFM23" s="77">
        <f t="shared" si="432"/>
        <v>4078</v>
      </c>
      <c r="AFN23" s="78">
        <f>SUM(AFN15:AFN22)</f>
        <v>1492</v>
      </c>
      <c r="AFO23" s="79">
        <f t="shared" ref="AFO23:AFP23" si="433">SUM(AFO15:AFO22)</f>
        <v>5570</v>
      </c>
      <c r="AFP23" s="77">
        <f t="shared" si="433"/>
        <v>4797</v>
      </c>
      <c r="AFQ23" s="78">
        <f>SUM(AFQ15:AFQ22)</f>
        <v>1053</v>
      </c>
      <c r="AFR23" s="79">
        <f t="shared" ref="AFR23:AFS23" si="434">SUM(AFR15:AFR22)</f>
        <v>5850</v>
      </c>
      <c r="AFS23" s="77">
        <f t="shared" si="434"/>
        <v>3195</v>
      </c>
      <c r="AFT23" s="78">
        <f>SUM(AFT15:AFT22)</f>
        <v>475</v>
      </c>
      <c r="AFU23" s="79">
        <f t="shared" ref="AFU23:AFV23" si="435">SUM(AFU15:AFU22)</f>
        <v>3670</v>
      </c>
      <c r="AFV23" s="77">
        <f t="shared" si="435"/>
        <v>2880</v>
      </c>
      <c r="AFW23" s="78">
        <f>SUM(AFW15:AFW22)</f>
        <v>238</v>
      </c>
      <c r="AFX23" s="79">
        <f t="shared" ref="AFX23" si="436">SUM(AFX15:AFX22)</f>
        <v>3118</v>
      </c>
      <c r="AFY23" s="77">
        <f>SUM(AFY15:AFY22)</f>
        <v>3332</v>
      </c>
      <c r="AFZ23" s="78">
        <f>SUM(AFZ15:AFZ22)</f>
        <v>697</v>
      </c>
      <c r="AGA23" s="79">
        <f t="shared" ref="AGA23:AGB23" si="437">SUM(AGA15:AGA22)</f>
        <v>4029</v>
      </c>
      <c r="AGB23" s="77">
        <f t="shared" si="437"/>
        <v>4402</v>
      </c>
      <c r="AGC23" s="78">
        <f>SUM(AGC15:AGC22)</f>
        <v>341</v>
      </c>
      <c r="AGD23" s="79">
        <f t="shared" ref="AGD23:AGS23" si="438">SUM(AGD15:AGD22)</f>
        <v>4743</v>
      </c>
      <c r="AGE23" s="77">
        <f t="shared" si="438"/>
        <v>6168</v>
      </c>
      <c r="AGF23" s="78">
        <f>SUM(AGF15:AGF22)</f>
        <v>320</v>
      </c>
      <c r="AGG23" s="79">
        <f t="shared" si="438"/>
        <v>6488</v>
      </c>
      <c r="AGH23" s="77">
        <f t="shared" si="438"/>
        <v>5092</v>
      </c>
      <c r="AGI23" s="78">
        <f>SUM(AGI15:AGI22)</f>
        <v>386</v>
      </c>
      <c r="AGJ23" s="79">
        <f t="shared" si="438"/>
        <v>5478</v>
      </c>
      <c r="AGK23" s="77">
        <f t="shared" si="438"/>
        <v>2458</v>
      </c>
      <c r="AGL23" s="78">
        <f>SUM(AGL15:AGL22)</f>
        <v>1086</v>
      </c>
      <c r="AGM23" s="79">
        <f t="shared" si="438"/>
        <v>3544</v>
      </c>
      <c r="AGN23" s="77">
        <f t="shared" si="438"/>
        <v>4914</v>
      </c>
      <c r="AGO23" s="78">
        <f>SUM(AGO15:AGO22)</f>
        <v>2157</v>
      </c>
      <c r="AGP23" s="79">
        <f t="shared" si="438"/>
        <v>7071</v>
      </c>
      <c r="AGQ23" s="77">
        <f t="shared" si="438"/>
        <v>5799</v>
      </c>
      <c r="AGR23" s="78">
        <f>SUM(AGR15:AGR22)</f>
        <v>2142</v>
      </c>
      <c r="AGS23" s="79">
        <f t="shared" si="438"/>
        <v>7941</v>
      </c>
      <c r="AGT23" s="77">
        <f t="shared" ref="AGT23" si="439">SUM(AGT15:AGT22)</f>
        <v>7102</v>
      </c>
      <c r="AGU23" s="78">
        <f>SUM(AGU15:AGU22)</f>
        <v>2157</v>
      </c>
      <c r="AGV23" s="79">
        <f t="shared" ref="AGV23:AGW23" si="440">SUM(AGV15:AGV22)</f>
        <v>9259</v>
      </c>
      <c r="AGW23" s="77">
        <f t="shared" si="440"/>
        <v>4688</v>
      </c>
      <c r="AGX23" s="78">
        <f>SUM(AGX15:AGX22)</f>
        <v>1061</v>
      </c>
      <c r="AGY23" s="79">
        <f t="shared" ref="AGY23:AGZ23" si="441">SUM(AGY15:AGY22)</f>
        <v>5749</v>
      </c>
      <c r="AGZ23" s="77">
        <f t="shared" si="441"/>
        <v>6092</v>
      </c>
      <c r="AHA23" s="78">
        <f>SUM(AHA15:AHA22)</f>
        <v>1619</v>
      </c>
      <c r="AHB23" s="79">
        <f t="shared" ref="AHB23:AHC23" si="442">SUM(AHB15:AHB22)</f>
        <v>7711</v>
      </c>
      <c r="AHC23" s="77">
        <f t="shared" si="442"/>
        <v>5042</v>
      </c>
      <c r="AHD23" s="78">
        <f>SUM(AHD15:AHD22)</f>
        <v>1397</v>
      </c>
      <c r="AHE23" s="79">
        <f t="shared" ref="AHE23:AHF23" si="443">SUM(AHE15:AHE22)</f>
        <v>6439</v>
      </c>
      <c r="AHF23" s="77">
        <f t="shared" si="443"/>
        <v>5929</v>
      </c>
      <c r="AHG23" s="78">
        <f>SUM(AHG15:AHG22)</f>
        <v>659</v>
      </c>
      <c r="AHH23" s="79">
        <f t="shared" ref="AHH23:AHI23" si="444">SUM(AHH15:AHH22)</f>
        <v>6588</v>
      </c>
      <c r="AHI23" s="77">
        <f t="shared" si="444"/>
        <v>3907</v>
      </c>
      <c r="AHJ23" s="78">
        <f>SUM(AHJ15:AHJ22)</f>
        <v>1663</v>
      </c>
      <c r="AHK23" s="79">
        <f t="shared" ref="AHK23:AHL23" si="445">SUM(AHK15:AHK22)</f>
        <v>5570</v>
      </c>
      <c r="AHL23" s="77">
        <f t="shared" si="445"/>
        <v>3935</v>
      </c>
      <c r="AHM23" s="78">
        <f>SUM(AHM15:AHM22)</f>
        <v>2081</v>
      </c>
      <c r="AHN23" s="79">
        <f t="shared" ref="AHN23:AHO23" si="446">SUM(AHN15:AHN22)</f>
        <v>6016</v>
      </c>
      <c r="AHO23" s="77">
        <f t="shared" si="446"/>
        <v>3747</v>
      </c>
      <c r="AHP23" s="78">
        <f>SUM(AHP15:AHP22)</f>
        <v>407</v>
      </c>
      <c r="AHQ23" s="79">
        <f t="shared" ref="AHQ23:AHR23" si="447">SUM(AHQ15:AHQ22)</f>
        <v>4154</v>
      </c>
      <c r="AHR23" s="77">
        <f t="shared" si="447"/>
        <v>4773</v>
      </c>
      <c r="AHS23" s="78">
        <f>SUM(AHS15:AHS22)</f>
        <v>521</v>
      </c>
      <c r="AHT23" s="79">
        <f t="shared" ref="AHT23:AHU23" si="448">SUM(AHT15:AHT22)</f>
        <v>5294</v>
      </c>
      <c r="AHU23" s="77">
        <f t="shared" si="448"/>
        <v>2499</v>
      </c>
      <c r="AHV23" s="78">
        <f>SUM(AHV15:AHV22)</f>
        <v>412</v>
      </c>
      <c r="AHW23" s="79">
        <f t="shared" ref="AHW23:AHX23" si="449">SUM(AHW15:AHW22)</f>
        <v>2911</v>
      </c>
      <c r="AHX23" s="77">
        <f t="shared" si="449"/>
        <v>5098</v>
      </c>
      <c r="AHY23" s="78">
        <f>SUM(AHY15:AHY22)</f>
        <v>955</v>
      </c>
      <c r="AHZ23" s="79">
        <f t="shared" ref="AHZ23:AIA23" si="450">SUM(AHZ15:AHZ22)</f>
        <v>6053</v>
      </c>
      <c r="AIA23" s="77">
        <f t="shared" si="450"/>
        <v>5433</v>
      </c>
      <c r="AIB23" s="78">
        <f>SUM(AIB15:AIB22)</f>
        <v>1436</v>
      </c>
      <c r="AIC23" s="79">
        <f t="shared" ref="AIC23:AID23" si="451">SUM(AIC15:AIC22)</f>
        <v>6869</v>
      </c>
      <c r="AID23" s="77">
        <f t="shared" si="451"/>
        <v>6879</v>
      </c>
      <c r="AIE23" s="78">
        <f>SUM(AIE15:AIE22)</f>
        <v>1465</v>
      </c>
      <c r="AIF23" s="79">
        <f t="shared" ref="AIF23:AIG23" si="452">SUM(AIF15:AIF22)</f>
        <v>8344</v>
      </c>
      <c r="AIG23" s="77">
        <f t="shared" si="452"/>
        <v>4446</v>
      </c>
      <c r="AIH23" s="78">
        <f>SUM(AIH15:AIH22)</f>
        <v>782</v>
      </c>
      <c r="AII23" s="79">
        <f t="shared" ref="AII23" si="453">SUM(AII15:AII22)</f>
        <v>5228</v>
      </c>
    </row>
    <row r="24" spans="1:919" ht="15" customHeight="1" x14ac:dyDescent="0.2">
      <c r="A24" s="61"/>
      <c r="B24" s="45"/>
      <c r="C24" s="2"/>
      <c r="D24" s="46"/>
      <c r="E24" s="2"/>
      <c r="F24" s="2"/>
      <c r="G24" s="2"/>
      <c r="H24" s="45"/>
      <c r="I24" s="2"/>
      <c r="J24" s="46"/>
      <c r="K24" s="2"/>
      <c r="L24" s="2"/>
      <c r="M24" s="2"/>
      <c r="N24" s="45"/>
      <c r="O24" s="2"/>
      <c r="P24" s="46"/>
      <c r="Q24" s="2"/>
      <c r="R24" s="2"/>
      <c r="S24" s="2"/>
      <c r="T24" s="45"/>
      <c r="U24" s="2"/>
      <c r="V24" s="46"/>
      <c r="W24" s="2"/>
      <c r="X24" s="2"/>
      <c r="Y24" s="2"/>
      <c r="Z24" s="45"/>
      <c r="AA24" s="2"/>
      <c r="AB24" s="46"/>
      <c r="AC24" s="2"/>
      <c r="AD24" s="2"/>
      <c r="AE24" s="2"/>
      <c r="AF24" s="45"/>
      <c r="AG24" s="2"/>
      <c r="AH24" s="46"/>
      <c r="AL24" s="35"/>
      <c r="AN24" s="36"/>
      <c r="AR24" s="35"/>
      <c r="AT24" s="36"/>
      <c r="AX24" s="35"/>
      <c r="AZ24" s="36"/>
      <c r="BD24" s="35"/>
      <c r="BF24" s="36"/>
      <c r="BJ24" s="35"/>
      <c r="BL24" s="36"/>
      <c r="BP24" s="35"/>
      <c r="BR24" s="36"/>
      <c r="BV24" s="35"/>
      <c r="BX24" s="36"/>
      <c r="CB24" s="35"/>
      <c r="CD24" s="36"/>
      <c r="CH24" s="35"/>
      <c r="CJ24" s="36"/>
      <c r="CN24" s="35"/>
      <c r="CP24" s="36"/>
      <c r="CT24" s="35"/>
      <c r="CV24" s="36"/>
      <c r="CZ24" s="35"/>
      <c r="DB24" s="36"/>
      <c r="DF24" s="35"/>
      <c r="DH24" s="36"/>
      <c r="DL24" s="35"/>
      <c r="DN24" s="36"/>
      <c r="DR24" s="35"/>
      <c r="DT24" s="36"/>
      <c r="DX24" s="35"/>
      <c r="DZ24" s="36"/>
      <c r="ED24" s="35"/>
      <c r="EF24" s="36"/>
      <c r="EJ24" s="35"/>
      <c r="EL24" s="36"/>
      <c r="EP24" s="35"/>
      <c r="ER24" s="36"/>
      <c r="EV24" s="35"/>
      <c r="EX24" s="36"/>
      <c r="FB24" s="35"/>
      <c r="FD24" s="36"/>
      <c r="FH24" s="35"/>
      <c r="FJ24" s="36"/>
      <c r="FN24" s="35"/>
      <c r="FP24" s="36"/>
      <c r="FT24" s="35"/>
      <c r="FV24" s="36"/>
      <c r="FZ24" s="35"/>
      <c r="GB24" s="36"/>
      <c r="GF24" s="35"/>
      <c r="GH24" s="36"/>
      <c r="GL24" s="35"/>
      <c r="GN24" s="36"/>
      <c r="GR24" s="35"/>
      <c r="GT24" s="36"/>
      <c r="GX24" s="35"/>
      <c r="GZ24" s="36"/>
      <c r="HD24" s="35"/>
      <c r="HF24" s="36"/>
      <c r="HG24" s="47"/>
      <c r="HH24" s="44"/>
      <c r="HI24" s="44"/>
      <c r="HJ24" s="29"/>
      <c r="HK24" s="44"/>
      <c r="HL24" s="28"/>
      <c r="HM24" s="44"/>
      <c r="HN24" s="44"/>
      <c r="HO24" s="44"/>
      <c r="HP24" s="29"/>
      <c r="HQ24" s="44"/>
      <c r="HR24" s="28"/>
      <c r="HS24" s="44"/>
      <c r="HT24" s="44"/>
      <c r="HU24" s="44"/>
      <c r="HV24" s="29"/>
      <c r="HW24" s="44"/>
      <c r="HX24" s="28"/>
      <c r="HY24" s="44"/>
      <c r="HZ24" s="44"/>
      <c r="IA24" s="44"/>
      <c r="IB24" s="29"/>
      <c r="IC24" s="44"/>
      <c r="ID24" s="28"/>
      <c r="IE24" s="44"/>
      <c r="IF24" s="44"/>
      <c r="IG24" s="44"/>
      <c r="IH24" s="29"/>
      <c r="II24" s="44"/>
      <c r="IJ24" s="28"/>
      <c r="IK24" s="44"/>
      <c r="IL24" s="44"/>
      <c r="IM24" s="44"/>
      <c r="IN24" s="29"/>
      <c r="IO24" s="44"/>
      <c r="IP24" s="4"/>
      <c r="IT24" s="35"/>
      <c r="IV24" s="36"/>
      <c r="IZ24" s="35"/>
      <c r="JB24" s="36"/>
      <c r="JF24" s="35"/>
      <c r="JH24" s="36"/>
      <c r="JL24" s="35"/>
      <c r="JN24" s="36"/>
      <c r="JR24" s="35"/>
      <c r="JT24" s="36"/>
      <c r="JX24" s="35"/>
      <c r="JZ24" s="36"/>
      <c r="KD24" s="35"/>
      <c r="KF24" s="36"/>
      <c r="KJ24" s="35"/>
      <c r="KL24" s="36"/>
      <c r="KP24" s="35"/>
      <c r="KR24" s="36"/>
      <c r="KV24" s="35"/>
      <c r="KX24" s="36"/>
      <c r="LB24" s="35"/>
      <c r="LD24" s="36"/>
      <c r="LH24" s="35"/>
      <c r="LJ24" s="36"/>
      <c r="LN24" s="35"/>
      <c r="LP24" s="36"/>
      <c r="LT24" s="35"/>
      <c r="LV24" s="36"/>
      <c r="LW24" s="35"/>
      <c r="LY24" s="36"/>
      <c r="MC24" s="35"/>
      <c r="ME24" s="36"/>
      <c r="MH24" s="36"/>
      <c r="ML24" s="35"/>
      <c r="MN24" s="36"/>
      <c r="MR24" s="35"/>
      <c r="MT24" s="36"/>
      <c r="MX24" s="35"/>
      <c r="MZ24" s="36"/>
      <c r="ND24" s="35"/>
      <c r="NF24" s="36"/>
      <c r="NJ24" s="35"/>
      <c r="NL24" s="36"/>
      <c r="NP24" s="35"/>
      <c r="NR24" s="36"/>
      <c r="NV24" s="35"/>
      <c r="NX24" s="36"/>
      <c r="OB24" s="35"/>
      <c r="OD24" s="36"/>
      <c r="OH24" s="35"/>
      <c r="OJ24" s="36"/>
      <c r="ON24" s="35"/>
      <c r="OP24" s="36"/>
      <c r="OT24" s="35"/>
      <c r="OV24" s="36"/>
      <c r="OZ24" s="35"/>
      <c r="PB24" s="36"/>
      <c r="PF24" s="35"/>
      <c r="PH24" s="36"/>
      <c r="PL24" s="35"/>
      <c r="PN24" s="36"/>
      <c r="PR24" s="35"/>
      <c r="PT24" s="36"/>
      <c r="PX24" s="35"/>
      <c r="PZ24" s="36"/>
      <c r="QD24" s="35"/>
      <c r="QF24" s="36"/>
      <c r="QJ24" s="35"/>
      <c r="QL24" s="36"/>
      <c r="QP24" s="35"/>
      <c r="QR24" s="36"/>
      <c r="QV24" s="35"/>
      <c r="QX24" s="36"/>
      <c r="RB24" s="35"/>
      <c r="RD24" s="36"/>
      <c r="RH24" s="35"/>
      <c r="RJ24" s="36"/>
      <c r="RN24" s="35"/>
      <c r="RP24" s="36"/>
      <c r="RT24" s="35"/>
      <c r="RV24" s="36"/>
      <c r="RW24" s="35"/>
      <c r="RY24" s="36"/>
      <c r="SC24" s="35"/>
      <c r="SE24" s="36"/>
      <c r="SI24" s="35"/>
      <c r="SK24" s="36"/>
      <c r="SO24" s="35"/>
      <c r="SQ24" s="36"/>
      <c r="SU24" s="35"/>
      <c r="SW24" s="36"/>
      <c r="TA24" s="35"/>
      <c r="TC24" s="36"/>
      <c r="TG24" s="35"/>
      <c r="TI24" s="36"/>
      <c r="TM24" s="35"/>
      <c r="TO24" s="36"/>
      <c r="TS24" s="35"/>
      <c r="TU24" s="36"/>
      <c r="TY24" s="35"/>
      <c r="UA24" s="36"/>
      <c r="UE24" s="35"/>
      <c r="UG24" s="36"/>
      <c r="UK24" s="35"/>
      <c r="UM24" s="36"/>
      <c r="UQ24" s="35"/>
      <c r="US24" s="36"/>
      <c r="UW24" s="35"/>
      <c r="UY24" s="36"/>
      <c r="VC24" s="33"/>
      <c r="VD24" s="1"/>
      <c r="VE24" s="34"/>
      <c r="VF24" s="1"/>
      <c r="VG24" s="1"/>
      <c r="VH24" s="1"/>
      <c r="VI24" s="33"/>
      <c r="VJ24" s="1"/>
      <c r="VK24" s="34"/>
      <c r="VL24" s="1"/>
      <c r="VM24" s="1"/>
      <c r="VN24" s="1"/>
      <c r="VO24" s="33"/>
      <c r="VP24" s="1"/>
      <c r="VQ24" s="34"/>
      <c r="VR24" s="1"/>
      <c r="VS24" s="1"/>
      <c r="VT24" s="1"/>
      <c r="VU24" s="35"/>
      <c r="VW24" s="36"/>
      <c r="WA24" s="35"/>
      <c r="WC24" s="36"/>
      <c r="WD24" s="35"/>
      <c r="WF24" s="36"/>
      <c r="WG24" s="35"/>
      <c r="WI24" s="36"/>
      <c r="WJ24" s="35"/>
      <c r="WL24" s="36"/>
      <c r="WM24" s="35"/>
      <c r="WO24" s="36"/>
      <c r="WP24" s="35"/>
      <c r="WR24" s="36"/>
      <c r="WS24" s="35"/>
      <c r="WU24" s="36"/>
      <c r="WV24" s="35"/>
      <c r="WX24" s="36"/>
      <c r="WY24" s="35"/>
      <c r="XA24" s="36"/>
      <c r="XB24" s="35"/>
      <c r="XD24" s="36"/>
      <c r="XE24" s="35"/>
      <c r="XG24" s="36"/>
      <c r="XH24" s="35"/>
      <c r="XJ24" s="36"/>
      <c r="XK24" s="35"/>
      <c r="XM24" s="36"/>
      <c r="XN24" s="35"/>
      <c r="XP24" s="36"/>
      <c r="XQ24" s="35"/>
      <c r="XS24" s="36"/>
      <c r="XT24" s="35"/>
      <c r="XV24" s="36"/>
      <c r="XW24" s="80"/>
      <c r="XY24" s="81"/>
      <c r="XZ24" s="80"/>
      <c r="YB24" s="81"/>
      <c r="YC24" s="80"/>
      <c r="YE24" s="81"/>
      <c r="YF24" s="80"/>
      <c r="YH24" s="81"/>
      <c r="YI24" s="80"/>
      <c r="YK24" s="81"/>
      <c r="YL24" s="80"/>
      <c r="YN24" s="81"/>
      <c r="YO24" s="80"/>
      <c r="YQ24" s="81"/>
      <c r="YR24" s="80"/>
      <c r="YT24" s="81"/>
      <c r="YU24" s="80"/>
      <c r="YW24" s="81"/>
      <c r="YX24" s="80"/>
      <c r="YZ24" s="81"/>
      <c r="ZA24" s="80"/>
      <c r="ZC24" s="81"/>
      <c r="ZD24" s="80"/>
      <c r="ZF24" s="81"/>
      <c r="ZG24" s="80"/>
      <c r="ZI24" s="81"/>
      <c r="ZJ24" s="80"/>
      <c r="ZL24" s="81"/>
      <c r="ZM24" s="80"/>
      <c r="ZO24" s="81"/>
      <c r="ZP24" s="80"/>
      <c r="ZR24" s="81"/>
      <c r="ZS24" s="80"/>
      <c r="ZU24" s="81"/>
      <c r="ZV24" s="80"/>
      <c r="ZW24" s="64"/>
      <c r="ZX24" s="81"/>
      <c r="ZY24" s="80"/>
      <c r="ZZ24" s="64"/>
      <c r="AAA24" s="81"/>
      <c r="AAB24" s="80"/>
      <c r="AAC24" s="64"/>
      <c r="AAD24" s="81"/>
      <c r="AAE24" s="80"/>
      <c r="AAF24" s="64"/>
      <c r="AAG24" s="81"/>
      <c r="AAH24" s="80"/>
      <c r="AAI24" s="64"/>
      <c r="AAJ24" s="81"/>
      <c r="AAK24" s="80"/>
      <c r="AAL24" s="64"/>
      <c r="AAM24" s="81"/>
      <c r="AAN24" s="80"/>
      <c r="AAO24" s="64"/>
      <c r="AAP24" s="81"/>
      <c r="AAQ24" s="80"/>
      <c r="AAR24" s="64"/>
      <c r="AAS24" s="81"/>
      <c r="AAT24" s="80"/>
      <c r="AAU24" s="64"/>
      <c r="AAV24" s="81"/>
      <c r="AAW24" s="80"/>
      <c r="AAX24" s="64"/>
      <c r="AAY24" s="81"/>
      <c r="AAZ24" s="80"/>
      <c r="ABA24" s="64"/>
      <c r="ABB24" s="81"/>
      <c r="ABC24" s="80"/>
      <c r="ABD24" s="64"/>
      <c r="ABE24" s="81"/>
      <c r="ABF24" s="80"/>
      <c r="ABG24" s="64"/>
      <c r="ABH24" s="81"/>
      <c r="ABI24" s="80"/>
      <c r="ABJ24" s="64"/>
      <c r="ABK24" s="81"/>
      <c r="ABL24" s="80"/>
      <c r="ABM24" s="64"/>
      <c r="ABN24" s="81"/>
      <c r="ABO24" s="80"/>
      <c r="ABP24" s="64"/>
      <c r="ABQ24" s="81"/>
      <c r="ABR24" s="80"/>
      <c r="ABS24" s="64"/>
      <c r="ABT24" s="81"/>
      <c r="ABU24" s="80"/>
      <c r="ABV24" s="64"/>
      <c r="ABW24" s="81"/>
      <c r="ABX24" s="80"/>
      <c r="ABY24" s="64"/>
      <c r="ABZ24" s="81"/>
      <c r="ACA24" s="80"/>
      <c r="ACB24" s="64"/>
      <c r="ACC24" s="81"/>
      <c r="ACD24" s="80"/>
      <c r="ACE24" s="64"/>
      <c r="ACF24" s="81"/>
      <c r="ACG24" s="80"/>
      <c r="ACH24" s="64"/>
      <c r="ACI24" s="81"/>
      <c r="ACJ24" s="80"/>
      <c r="ACK24" s="64"/>
      <c r="ACL24" s="81"/>
      <c r="ACM24" s="80"/>
      <c r="ACN24" s="64"/>
      <c r="ACO24" s="81"/>
      <c r="ACP24" s="80"/>
      <c r="ACQ24" s="64"/>
      <c r="ACR24" s="81"/>
      <c r="ACS24" s="80"/>
      <c r="ACT24" s="64"/>
      <c r="ACU24" s="81"/>
      <c r="ACV24" s="80"/>
      <c r="ACW24" s="64"/>
      <c r="ACX24" s="81"/>
      <c r="ACY24" s="80"/>
      <c r="ACZ24" s="64"/>
      <c r="ADA24" s="81"/>
      <c r="ADB24" s="80"/>
      <c r="ADC24" s="64"/>
      <c r="ADD24" s="81"/>
      <c r="ADE24" s="80"/>
      <c r="ADF24" s="64"/>
      <c r="ADG24" s="81"/>
      <c r="ADH24" s="80"/>
      <c r="ADI24" s="64"/>
      <c r="ADJ24" s="81"/>
      <c r="ADK24" s="80"/>
      <c r="ADL24" s="64"/>
      <c r="ADM24" s="81"/>
      <c r="ADN24" s="80"/>
      <c r="ADO24" s="64"/>
      <c r="ADP24" s="81"/>
      <c r="ADQ24" s="80"/>
      <c r="ADR24" s="64"/>
      <c r="ADS24" s="81"/>
      <c r="ADT24" s="80"/>
      <c r="ADU24" s="64"/>
      <c r="ADV24" s="81"/>
      <c r="ADW24" s="80"/>
      <c r="ADX24" s="64"/>
      <c r="ADY24" s="81"/>
      <c r="ADZ24" s="80"/>
      <c r="AEA24" s="64"/>
      <c r="AEB24" s="81"/>
      <c r="AEC24" s="80"/>
      <c r="AED24" s="64"/>
      <c r="AEE24" s="81"/>
      <c r="AEF24" s="80"/>
      <c r="AEG24" s="64"/>
      <c r="AEH24" s="81"/>
      <c r="AEI24" s="80"/>
      <c r="AEJ24" s="64"/>
      <c r="AEK24" s="81"/>
      <c r="AEL24" s="80"/>
      <c r="AEM24" s="64"/>
      <c r="AEN24" s="81"/>
      <c r="AEO24" s="80"/>
      <c r="AEP24" s="64"/>
      <c r="AEQ24" s="81"/>
      <c r="AER24" s="80"/>
      <c r="AES24" s="64"/>
      <c r="AET24" s="81"/>
      <c r="AEU24" s="80"/>
      <c r="AEV24" s="64"/>
      <c r="AEW24" s="81"/>
      <c r="AEX24" s="80"/>
      <c r="AEY24" s="64"/>
      <c r="AEZ24" s="81"/>
      <c r="AFA24" s="80"/>
      <c r="AFB24" s="64"/>
      <c r="AFC24" s="81"/>
      <c r="AFD24" s="80"/>
      <c r="AFE24" s="64"/>
      <c r="AFF24" s="81"/>
      <c r="AFG24" s="80"/>
      <c r="AFH24" s="64"/>
      <c r="AFI24" s="81"/>
      <c r="AFJ24" s="80"/>
      <c r="AFK24" s="64"/>
      <c r="AFL24" s="81"/>
      <c r="AFM24" s="80"/>
      <c r="AFN24" s="64"/>
      <c r="AFO24" s="81"/>
      <c r="AFP24" s="80"/>
      <c r="AFQ24" s="64"/>
      <c r="AFR24" s="81"/>
      <c r="AFS24" s="80"/>
      <c r="AFT24" s="64"/>
      <c r="AFU24" s="81"/>
      <c r="AFV24" s="80"/>
      <c r="AFW24" s="64"/>
      <c r="AFX24" s="81"/>
      <c r="AFY24" s="80"/>
      <c r="AFZ24" s="64"/>
      <c r="AGA24" s="81"/>
      <c r="AGB24" s="80"/>
      <c r="AGC24" s="64"/>
      <c r="AGD24" s="81"/>
      <c r="AGE24" s="80"/>
      <c r="AGF24" s="64"/>
      <c r="AGG24" s="81"/>
      <c r="AGH24" s="80"/>
      <c r="AGI24" s="64"/>
      <c r="AGJ24" s="81"/>
      <c r="AGK24" s="80"/>
      <c r="AGL24" s="64"/>
      <c r="AGM24" s="81"/>
      <c r="AGN24" s="80"/>
      <c r="AGO24" s="64"/>
      <c r="AGP24" s="81"/>
      <c r="AGQ24" s="80"/>
      <c r="AGR24" s="64"/>
      <c r="AGS24" s="81"/>
      <c r="AGT24" s="80"/>
      <c r="AGU24" s="64"/>
      <c r="AGV24" s="81"/>
      <c r="AGW24" s="80"/>
      <c r="AGX24" s="64"/>
      <c r="AGY24" s="81"/>
      <c r="AGZ24" s="80"/>
      <c r="AHA24" s="64"/>
      <c r="AHB24" s="81"/>
      <c r="AHC24" s="80"/>
      <c r="AHD24" s="64"/>
      <c r="AHE24" s="81"/>
      <c r="AHF24" s="80"/>
      <c r="AHG24" s="64"/>
      <c r="AHH24" s="81"/>
      <c r="AHI24" s="80"/>
      <c r="AHJ24" s="64"/>
      <c r="AHK24" s="81"/>
      <c r="AHL24" s="80"/>
      <c r="AHM24" s="64"/>
      <c r="AHN24" s="81"/>
      <c r="AHO24" s="80"/>
      <c r="AHP24" s="64"/>
      <c r="AHQ24" s="81"/>
      <c r="AHR24" s="80"/>
      <c r="AHS24" s="64"/>
      <c r="AHT24" s="81"/>
      <c r="AHU24" s="80"/>
      <c r="AHV24" s="64"/>
      <c r="AHW24" s="81"/>
      <c r="AHX24" s="80"/>
      <c r="AHY24" s="64"/>
      <c r="AHZ24" s="81"/>
      <c r="AIA24" s="80"/>
      <c r="AIB24" s="64"/>
      <c r="AIC24" s="81"/>
      <c r="AID24" s="80"/>
      <c r="AIE24" s="64"/>
      <c r="AIF24" s="81"/>
      <c r="AIG24" s="80"/>
      <c r="AIH24" s="64"/>
      <c r="AII24" s="81"/>
    </row>
    <row r="25" spans="1:919" ht="15" customHeight="1" x14ac:dyDescent="0.2">
      <c r="A25" s="58" t="s">
        <v>111</v>
      </c>
      <c r="B25" s="48">
        <v>0</v>
      </c>
      <c r="C25" s="24">
        <v>0</v>
      </c>
      <c r="D25" s="24">
        <v>0</v>
      </c>
      <c r="E25" s="48">
        <v>0</v>
      </c>
      <c r="F25" s="24">
        <v>0</v>
      </c>
      <c r="G25" s="24">
        <v>0</v>
      </c>
      <c r="H25" s="48">
        <v>0</v>
      </c>
      <c r="I25" s="24">
        <v>0</v>
      </c>
      <c r="J25" s="24">
        <v>0</v>
      </c>
      <c r="K25" s="48">
        <v>0</v>
      </c>
      <c r="L25" s="24">
        <v>0</v>
      </c>
      <c r="M25" s="24">
        <v>0</v>
      </c>
      <c r="N25" s="48">
        <v>0</v>
      </c>
      <c r="O25" s="24">
        <v>0</v>
      </c>
      <c r="P25" s="24">
        <v>0</v>
      </c>
      <c r="Q25" s="48">
        <v>0</v>
      </c>
      <c r="R25" s="24">
        <v>0</v>
      </c>
      <c r="S25" s="24">
        <v>0</v>
      </c>
      <c r="T25" s="48">
        <v>0</v>
      </c>
      <c r="U25" s="24">
        <v>0</v>
      </c>
      <c r="V25" s="24">
        <v>0</v>
      </c>
      <c r="W25" s="48">
        <v>0</v>
      </c>
      <c r="X25" s="24">
        <v>0</v>
      </c>
      <c r="Y25" s="24">
        <v>0</v>
      </c>
      <c r="Z25" s="48">
        <v>0</v>
      </c>
      <c r="AA25" s="24">
        <v>0</v>
      </c>
      <c r="AB25" s="24">
        <v>0</v>
      </c>
      <c r="AC25" s="48">
        <v>0</v>
      </c>
      <c r="AD25" s="24">
        <v>0</v>
      </c>
      <c r="AE25" s="24">
        <v>0</v>
      </c>
      <c r="AF25" s="48">
        <v>0</v>
      </c>
      <c r="AG25" s="24">
        <v>0</v>
      </c>
      <c r="AH25" s="24">
        <v>0</v>
      </c>
      <c r="AI25" s="48">
        <v>0</v>
      </c>
      <c r="AJ25" s="24">
        <v>0</v>
      </c>
      <c r="AK25" s="24">
        <v>0</v>
      </c>
      <c r="AL25" s="48">
        <v>0</v>
      </c>
      <c r="AM25" s="24">
        <v>0</v>
      </c>
      <c r="AN25" s="24">
        <v>0</v>
      </c>
      <c r="AO25" s="48">
        <v>0</v>
      </c>
      <c r="AP25" s="24">
        <v>0</v>
      </c>
      <c r="AQ25" s="24">
        <v>0</v>
      </c>
      <c r="AR25" s="48">
        <v>0</v>
      </c>
      <c r="AS25" s="24">
        <v>0</v>
      </c>
      <c r="AT25" s="24">
        <v>0</v>
      </c>
      <c r="AU25" s="48">
        <v>0</v>
      </c>
      <c r="AV25" s="24">
        <v>0</v>
      </c>
      <c r="AW25" s="24">
        <v>0</v>
      </c>
      <c r="AX25" s="48">
        <v>0</v>
      </c>
      <c r="AY25" s="24">
        <v>0</v>
      </c>
      <c r="AZ25" s="24">
        <v>0</v>
      </c>
      <c r="BA25" s="48">
        <v>0</v>
      </c>
      <c r="BB25" s="24">
        <v>0</v>
      </c>
      <c r="BC25" s="24">
        <v>0</v>
      </c>
      <c r="BD25" s="48">
        <v>0</v>
      </c>
      <c r="BE25" s="24">
        <v>0</v>
      </c>
      <c r="BF25" s="24">
        <v>0</v>
      </c>
      <c r="BG25" s="48">
        <v>0</v>
      </c>
      <c r="BH25" s="24">
        <v>0</v>
      </c>
      <c r="BI25" s="24">
        <v>0</v>
      </c>
      <c r="BJ25" s="48">
        <v>0</v>
      </c>
      <c r="BK25" s="24">
        <v>0</v>
      </c>
      <c r="BL25" s="24">
        <v>0</v>
      </c>
      <c r="BM25" s="48">
        <v>0</v>
      </c>
      <c r="BN25" s="24">
        <v>0</v>
      </c>
      <c r="BO25" s="24">
        <v>0</v>
      </c>
      <c r="BP25" s="48">
        <v>0</v>
      </c>
      <c r="BQ25" s="24">
        <v>0</v>
      </c>
      <c r="BR25" s="24">
        <v>0</v>
      </c>
      <c r="BS25" s="48">
        <v>0</v>
      </c>
      <c r="BT25" s="24">
        <v>0</v>
      </c>
      <c r="BU25" s="24">
        <v>0</v>
      </c>
      <c r="BV25" s="48">
        <v>0</v>
      </c>
      <c r="BW25" s="24">
        <v>0</v>
      </c>
      <c r="BX25" s="24">
        <v>0</v>
      </c>
      <c r="BY25" s="48">
        <v>0</v>
      </c>
      <c r="BZ25" s="24">
        <v>0</v>
      </c>
      <c r="CA25" s="24">
        <v>0</v>
      </c>
      <c r="CB25" s="48">
        <v>0</v>
      </c>
      <c r="CC25" s="24">
        <v>0</v>
      </c>
      <c r="CD25" s="24">
        <v>0</v>
      </c>
      <c r="CE25" s="48">
        <v>0</v>
      </c>
      <c r="CF25" s="24">
        <v>0</v>
      </c>
      <c r="CG25" s="24">
        <v>0</v>
      </c>
      <c r="CH25" s="48">
        <v>0</v>
      </c>
      <c r="CI25" s="24">
        <v>0</v>
      </c>
      <c r="CJ25" s="24">
        <v>0</v>
      </c>
      <c r="CK25" s="48">
        <v>0</v>
      </c>
      <c r="CL25" s="24">
        <v>0</v>
      </c>
      <c r="CM25" s="24">
        <v>0</v>
      </c>
      <c r="CN25" s="48">
        <v>0</v>
      </c>
      <c r="CO25" s="24">
        <v>0</v>
      </c>
      <c r="CP25" s="24">
        <v>0</v>
      </c>
      <c r="CQ25" s="48">
        <v>0</v>
      </c>
      <c r="CR25" s="24">
        <v>0</v>
      </c>
      <c r="CS25" s="24">
        <v>0</v>
      </c>
      <c r="CT25" s="48">
        <v>0</v>
      </c>
      <c r="CU25" s="24">
        <v>0</v>
      </c>
      <c r="CV25" s="24">
        <v>0</v>
      </c>
      <c r="CW25" s="48">
        <v>0</v>
      </c>
      <c r="CX25" s="24">
        <v>0</v>
      </c>
      <c r="CY25" s="24">
        <v>0</v>
      </c>
      <c r="CZ25" s="48">
        <v>0</v>
      </c>
      <c r="DA25" s="24">
        <v>0</v>
      </c>
      <c r="DB25" s="24">
        <v>0</v>
      </c>
      <c r="DC25" s="48">
        <v>0</v>
      </c>
      <c r="DD25" s="24">
        <v>0</v>
      </c>
      <c r="DE25" s="24">
        <v>0</v>
      </c>
      <c r="DF25" s="48">
        <v>0</v>
      </c>
      <c r="DG25" s="24">
        <v>0</v>
      </c>
      <c r="DH25" s="24">
        <v>0</v>
      </c>
      <c r="DI25" s="48">
        <v>0</v>
      </c>
      <c r="DJ25" s="24">
        <v>0</v>
      </c>
      <c r="DK25" s="24">
        <v>0</v>
      </c>
      <c r="DL25" s="48">
        <v>0</v>
      </c>
      <c r="DM25" s="24">
        <v>0</v>
      </c>
      <c r="DN25" s="24">
        <v>0</v>
      </c>
      <c r="DO25" s="48">
        <v>0</v>
      </c>
      <c r="DP25" s="24">
        <v>0</v>
      </c>
      <c r="DQ25" s="24">
        <v>0</v>
      </c>
      <c r="DR25" s="48">
        <v>0</v>
      </c>
      <c r="DS25" s="24">
        <v>0</v>
      </c>
      <c r="DT25" s="24">
        <v>0</v>
      </c>
      <c r="DU25" s="48">
        <v>0</v>
      </c>
      <c r="DV25" s="24">
        <v>0</v>
      </c>
      <c r="DW25" s="24">
        <v>0</v>
      </c>
      <c r="DX25" s="48">
        <v>0</v>
      </c>
      <c r="DY25" s="24">
        <v>0</v>
      </c>
      <c r="DZ25" s="24">
        <v>0</v>
      </c>
      <c r="EA25" s="48">
        <v>0</v>
      </c>
      <c r="EB25" s="24">
        <v>0</v>
      </c>
      <c r="EC25" s="24">
        <v>0</v>
      </c>
      <c r="ED25" s="48">
        <v>0</v>
      </c>
      <c r="EE25" s="24">
        <v>0</v>
      </c>
      <c r="EF25" s="24">
        <v>0</v>
      </c>
      <c r="EG25" s="48">
        <v>0</v>
      </c>
      <c r="EH25" s="24">
        <v>0</v>
      </c>
      <c r="EI25" s="24">
        <v>0</v>
      </c>
      <c r="EJ25" s="48">
        <v>0</v>
      </c>
      <c r="EK25" s="24">
        <v>0</v>
      </c>
      <c r="EL25" s="24">
        <v>0</v>
      </c>
      <c r="EM25" s="48">
        <v>0</v>
      </c>
      <c r="EN25" s="24">
        <v>0</v>
      </c>
      <c r="EO25" s="24">
        <v>0</v>
      </c>
      <c r="EP25" s="48">
        <v>0</v>
      </c>
      <c r="EQ25" s="24">
        <v>0</v>
      </c>
      <c r="ER25" s="24">
        <v>0</v>
      </c>
      <c r="ES25" s="48">
        <v>0</v>
      </c>
      <c r="ET25" s="24">
        <v>0</v>
      </c>
      <c r="EU25" s="24">
        <v>0</v>
      </c>
      <c r="EV25" s="48">
        <v>0</v>
      </c>
      <c r="EW25" s="24">
        <v>0</v>
      </c>
      <c r="EX25" s="24">
        <v>0</v>
      </c>
      <c r="EY25" s="48">
        <v>0</v>
      </c>
      <c r="EZ25" s="24">
        <v>0</v>
      </c>
      <c r="FA25" s="24">
        <v>0</v>
      </c>
      <c r="FB25" s="48">
        <v>0</v>
      </c>
      <c r="FC25" s="24">
        <v>0</v>
      </c>
      <c r="FD25" s="24">
        <v>0</v>
      </c>
      <c r="FE25" s="48">
        <v>0</v>
      </c>
      <c r="FF25" s="24">
        <v>0</v>
      </c>
      <c r="FG25" s="24">
        <v>0</v>
      </c>
      <c r="FH25" s="48">
        <v>0</v>
      </c>
      <c r="FI25" s="24">
        <v>0</v>
      </c>
      <c r="FJ25" s="24">
        <v>0</v>
      </c>
      <c r="FK25" s="48">
        <v>0</v>
      </c>
      <c r="FL25" s="24">
        <v>0</v>
      </c>
      <c r="FM25" s="24">
        <v>0</v>
      </c>
      <c r="FN25" s="48">
        <v>0</v>
      </c>
      <c r="FO25" s="24">
        <v>0</v>
      </c>
      <c r="FP25" s="24">
        <v>0</v>
      </c>
      <c r="FQ25" s="48">
        <v>0</v>
      </c>
      <c r="FR25" s="24">
        <v>0</v>
      </c>
      <c r="FS25" s="24">
        <v>0</v>
      </c>
      <c r="FT25" s="48">
        <v>0</v>
      </c>
      <c r="FU25" s="24">
        <v>0</v>
      </c>
      <c r="FV25" s="24">
        <v>0</v>
      </c>
      <c r="FW25" s="48">
        <v>0</v>
      </c>
      <c r="FX25" s="24">
        <v>0</v>
      </c>
      <c r="FY25" s="24">
        <v>0</v>
      </c>
      <c r="FZ25" s="48">
        <v>0</v>
      </c>
      <c r="GA25" s="24">
        <v>0</v>
      </c>
      <c r="GB25" s="24">
        <v>0</v>
      </c>
      <c r="GC25" s="48">
        <v>0</v>
      </c>
      <c r="GD25" s="24">
        <v>0</v>
      </c>
      <c r="GE25" s="24">
        <v>0</v>
      </c>
      <c r="GF25" s="48">
        <v>0</v>
      </c>
      <c r="GG25" s="24">
        <v>0</v>
      </c>
      <c r="GH25" s="24">
        <v>0</v>
      </c>
      <c r="GI25" s="48">
        <v>0</v>
      </c>
      <c r="GJ25" s="24">
        <v>0</v>
      </c>
      <c r="GK25" s="24">
        <v>0</v>
      </c>
      <c r="GL25" s="48">
        <v>0</v>
      </c>
      <c r="GM25" s="24">
        <v>0</v>
      </c>
      <c r="GN25" s="24">
        <v>0</v>
      </c>
      <c r="GO25" s="48">
        <v>0</v>
      </c>
      <c r="GP25" s="24">
        <v>200</v>
      </c>
      <c r="GQ25" s="24">
        <v>200</v>
      </c>
      <c r="GR25" s="48">
        <v>0</v>
      </c>
      <c r="GS25" s="24">
        <v>0</v>
      </c>
      <c r="GT25" s="24">
        <v>0</v>
      </c>
      <c r="GU25" s="48">
        <v>0</v>
      </c>
      <c r="GV25" s="24">
        <v>0</v>
      </c>
      <c r="GW25" s="24">
        <v>0</v>
      </c>
      <c r="GX25" s="48">
        <v>0</v>
      </c>
      <c r="GY25" s="24">
        <v>0</v>
      </c>
      <c r="GZ25" s="24">
        <v>0</v>
      </c>
      <c r="HA25" s="48">
        <v>0</v>
      </c>
      <c r="HB25" s="24">
        <v>0</v>
      </c>
      <c r="HC25" s="24">
        <v>0</v>
      </c>
      <c r="HD25" s="48">
        <v>0</v>
      </c>
      <c r="HE25" s="24">
        <v>0</v>
      </c>
      <c r="HF25" s="24">
        <v>0</v>
      </c>
      <c r="HG25" s="48">
        <v>0</v>
      </c>
      <c r="HH25" s="24">
        <v>0</v>
      </c>
      <c r="HI25" s="24">
        <v>0</v>
      </c>
      <c r="HJ25" s="48">
        <v>0</v>
      </c>
      <c r="HK25" s="24">
        <v>0</v>
      </c>
      <c r="HL25" s="24">
        <v>0</v>
      </c>
      <c r="HM25" s="48">
        <v>0</v>
      </c>
      <c r="HN25" s="24">
        <v>0</v>
      </c>
      <c r="HO25" s="24">
        <v>0</v>
      </c>
      <c r="HP25" s="48">
        <v>0</v>
      </c>
      <c r="HQ25" s="24">
        <v>0</v>
      </c>
      <c r="HR25" s="24">
        <v>0</v>
      </c>
      <c r="HS25" s="48">
        <v>0</v>
      </c>
      <c r="HT25" s="24">
        <v>0</v>
      </c>
      <c r="HU25" s="24">
        <v>0</v>
      </c>
      <c r="HV25" s="48">
        <v>0</v>
      </c>
      <c r="HW25" s="24">
        <v>0</v>
      </c>
      <c r="HX25" s="24">
        <v>0</v>
      </c>
      <c r="HY25" s="48">
        <v>0</v>
      </c>
      <c r="HZ25" s="24">
        <v>0</v>
      </c>
      <c r="IA25" s="24">
        <v>0</v>
      </c>
      <c r="IB25" s="48">
        <v>0</v>
      </c>
      <c r="IC25" s="24">
        <v>0</v>
      </c>
      <c r="ID25" s="24">
        <v>0</v>
      </c>
      <c r="IE25" s="48">
        <v>0</v>
      </c>
      <c r="IF25" s="24">
        <v>0</v>
      </c>
      <c r="IG25" s="24">
        <v>0</v>
      </c>
      <c r="IH25" s="48">
        <v>0</v>
      </c>
      <c r="II25" s="24">
        <v>0</v>
      </c>
      <c r="IJ25" s="24">
        <v>0</v>
      </c>
      <c r="IK25" s="48">
        <v>0</v>
      </c>
      <c r="IL25" s="24">
        <v>0</v>
      </c>
      <c r="IM25" s="24">
        <v>0</v>
      </c>
      <c r="IN25" s="48">
        <v>0</v>
      </c>
      <c r="IO25" s="24">
        <v>0</v>
      </c>
      <c r="IP25" s="24">
        <v>0</v>
      </c>
      <c r="IQ25" s="48">
        <v>0</v>
      </c>
      <c r="IR25" s="24">
        <v>0</v>
      </c>
      <c r="IS25" s="24">
        <v>0</v>
      </c>
      <c r="IT25" s="48">
        <v>0</v>
      </c>
      <c r="IU25" s="24">
        <v>0</v>
      </c>
      <c r="IV25" s="24">
        <v>0</v>
      </c>
      <c r="IW25" s="48">
        <v>0</v>
      </c>
      <c r="IX25" s="24">
        <v>0</v>
      </c>
      <c r="IY25" s="24">
        <v>0</v>
      </c>
      <c r="IZ25" s="48">
        <v>0</v>
      </c>
      <c r="JA25" s="24">
        <v>0</v>
      </c>
      <c r="JB25" s="24">
        <v>0</v>
      </c>
      <c r="JC25" s="48">
        <v>0</v>
      </c>
      <c r="JD25" s="24">
        <v>0</v>
      </c>
      <c r="JE25" s="24">
        <v>0</v>
      </c>
      <c r="JF25" s="48">
        <v>0</v>
      </c>
      <c r="JG25" s="24">
        <v>0</v>
      </c>
      <c r="JH25" s="24">
        <v>0</v>
      </c>
      <c r="JI25" s="48">
        <v>0</v>
      </c>
      <c r="JJ25" s="24">
        <v>0</v>
      </c>
      <c r="JK25" s="24">
        <v>0</v>
      </c>
      <c r="JL25" s="48">
        <v>0</v>
      </c>
      <c r="JM25" s="24">
        <v>0</v>
      </c>
      <c r="JN25" s="24">
        <v>0</v>
      </c>
      <c r="JO25" s="48">
        <v>0</v>
      </c>
      <c r="JP25" s="24">
        <v>0</v>
      </c>
      <c r="JQ25" s="24">
        <v>0</v>
      </c>
      <c r="JR25" s="48">
        <v>0</v>
      </c>
      <c r="JS25" s="24">
        <v>0</v>
      </c>
      <c r="JT25" s="24">
        <v>0</v>
      </c>
      <c r="JU25" s="48">
        <v>0</v>
      </c>
      <c r="JV25" s="24">
        <v>0</v>
      </c>
      <c r="JW25" s="24">
        <v>0</v>
      </c>
      <c r="JX25" s="48">
        <v>0</v>
      </c>
      <c r="JY25" s="24">
        <v>0</v>
      </c>
      <c r="JZ25" s="24">
        <v>0</v>
      </c>
      <c r="KA25" s="48">
        <v>0</v>
      </c>
      <c r="KB25" s="24">
        <v>0</v>
      </c>
      <c r="KC25" s="24">
        <v>0</v>
      </c>
      <c r="KD25" s="48">
        <v>0</v>
      </c>
      <c r="KE25" s="24">
        <v>0</v>
      </c>
      <c r="KF25" s="24">
        <v>0</v>
      </c>
      <c r="KG25" s="48">
        <v>0</v>
      </c>
      <c r="KH25" s="24">
        <v>0</v>
      </c>
      <c r="KI25" s="24">
        <v>0</v>
      </c>
      <c r="KJ25" s="48">
        <v>0</v>
      </c>
      <c r="KK25" s="24">
        <v>0</v>
      </c>
      <c r="KL25" s="24">
        <v>0</v>
      </c>
      <c r="KM25" s="48">
        <v>0</v>
      </c>
      <c r="KN25" s="24">
        <v>0</v>
      </c>
      <c r="KO25" s="24">
        <v>0</v>
      </c>
      <c r="KP25" s="48">
        <v>0</v>
      </c>
      <c r="KQ25" s="24">
        <v>100</v>
      </c>
      <c r="KR25" s="24">
        <v>100</v>
      </c>
      <c r="KS25" s="48">
        <v>0</v>
      </c>
      <c r="KT25" s="24">
        <v>0</v>
      </c>
      <c r="KU25" s="24">
        <v>0</v>
      </c>
      <c r="KV25" s="48">
        <v>0</v>
      </c>
      <c r="KW25" s="24">
        <v>0</v>
      </c>
      <c r="KX25" s="24">
        <v>0</v>
      </c>
      <c r="KY25" s="48">
        <v>0</v>
      </c>
      <c r="KZ25" s="24">
        <v>0</v>
      </c>
      <c r="LA25" s="24">
        <v>0</v>
      </c>
      <c r="LB25" s="48">
        <v>0</v>
      </c>
      <c r="LC25" s="24">
        <v>0</v>
      </c>
      <c r="LD25" s="24">
        <v>0</v>
      </c>
      <c r="LE25" s="48">
        <v>0</v>
      </c>
      <c r="LF25" s="24">
        <v>0</v>
      </c>
      <c r="LG25" s="24">
        <v>0</v>
      </c>
      <c r="LH25" s="48">
        <v>0</v>
      </c>
      <c r="LI25" s="24">
        <v>0</v>
      </c>
      <c r="LJ25" s="24">
        <v>0</v>
      </c>
      <c r="LK25" s="48">
        <v>0</v>
      </c>
      <c r="LL25" s="24">
        <v>0</v>
      </c>
      <c r="LM25" s="24">
        <v>0</v>
      </c>
      <c r="LN25" s="48">
        <v>0</v>
      </c>
      <c r="LO25" s="24">
        <v>0</v>
      </c>
      <c r="LP25" s="24">
        <v>0</v>
      </c>
      <c r="LQ25" s="48">
        <v>0</v>
      </c>
      <c r="LR25" s="24">
        <v>0</v>
      </c>
      <c r="LS25" s="24">
        <v>0</v>
      </c>
      <c r="LT25" s="48">
        <v>0</v>
      </c>
      <c r="LU25" s="24">
        <v>0</v>
      </c>
      <c r="LV25" s="24">
        <v>0</v>
      </c>
      <c r="LW25" s="48">
        <v>0</v>
      </c>
      <c r="LX25" s="24">
        <v>0</v>
      </c>
      <c r="LY25" s="24">
        <v>0</v>
      </c>
      <c r="LZ25" s="48">
        <v>0</v>
      </c>
      <c r="MA25" s="24">
        <v>0</v>
      </c>
      <c r="MB25" s="24">
        <v>0</v>
      </c>
      <c r="MC25" s="48">
        <v>0</v>
      </c>
      <c r="MD25" s="24">
        <v>0</v>
      </c>
      <c r="ME25" s="24">
        <v>0</v>
      </c>
      <c r="MF25" s="48">
        <v>0</v>
      </c>
      <c r="MG25" s="24">
        <v>0</v>
      </c>
      <c r="MH25" s="24">
        <v>0</v>
      </c>
      <c r="MI25" s="48">
        <v>0</v>
      </c>
      <c r="MJ25" s="24">
        <v>0</v>
      </c>
      <c r="MK25" s="24">
        <v>0</v>
      </c>
      <c r="ML25" s="48">
        <v>0</v>
      </c>
      <c r="MM25" s="24">
        <v>0</v>
      </c>
      <c r="MN25" s="24">
        <v>0</v>
      </c>
      <c r="MO25" s="48">
        <v>100</v>
      </c>
      <c r="MP25" s="24">
        <v>0</v>
      </c>
      <c r="MQ25" s="24">
        <v>100</v>
      </c>
      <c r="MR25" s="48">
        <v>0</v>
      </c>
      <c r="MS25" s="24">
        <v>0</v>
      </c>
      <c r="MT25" s="24">
        <v>0</v>
      </c>
      <c r="MU25" s="48">
        <v>0</v>
      </c>
      <c r="MV25" s="24">
        <v>0</v>
      </c>
      <c r="MW25" s="24">
        <v>0</v>
      </c>
      <c r="MX25" s="48">
        <v>0</v>
      </c>
      <c r="MY25" s="24">
        <v>0</v>
      </c>
      <c r="MZ25" s="24">
        <v>0</v>
      </c>
      <c r="NA25" s="48">
        <v>0</v>
      </c>
      <c r="NB25" s="24">
        <v>0</v>
      </c>
      <c r="NC25" s="24">
        <v>0</v>
      </c>
      <c r="ND25" s="48">
        <v>0</v>
      </c>
      <c r="NE25" s="24">
        <v>0</v>
      </c>
      <c r="NF25" s="24">
        <v>0</v>
      </c>
      <c r="NG25" s="48">
        <v>0</v>
      </c>
      <c r="NH25" s="24">
        <v>0</v>
      </c>
      <c r="NI25" s="24">
        <v>0</v>
      </c>
      <c r="NJ25" s="48">
        <v>100</v>
      </c>
      <c r="NK25" s="24">
        <v>0</v>
      </c>
      <c r="NL25" s="24">
        <v>100</v>
      </c>
      <c r="NM25" s="48">
        <v>100</v>
      </c>
      <c r="NN25" s="24">
        <v>0</v>
      </c>
      <c r="NO25" s="24">
        <v>100</v>
      </c>
      <c r="NP25" s="48">
        <v>0</v>
      </c>
      <c r="NQ25" s="24">
        <v>0</v>
      </c>
      <c r="NR25" s="24">
        <v>0</v>
      </c>
      <c r="NS25" s="48">
        <v>0</v>
      </c>
      <c r="NT25" s="24">
        <v>0</v>
      </c>
      <c r="NU25" s="24">
        <v>0</v>
      </c>
      <c r="NV25" s="48">
        <v>100</v>
      </c>
      <c r="NW25" s="24">
        <v>0</v>
      </c>
      <c r="NX25" s="24">
        <v>100</v>
      </c>
      <c r="NY25" s="48">
        <v>0</v>
      </c>
      <c r="NZ25" s="24">
        <v>0</v>
      </c>
      <c r="OA25" s="24">
        <v>0</v>
      </c>
      <c r="OB25" s="48">
        <v>0</v>
      </c>
      <c r="OC25" s="24">
        <v>0</v>
      </c>
      <c r="OD25" s="24">
        <v>0</v>
      </c>
      <c r="OE25" s="48">
        <v>0</v>
      </c>
      <c r="OF25" s="24">
        <v>0</v>
      </c>
      <c r="OG25" s="24">
        <v>0</v>
      </c>
      <c r="OH25" s="48">
        <v>0</v>
      </c>
      <c r="OI25" s="24">
        <v>0</v>
      </c>
      <c r="OJ25" s="24">
        <v>0</v>
      </c>
      <c r="OK25" s="48">
        <v>0</v>
      </c>
      <c r="OL25" s="24">
        <v>0</v>
      </c>
      <c r="OM25" s="24">
        <v>0</v>
      </c>
      <c r="ON25" s="48">
        <v>0</v>
      </c>
      <c r="OO25" s="24">
        <v>0</v>
      </c>
      <c r="OP25" s="24">
        <v>0</v>
      </c>
      <c r="OQ25" s="48">
        <v>0</v>
      </c>
      <c r="OR25" s="24">
        <v>0</v>
      </c>
      <c r="OS25" s="24">
        <v>0</v>
      </c>
      <c r="OT25" s="48">
        <v>0</v>
      </c>
      <c r="OU25" s="24">
        <v>0</v>
      </c>
      <c r="OV25" s="24">
        <v>0</v>
      </c>
      <c r="OW25" s="48">
        <v>0</v>
      </c>
      <c r="OX25" s="24">
        <v>0</v>
      </c>
      <c r="OY25" s="24">
        <v>0</v>
      </c>
      <c r="OZ25" s="48">
        <v>0</v>
      </c>
      <c r="PA25" s="24">
        <v>0</v>
      </c>
      <c r="PB25" s="24">
        <v>0</v>
      </c>
      <c r="PC25" s="48">
        <v>0</v>
      </c>
      <c r="PD25" s="24">
        <v>0</v>
      </c>
      <c r="PE25" s="24">
        <v>0</v>
      </c>
      <c r="PF25" s="48">
        <v>0</v>
      </c>
      <c r="PG25" s="24">
        <v>0</v>
      </c>
      <c r="PH25" s="24">
        <v>0</v>
      </c>
      <c r="PI25" s="48">
        <v>0</v>
      </c>
      <c r="PJ25" s="24">
        <v>0</v>
      </c>
      <c r="PK25" s="24">
        <v>0</v>
      </c>
      <c r="PL25" s="48">
        <v>0</v>
      </c>
      <c r="PM25" s="24">
        <v>0</v>
      </c>
      <c r="PN25" s="24">
        <v>0</v>
      </c>
      <c r="PO25" s="48">
        <v>0</v>
      </c>
      <c r="PP25" s="24">
        <v>0</v>
      </c>
      <c r="PQ25" s="24">
        <v>0</v>
      </c>
      <c r="PR25" s="48">
        <v>0</v>
      </c>
      <c r="PS25" s="24">
        <v>0</v>
      </c>
      <c r="PT25" s="24">
        <v>0</v>
      </c>
      <c r="PU25" s="48">
        <v>0</v>
      </c>
      <c r="PV25" s="24">
        <v>0</v>
      </c>
      <c r="PW25" s="24">
        <v>0</v>
      </c>
      <c r="PX25" s="48">
        <v>0</v>
      </c>
      <c r="PY25" s="24">
        <v>0</v>
      </c>
      <c r="PZ25" s="24">
        <v>0</v>
      </c>
      <c r="QA25" s="48">
        <v>100</v>
      </c>
      <c r="QB25" s="24">
        <v>0</v>
      </c>
      <c r="QC25" s="24">
        <v>100</v>
      </c>
      <c r="QD25" s="48">
        <v>0</v>
      </c>
      <c r="QE25" s="24">
        <v>0</v>
      </c>
      <c r="QF25" s="24">
        <v>0</v>
      </c>
      <c r="QG25" s="48">
        <v>0</v>
      </c>
      <c r="QH25" s="24">
        <v>0</v>
      </c>
      <c r="QI25" s="24">
        <v>0</v>
      </c>
      <c r="QJ25" s="48">
        <v>0</v>
      </c>
      <c r="QK25" s="24">
        <v>0</v>
      </c>
      <c r="QL25" s="24">
        <v>0</v>
      </c>
      <c r="QM25" s="48">
        <v>0</v>
      </c>
      <c r="QN25" s="24">
        <v>0</v>
      </c>
      <c r="QO25" s="24">
        <v>0</v>
      </c>
      <c r="QP25" s="48">
        <v>0</v>
      </c>
      <c r="QQ25" s="24">
        <v>0</v>
      </c>
      <c r="QR25" s="24">
        <v>0</v>
      </c>
      <c r="QS25" s="48">
        <v>0</v>
      </c>
      <c r="QT25" s="24">
        <v>0</v>
      </c>
      <c r="QU25" s="24">
        <v>0</v>
      </c>
      <c r="QV25" s="48">
        <v>0</v>
      </c>
      <c r="QW25" s="24">
        <v>0</v>
      </c>
      <c r="QX25" s="24">
        <v>0</v>
      </c>
      <c r="QY25" s="48">
        <v>0</v>
      </c>
      <c r="QZ25" s="24">
        <v>0</v>
      </c>
      <c r="RA25" s="24">
        <v>0</v>
      </c>
      <c r="RB25" s="48">
        <v>0</v>
      </c>
      <c r="RC25" s="24">
        <v>0</v>
      </c>
      <c r="RD25" s="24">
        <v>0</v>
      </c>
      <c r="RE25" s="48">
        <v>0</v>
      </c>
      <c r="RF25" s="24">
        <v>0</v>
      </c>
      <c r="RG25" s="24">
        <v>0</v>
      </c>
      <c r="RH25" s="48">
        <v>0</v>
      </c>
      <c r="RI25" s="24">
        <v>0</v>
      </c>
      <c r="RJ25" s="24">
        <v>0</v>
      </c>
      <c r="RK25" s="48">
        <v>0</v>
      </c>
      <c r="RL25" s="24">
        <v>0</v>
      </c>
      <c r="RM25" s="24">
        <v>0</v>
      </c>
      <c r="RN25" s="48">
        <v>100</v>
      </c>
      <c r="RO25" s="24">
        <v>0</v>
      </c>
      <c r="RP25" s="24">
        <v>100</v>
      </c>
      <c r="RQ25" s="48">
        <v>0</v>
      </c>
      <c r="RR25" s="24">
        <v>0</v>
      </c>
      <c r="RS25" s="24">
        <v>0</v>
      </c>
      <c r="RT25" s="48">
        <v>0</v>
      </c>
      <c r="RU25" s="24">
        <v>0</v>
      </c>
      <c r="RV25" s="24">
        <v>0</v>
      </c>
      <c r="RW25" s="48">
        <v>100</v>
      </c>
      <c r="RX25" s="24">
        <v>0</v>
      </c>
      <c r="RY25" s="24">
        <v>100</v>
      </c>
      <c r="RZ25" s="48">
        <v>0</v>
      </c>
      <c r="SA25" s="24">
        <v>0</v>
      </c>
      <c r="SB25" s="24">
        <v>0</v>
      </c>
      <c r="SC25" s="48">
        <v>0</v>
      </c>
      <c r="SD25" s="24">
        <v>0</v>
      </c>
      <c r="SE25" s="24">
        <v>0</v>
      </c>
      <c r="SF25" s="48">
        <v>0</v>
      </c>
      <c r="SG25" s="24">
        <v>0</v>
      </c>
      <c r="SH25" s="24">
        <v>0</v>
      </c>
      <c r="SI25" s="48">
        <v>100</v>
      </c>
      <c r="SJ25" s="24">
        <v>0</v>
      </c>
      <c r="SK25" s="24">
        <v>100</v>
      </c>
      <c r="SL25" s="48">
        <v>0</v>
      </c>
      <c r="SM25" s="24">
        <v>0</v>
      </c>
      <c r="SN25" s="24">
        <v>0</v>
      </c>
      <c r="SO25" s="48">
        <v>0</v>
      </c>
      <c r="SP25" s="24">
        <v>0</v>
      </c>
      <c r="SQ25" s="24">
        <v>0</v>
      </c>
      <c r="SR25" s="48">
        <v>0</v>
      </c>
      <c r="SS25" s="24">
        <v>0</v>
      </c>
      <c r="ST25" s="24">
        <v>0</v>
      </c>
      <c r="SU25" s="48">
        <v>0</v>
      </c>
      <c r="SV25" s="24">
        <v>0</v>
      </c>
      <c r="SW25" s="24">
        <v>0</v>
      </c>
      <c r="SX25" s="48">
        <v>0</v>
      </c>
      <c r="SY25" s="24">
        <v>0</v>
      </c>
      <c r="SZ25" s="24">
        <v>0</v>
      </c>
      <c r="TA25" s="48">
        <v>0</v>
      </c>
      <c r="TB25" s="24">
        <v>0</v>
      </c>
      <c r="TC25" s="24">
        <v>0</v>
      </c>
      <c r="TD25" s="48">
        <v>0</v>
      </c>
      <c r="TE25" s="24">
        <v>0</v>
      </c>
      <c r="TF25" s="24">
        <v>0</v>
      </c>
      <c r="TG25" s="48">
        <v>0</v>
      </c>
      <c r="TH25" s="24">
        <v>0</v>
      </c>
      <c r="TI25" s="24">
        <v>0</v>
      </c>
      <c r="TJ25" s="48">
        <v>0</v>
      </c>
      <c r="TK25" s="24">
        <v>0</v>
      </c>
      <c r="TL25" s="24">
        <v>0</v>
      </c>
      <c r="TM25" s="48">
        <v>0</v>
      </c>
      <c r="TN25" s="24">
        <v>0</v>
      </c>
      <c r="TO25" s="24">
        <v>0</v>
      </c>
      <c r="TP25" s="48">
        <v>0</v>
      </c>
      <c r="TQ25" s="24">
        <v>0</v>
      </c>
      <c r="TR25" s="24">
        <v>0</v>
      </c>
      <c r="TS25" s="48">
        <v>0</v>
      </c>
      <c r="TT25" s="24">
        <v>0</v>
      </c>
      <c r="TU25" s="24">
        <v>0</v>
      </c>
      <c r="TV25" s="48">
        <v>0</v>
      </c>
      <c r="TW25" s="24">
        <v>0</v>
      </c>
      <c r="TX25" s="24">
        <v>0</v>
      </c>
      <c r="TY25" s="48">
        <v>0</v>
      </c>
      <c r="TZ25" s="24">
        <v>0</v>
      </c>
      <c r="UA25" s="24">
        <v>0</v>
      </c>
      <c r="UB25" s="48">
        <v>0</v>
      </c>
      <c r="UC25" s="24">
        <v>0</v>
      </c>
      <c r="UD25" s="24">
        <v>0</v>
      </c>
      <c r="UE25" s="48">
        <v>0</v>
      </c>
      <c r="UF25" s="24">
        <v>0</v>
      </c>
      <c r="UG25" s="24">
        <v>0</v>
      </c>
      <c r="UH25" s="48">
        <v>0</v>
      </c>
      <c r="UI25" s="24">
        <v>0</v>
      </c>
      <c r="UJ25" s="24">
        <v>0</v>
      </c>
      <c r="UK25" s="48">
        <v>0</v>
      </c>
      <c r="UL25" s="24">
        <v>0</v>
      </c>
      <c r="UM25" s="24">
        <v>0</v>
      </c>
      <c r="UN25" s="48">
        <v>0</v>
      </c>
      <c r="UO25" s="24">
        <v>0</v>
      </c>
      <c r="UP25" s="24">
        <v>0</v>
      </c>
      <c r="UQ25" s="48">
        <v>0</v>
      </c>
      <c r="UR25" s="24">
        <v>0</v>
      </c>
      <c r="US25" s="24">
        <v>0</v>
      </c>
      <c r="UT25" s="48">
        <v>0</v>
      </c>
      <c r="UU25" s="24">
        <v>0</v>
      </c>
      <c r="UV25" s="24">
        <v>0</v>
      </c>
      <c r="UW25" s="48">
        <v>0</v>
      </c>
      <c r="UX25" s="24">
        <v>0</v>
      </c>
      <c r="UY25" s="24">
        <v>0</v>
      </c>
      <c r="UZ25" s="48">
        <v>0</v>
      </c>
      <c r="VA25" s="24">
        <v>0</v>
      </c>
      <c r="VB25" s="24">
        <v>0</v>
      </c>
      <c r="VC25" s="48">
        <f>SUM(VC26+VC29)</f>
        <v>0</v>
      </c>
      <c r="VD25" s="24">
        <f t="shared" ref="VD25:VE25" si="454">SUM(VD26+VD29)</f>
        <v>0</v>
      </c>
      <c r="VE25" s="49">
        <f t="shared" si="454"/>
        <v>0</v>
      </c>
      <c r="VF25" s="48">
        <f>SUM(VF26+VF29)</f>
        <v>0</v>
      </c>
      <c r="VG25" s="24">
        <f t="shared" ref="VG25:VH25" si="455">SUM(VG26+VG29)</f>
        <v>0</v>
      </c>
      <c r="VH25" s="49">
        <f t="shared" si="455"/>
        <v>0</v>
      </c>
      <c r="VI25" s="48">
        <f>SUM(VI26+VI29)</f>
        <v>0</v>
      </c>
      <c r="VJ25" s="24">
        <f t="shared" ref="VJ25:VK25" si="456">SUM(VJ26+VJ29)</f>
        <v>0</v>
      </c>
      <c r="VK25" s="49">
        <f t="shared" si="456"/>
        <v>0</v>
      </c>
      <c r="VL25" s="48">
        <f>SUM(VL26+VL29)</f>
        <v>0</v>
      </c>
      <c r="VM25" s="24">
        <f t="shared" ref="VM25:VN25" si="457">SUM(VM26+VM29)</f>
        <v>0</v>
      </c>
      <c r="VN25" s="49">
        <f t="shared" si="457"/>
        <v>0</v>
      </c>
      <c r="VO25" s="48">
        <f>SUM(VO26+VO29)</f>
        <v>0</v>
      </c>
      <c r="VP25" s="24">
        <f t="shared" ref="VP25:VQ25" si="458">SUM(VP26+VP29)</f>
        <v>0</v>
      </c>
      <c r="VQ25" s="49">
        <f t="shared" si="458"/>
        <v>0</v>
      </c>
      <c r="VR25" s="48">
        <f>SUM(VR26+VR29)</f>
        <v>0</v>
      </c>
      <c r="VS25" s="24">
        <f t="shared" ref="VS25:VT25" si="459">SUM(VS26+VS29)</f>
        <v>0</v>
      </c>
      <c r="VT25" s="49">
        <f t="shared" si="459"/>
        <v>0</v>
      </c>
      <c r="VU25" s="48">
        <f>SUM(VU26+VU29)</f>
        <v>0</v>
      </c>
      <c r="VV25" s="24">
        <f t="shared" ref="VV25:VW25" si="460">SUM(VV26+VV29)</f>
        <v>0</v>
      </c>
      <c r="VW25" s="49">
        <f t="shared" si="460"/>
        <v>0</v>
      </c>
      <c r="VX25" s="48">
        <f>SUM(VX26+VX29)</f>
        <v>0</v>
      </c>
      <c r="VY25" s="24">
        <f t="shared" ref="VY25:VZ25" si="461">SUM(VY26+VY29)</f>
        <v>0</v>
      </c>
      <c r="VZ25" s="49">
        <f t="shared" si="461"/>
        <v>0</v>
      </c>
      <c r="WA25" s="48">
        <f>SUM(WA26+WA29)</f>
        <v>0</v>
      </c>
      <c r="WB25" s="24">
        <f t="shared" ref="WB25:WC25" si="462">SUM(WB26+WB29)</f>
        <v>0</v>
      </c>
      <c r="WC25" s="49">
        <f t="shared" si="462"/>
        <v>0</v>
      </c>
      <c r="WD25" s="48">
        <f>SUM(WD26+WD29)</f>
        <v>0</v>
      </c>
      <c r="WE25" s="24">
        <f t="shared" ref="WE25:WF25" si="463">SUM(WE26+WE29)</f>
        <v>0</v>
      </c>
      <c r="WF25" s="49">
        <f t="shared" si="463"/>
        <v>0</v>
      </c>
      <c r="WG25" s="48">
        <f>SUM(WG26+WG29)</f>
        <v>0</v>
      </c>
      <c r="WH25" s="24">
        <f t="shared" ref="WH25:WI25" si="464">SUM(WH26+WH29)</f>
        <v>0</v>
      </c>
      <c r="WI25" s="49">
        <f t="shared" si="464"/>
        <v>0</v>
      </c>
      <c r="WJ25" s="48">
        <f>SUM(WJ26+WJ29)</f>
        <v>1</v>
      </c>
      <c r="WK25" s="24">
        <f t="shared" ref="WK25:WL25" si="465">SUM(WK26+WK29)</f>
        <v>120</v>
      </c>
      <c r="WL25" s="49">
        <f t="shared" si="465"/>
        <v>121</v>
      </c>
      <c r="WM25" s="48">
        <f>SUM(WM26+WM29)</f>
        <v>0</v>
      </c>
      <c r="WN25" s="24">
        <f t="shared" ref="WN25:WO25" si="466">SUM(WN26+WN29)</f>
        <v>70</v>
      </c>
      <c r="WO25" s="49">
        <f t="shared" si="466"/>
        <v>70</v>
      </c>
      <c r="WP25" s="48">
        <f>SUM(WP26+WP29)</f>
        <v>0</v>
      </c>
      <c r="WQ25" s="24">
        <f t="shared" ref="WQ25:WR25" si="467">SUM(WQ26+WQ29)</f>
        <v>11</v>
      </c>
      <c r="WR25" s="49">
        <f t="shared" si="467"/>
        <v>11</v>
      </c>
      <c r="WS25" s="48">
        <f>SUM(WS26+WS29)</f>
        <v>0</v>
      </c>
      <c r="WT25" s="24">
        <f t="shared" ref="WT25:WU25" si="468">SUM(WT26+WT29)</f>
        <v>3</v>
      </c>
      <c r="WU25" s="49">
        <f t="shared" si="468"/>
        <v>3</v>
      </c>
      <c r="WV25" s="48">
        <f>SUM(WV26+WV29)</f>
        <v>0</v>
      </c>
      <c r="WW25" s="24">
        <f t="shared" ref="WW25:WX25" si="469">SUM(WW26+WW29)</f>
        <v>3</v>
      </c>
      <c r="WX25" s="49">
        <f t="shared" si="469"/>
        <v>3</v>
      </c>
      <c r="WY25" s="48">
        <f>SUM(WY26+WY29)</f>
        <v>0</v>
      </c>
      <c r="WZ25" s="24">
        <f t="shared" ref="WZ25:XA25" si="470">SUM(WZ26+WZ29)</f>
        <v>16</v>
      </c>
      <c r="XA25" s="49">
        <f t="shared" si="470"/>
        <v>16</v>
      </c>
      <c r="XB25" s="48">
        <f>SUM(XB26+XB29)</f>
        <v>0</v>
      </c>
      <c r="XC25" s="24">
        <f t="shared" ref="XC25:XD25" si="471">SUM(XC26+XC29)</f>
        <v>0</v>
      </c>
      <c r="XD25" s="49">
        <f t="shared" si="471"/>
        <v>0</v>
      </c>
      <c r="XE25" s="48">
        <f>SUM(XE26+XE29)</f>
        <v>0</v>
      </c>
      <c r="XF25" s="24">
        <f t="shared" ref="XF25:XG25" si="472">SUM(XF26+XF29)</f>
        <v>0</v>
      </c>
      <c r="XG25" s="49">
        <f t="shared" si="472"/>
        <v>0</v>
      </c>
      <c r="XH25" s="48">
        <f>SUM(XH26+XH29)</f>
        <v>0</v>
      </c>
      <c r="XI25" s="24">
        <f t="shared" ref="XI25:XJ25" si="473">SUM(XI26+XI29)</f>
        <v>0</v>
      </c>
      <c r="XJ25" s="49">
        <f t="shared" si="473"/>
        <v>0</v>
      </c>
      <c r="XK25" s="48">
        <f>SUM(XK26+XK29)</f>
        <v>0</v>
      </c>
      <c r="XL25" s="24">
        <f t="shared" ref="XL25:XM25" si="474">SUM(XL26+XL29)</f>
        <v>0</v>
      </c>
      <c r="XM25" s="49">
        <f t="shared" si="474"/>
        <v>0</v>
      </c>
      <c r="XN25" s="48">
        <f>SUM(XN26+XN29)</f>
        <v>0</v>
      </c>
      <c r="XO25" s="24">
        <f t="shared" ref="XO25:XP25" si="475">SUM(XO26+XO29)</f>
        <v>0</v>
      </c>
      <c r="XP25" s="49">
        <f t="shared" si="475"/>
        <v>0</v>
      </c>
      <c r="XQ25" s="48">
        <f>SUM(XQ26+XQ29)</f>
        <v>0</v>
      </c>
      <c r="XR25" s="24">
        <f t="shared" ref="XR25:XS25" si="476">SUM(XR26+XR29)</f>
        <v>0</v>
      </c>
      <c r="XS25" s="49">
        <f t="shared" si="476"/>
        <v>0</v>
      </c>
      <c r="XT25" s="48">
        <f>SUM(XT26+XT29)</f>
        <v>0</v>
      </c>
      <c r="XU25" s="24">
        <f t="shared" ref="XU25:XV25" si="477">SUM(XU26+XU29)</f>
        <v>0</v>
      </c>
      <c r="XV25" s="49">
        <f t="shared" si="477"/>
        <v>0</v>
      </c>
      <c r="XW25" s="77">
        <f>SUM(XW26+XW29)</f>
        <v>34</v>
      </c>
      <c r="XX25" s="78">
        <f t="shared" ref="XX25:XY25" si="478">SUM(XX26+XX29)</f>
        <v>0</v>
      </c>
      <c r="XY25" s="79">
        <f t="shared" si="478"/>
        <v>34</v>
      </c>
      <c r="XZ25" s="77">
        <f>SUM(XZ26+XZ29)</f>
        <v>0</v>
      </c>
      <c r="YA25" s="78">
        <f t="shared" ref="YA25:YB25" si="479">SUM(YA26+YA29)</f>
        <v>0</v>
      </c>
      <c r="YB25" s="79">
        <f t="shared" si="479"/>
        <v>0</v>
      </c>
      <c r="YC25" s="77">
        <f>SUM(YC26+YC29)</f>
        <v>0</v>
      </c>
      <c r="YD25" s="78">
        <f t="shared" ref="YD25:YE25" si="480">SUM(YD26+YD29)</f>
        <v>0</v>
      </c>
      <c r="YE25" s="79">
        <f t="shared" si="480"/>
        <v>0</v>
      </c>
      <c r="YF25" s="77">
        <f>SUM(YF26+YF29)</f>
        <v>32</v>
      </c>
      <c r="YG25" s="78">
        <f t="shared" ref="YG25:YH25" si="481">SUM(YG26+YG29)</f>
        <v>0</v>
      </c>
      <c r="YH25" s="79">
        <f t="shared" si="481"/>
        <v>32</v>
      </c>
      <c r="YI25" s="77">
        <f>SUM(YI26+YI29)</f>
        <v>0</v>
      </c>
      <c r="YJ25" s="78">
        <f t="shared" ref="YJ25:YK25" si="482">SUM(YJ26+YJ29)</f>
        <v>0</v>
      </c>
      <c r="YK25" s="79">
        <f t="shared" si="482"/>
        <v>0</v>
      </c>
      <c r="YL25" s="77">
        <f>SUM(YL26+YL29)</f>
        <v>0</v>
      </c>
      <c r="YM25" s="78">
        <f t="shared" ref="YM25:YN25" si="483">SUM(YM26+YM29)</f>
        <v>0</v>
      </c>
      <c r="YN25" s="79">
        <f t="shared" si="483"/>
        <v>0</v>
      </c>
      <c r="YO25" s="77">
        <f>SUM(YO26+YO29)</f>
        <v>34</v>
      </c>
      <c r="YP25" s="78">
        <f t="shared" ref="YP25:YQ25" si="484">SUM(YP26+YP29)</f>
        <v>0</v>
      </c>
      <c r="YQ25" s="79">
        <f t="shared" si="484"/>
        <v>34</v>
      </c>
      <c r="YR25" s="77">
        <f>SUM(YR26+YR29)</f>
        <v>0</v>
      </c>
      <c r="YS25" s="78">
        <f t="shared" ref="YS25:YT25" si="485">SUM(YS26+YS29)</f>
        <v>0</v>
      </c>
      <c r="YT25" s="79">
        <f t="shared" si="485"/>
        <v>0</v>
      </c>
      <c r="YU25" s="77">
        <f>SUM(YU26+YU29)</f>
        <v>0</v>
      </c>
      <c r="YV25" s="78">
        <f t="shared" ref="YV25:YW25" si="486">SUM(YV26+YV29)</f>
        <v>0</v>
      </c>
      <c r="YW25" s="79">
        <f t="shared" si="486"/>
        <v>0</v>
      </c>
      <c r="YX25" s="77">
        <f>SUM(YX26+YX29)</f>
        <v>0</v>
      </c>
      <c r="YY25" s="78">
        <f t="shared" ref="YY25:YZ25" si="487">SUM(YY26+YY29)</f>
        <v>0</v>
      </c>
      <c r="YZ25" s="79">
        <f t="shared" si="487"/>
        <v>0</v>
      </c>
      <c r="ZA25" s="77">
        <f>SUM(ZA26+ZA29)</f>
        <v>0</v>
      </c>
      <c r="ZB25" s="78">
        <f t="shared" ref="ZB25:ZC25" si="488">SUM(ZB26+ZB29)</f>
        <v>0</v>
      </c>
      <c r="ZC25" s="79">
        <f t="shared" si="488"/>
        <v>0</v>
      </c>
      <c r="ZD25" s="77">
        <f>SUM(ZD26+ZD29)</f>
        <v>35</v>
      </c>
      <c r="ZE25" s="78">
        <f t="shared" ref="ZE25:ZF25" si="489">SUM(ZE26+ZE29)</f>
        <v>0</v>
      </c>
      <c r="ZF25" s="79">
        <f t="shared" si="489"/>
        <v>35</v>
      </c>
      <c r="ZG25" s="77">
        <f>SUM(ZG26+ZG29)</f>
        <v>0</v>
      </c>
      <c r="ZH25" s="78">
        <f t="shared" ref="ZH25:ZI25" si="490">SUM(ZH26+ZH29)</f>
        <v>0</v>
      </c>
      <c r="ZI25" s="79">
        <f t="shared" si="490"/>
        <v>0</v>
      </c>
      <c r="ZJ25" s="77">
        <f>SUM(ZJ26+ZJ29)</f>
        <v>0</v>
      </c>
      <c r="ZK25" s="78">
        <f t="shared" ref="ZK25:ZL25" si="491">SUM(ZK26+ZK29)</f>
        <v>0</v>
      </c>
      <c r="ZL25" s="79">
        <f t="shared" si="491"/>
        <v>0</v>
      </c>
      <c r="ZM25" s="77">
        <f>SUM(ZM26+ZM29)</f>
        <v>0</v>
      </c>
      <c r="ZN25" s="78">
        <f t="shared" ref="ZN25:ZO25" si="492">SUM(ZN26+ZN29)</f>
        <v>0</v>
      </c>
      <c r="ZO25" s="79">
        <f t="shared" si="492"/>
        <v>0</v>
      </c>
      <c r="ZP25" s="77">
        <f>SUM(ZP26+ZP29)</f>
        <v>0</v>
      </c>
      <c r="ZQ25" s="78">
        <f t="shared" ref="ZQ25:ZR25" si="493">SUM(ZQ26+ZQ29)</f>
        <v>0</v>
      </c>
      <c r="ZR25" s="79">
        <f t="shared" si="493"/>
        <v>0</v>
      </c>
      <c r="ZS25" s="77">
        <f>SUM(ZS26+ZS29)</f>
        <v>0</v>
      </c>
      <c r="ZT25" s="78">
        <f t="shared" ref="ZT25:ZU25" si="494">SUM(ZT26+ZT29)</f>
        <v>0</v>
      </c>
      <c r="ZU25" s="79">
        <f t="shared" si="494"/>
        <v>0</v>
      </c>
      <c r="ZV25" s="77">
        <f>SUM(ZV26+ZV29)</f>
        <v>0</v>
      </c>
      <c r="ZW25" s="78">
        <f t="shared" ref="ZW25:ZX25" si="495">SUM(ZW26+ZW29)</f>
        <v>0</v>
      </c>
      <c r="ZX25" s="79">
        <f t="shared" si="495"/>
        <v>0</v>
      </c>
      <c r="ZY25" s="77">
        <f>SUM(ZY26+ZY29)</f>
        <v>0</v>
      </c>
      <c r="ZZ25" s="78">
        <f t="shared" ref="ZZ25:AAA25" si="496">SUM(ZZ26+ZZ29)</f>
        <v>0</v>
      </c>
      <c r="AAA25" s="79">
        <f t="shared" si="496"/>
        <v>0</v>
      </c>
      <c r="AAB25" s="77">
        <f>SUM(AAB26+AAB29)</f>
        <v>0</v>
      </c>
      <c r="AAC25" s="78">
        <f t="shared" ref="AAC25:AAD25" si="497">SUM(AAC26+AAC29)</f>
        <v>0</v>
      </c>
      <c r="AAD25" s="79">
        <f t="shared" si="497"/>
        <v>0</v>
      </c>
      <c r="AAE25" s="77">
        <f>SUM(AAE26+AAE29)</f>
        <v>34</v>
      </c>
      <c r="AAF25" s="78">
        <f t="shared" ref="AAF25:AAG25" si="498">SUM(AAF26+AAF29)</f>
        <v>0</v>
      </c>
      <c r="AAG25" s="79">
        <f t="shared" si="498"/>
        <v>34</v>
      </c>
      <c r="AAH25" s="77">
        <f>SUM(AAH26+AAH29)</f>
        <v>0</v>
      </c>
      <c r="AAI25" s="78">
        <f t="shared" ref="AAI25:AAJ25" si="499">SUM(AAI26+AAI29)</f>
        <v>0</v>
      </c>
      <c r="AAJ25" s="79">
        <f t="shared" si="499"/>
        <v>0</v>
      </c>
      <c r="AAK25" s="77">
        <f>SUM(AAK26+AAK29)</f>
        <v>0</v>
      </c>
      <c r="AAL25" s="78">
        <f t="shared" ref="AAL25:AAM25" si="500">SUM(AAL26+AAL29)</f>
        <v>0</v>
      </c>
      <c r="AAM25" s="79">
        <f t="shared" si="500"/>
        <v>0</v>
      </c>
      <c r="AAN25" s="77">
        <f>SUM(AAN26+AAN29)</f>
        <v>0</v>
      </c>
      <c r="AAO25" s="78">
        <f t="shared" ref="AAO25:AAP25" si="501">SUM(AAO26+AAO29)</f>
        <v>0</v>
      </c>
      <c r="AAP25" s="79">
        <f t="shared" si="501"/>
        <v>0</v>
      </c>
      <c r="AAQ25" s="77">
        <f>SUM(AAQ26+AAQ29)</f>
        <v>0</v>
      </c>
      <c r="AAR25" s="78">
        <f t="shared" ref="AAR25:AAS25" si="502">SUM(AAR26+AAR29)</f>
        <v>0</v>
      </c>
      <c r="AAS25" s="79">
        <f t="shared" si="502"/>
        <v>0</v>
      </c>
      <c r="AAT25" s="77">
        <f>SUM(AAT26+AAT29)</f>
        <v>0</v>
      </c>
      <c r="AAU25" s="78">
        <f t="shared" ref="AAU25:AAV25" si="503">SUM(AAU26+AAU29)</f>
        <v>0</v>
      </c>
      <c r="AAV25" s="79">
        <f t="shared" si="503"/>
        <v>0</v>
      </c>
      <c r="AAW25" s="77">
        <f>SUM(AAW26+AAW29)</f>
        <v>0</v>
      </c>
      <c r="AAX25" s="78">
        <f t="shared" ref="AAX25:AAY25" si="504">SUM(AAX26+AAX29)</f>
        <v>0</v>
      </c>
      <c r="AAY25" s="79">
        <f t="shared" si="504"/>
        <v>0</v>
      </c>
      <c r="AAZ25" s="77">
        <f>SUM(AAZ26+AAZ29)</f>
        <v>0</v>
      </c>
      <c r="ABA25" s="78">
        <f t="shared" ref="ABA25:ABB25" si="505">SUM(ABA26+ABA29)</f>
        <v>0</v>
      </c>
      <c r="ABB25" s="79">
        <f t="shared" si="505"/>
        <v>0</v>
      </c>
      <c r="ABC25" s="77">
        <f>SUM(ABC29)</f>
        <v>120</v>
      </c>
      <c r="ABD25" s="78">
        <v>0</v>
      </c>
      <c r="ABE25" s="79">
        <f t="shared" ref="ABE25" si="506">SUM(ABE26+ABE29)</f>
        <v>120</v>
      </c>
      <c r="ABF25" s="77">
        <f>SUM(ABF29)</f>
        <v>0</v>
      </c>
      <c r="ABG25" s="78">
        <v>0</v>
      </c>
      <c r="ABH25" s="79">
        <f t="shared" ref="ABH25" si="507">SUM(ABH26+ABH29)</f>
        <v>0</v>
      </c>
      <c r="ABI25" s="77">
        <f>SUM(ABI29)</f>
        <v>36</v>
      </c>
      <c r="ABJ25" s="78">
        <v>0</v>
      </c>
      <c r="ABK25" s="79">
        <f t="shared" ref="ABK25" si="508">SUM(ABK26+ABK29)</f>
        <v>36</v>
      </c>
      <c r="ABL25" s="77">
        <f>SUM(ABL29)</f>
        <v>31</v>
      </c>
      <c r="ABM25" s="78">
        <v>0</v>
      </c>
      <c r="ABN25" s="79">
        <f t="shared" ref="ABN25" si="509">SUM(ABN26+ABN29)</f>
        <v>31</v>
      </c>
      <c r="ABO25" s="77">
        <f>SUM(ABO29)</f>
        <v>0</v>
      </c>
      <c r="ABP25" s="78">
        <v>0</v>
      </c>
      <c r="ABQ25" s="79">
        <f t="shared" ref="ABQ25" si="510">SUM(ABQ26+ABQ29)</f>
        <v>0</v>
      </c>
      <c r="ABR25" s="77">
        <f>SUM(ABR29)</f>
        <v>0</v>
      </c>
      <c r="ABS25" s="78">
        <v>0</v>
      </c>
      <c r="ABT25" s="79">
        <f t="shared" ref="ABT25" si="511">SUM(ABT26+ABT29)</f>
        <v>0</v>
      </c>
      <c r="ABU25" s="77">
        <f>SUM(ABU29)</f>
        <v>0</v>
      </c>
      <c r="ABV25" s="78">
        <v>0</v>
      </c>
      <c r="ABW25" s="79">
        <f t="shared" ref="ABW25" si="512">SUM(ABW26+ABW29)</f>
        <v>0</v>
      </c>
      <c r="ABX25" s="77">
        <f>SUM(ABX29)</f>
        <v>0</v>
      </c>
      <c r="ABY25" s="78">
        <v>0</v>
      </c>
      <c r="ABZ25" s="79">
        <f t="shared" ref="ABZ25" si="513">SUM(ABZ26+ABZ29)</f>
        <v>0</v>
      </c>
      <c r="ACA25" s="77">
        <f>SUM(ACA29)</f>
        <v>0</v>
      </c>
      <c r="ACB25" s="78">
        <v>0</v>
      </c>
      <c r="ACC25" s="79">
        <f t="shared" ref="ACC25" si="514">SUM(ACC26+ACC29)</f>
        <v>0</v>
      </c>
      <c r="ACD25" s="77">
        <f>SUM(ACD29)</f>
        <v>0</v>
      </c>
      <c r="ACE25" s="78">
        <v>0</v>
      </c>
      <c r="ACF25" s="79">
        <f t="shared" ref="ACF25" si="515">SUM(ACF26+ACF29)</f>
        <v>0</v>
      </c>
      <c r="ACG25" s="77">
        <f>SUM(ACG29)</f>
        <v>0</v>
      </c>
      <c r="ACH25" s="78">
        <v>0</v>
      </c>
      <c r="ACI25" s="79">
        <f t="shared" ref="ACI25" si="516">SUM(ACI26+ACI29)</f>
        <v>0</v>
      </c>
      <c r="ACJ25" s="77">
        <f>SUM(ACJ29)</f>
        <v>0</v>
      </c>
      <c r="ACK25" s="78">
        <v>0</v>
      </c>
      <c r="ACL25" s="79">
        <f t="shared" ref="ACL25" si="517">SUM(ACL26+ACL29)</f>
        <v>0</v>
      </c>
      <c r="ACM25" s="77">
        <f>SUM(ACM29)</f>
        <v>0</v>
      </c>
      <c r="ACN25" s="78">
        <v>0</v>
      </c>
      <c r="ACO25" s="79">
        <f t="shared" ref="ACO25" si="518">SUM(ACO26+ACO29)</f>
        <v>0</v>
      </c>
      <c r="ACP25" s="77">
        <f>SUM(ACP29)</f>
        <v>0</v>
      </c>
      <c r="ACQ25" s="78">
        <v>0</v>
      </c>
      <c r="ACR25" s="79">
        <f t="shared" ref="ACR25" si="519">SUM(ACR26+ACR29)</f>
        <v>0</v>
      </c>
      <c r="ACS25" s="77">
        <f>SUM(ACS29)</f>
        <v>50</v>
      </c>
      <c r="ACT25" s="78">
        <v>0</v>
      </c>
      <c r="ACU25" s="79">
        <f t="shared" ref="ACU25" si="520">SUM(ACU26+ACU29)</f>
        <v>50</v>
      </c>
      <c r="ACV25" s="77">
        <f>SUM(ACV29)</f>
        <v>0</v>
      </c>
      <c r="ACW25" s="78">
        <v>0</v>
      </c>
      <c r="ACX25" s="79">
        <f t="shared" ref="ACX25" si="521">SUM(ACX26+ACX29)</f>
        <v>0</v>
      </c>
      <c r="ACY25" s="77">
        <f>SUM(ACY29)</f>
        <v>34</v>
      </c>
      <c r="ACZ25" s="78">
        <v>0</v>
      </c>
      <c r="ADA25" s="79">
        <f t="shared" ref="ADA25" si="522">SUM(ADA26+ADA29)</f>
        <v>34</v>
      </c>
      <c r="ADB25" s="77">
        <f>SUM(ADB29)</f>
        <v>0</v>
      </c>
      <c r="ADC25" s="78">
        <v>0</v>
      </c>
      <c r="ADD25" s="79">
        <f t="shared" ref="ADD25" si="523">SUM(ADD26+ADD29)</f>
        <v>0</v>
      </c>
      <c r="ADE25" s="77">
        <f>SUM(ADE29)</f>
        <v>0</v>
      </c>
      <c r="ADF25" s="78">
        <v>0</v>
      </c>
      <c r="ADG25" s="79">
        <f t="shared" ref="ADG25" si="524">SUM(ADG26+ADG29)</f>
        <v>0</v>
      </c>
      <c r="ADH25" s="77">
        <f>SUM(ADH29)</f>
        <v>0</v>
      </c>
      <c r="ADI25" s="78">
        <v>0</v>
      </c>
      <c r="ADJ25" s="79">
        <f t="shared" ref="ADJ25" si="525">SUM(ADJ26+ADJ29)</f>
        <v>0</v>
      </c>
      <c r="ADK25" s="77">
        <f>SUM(ADK29)</f>
        <v>0</v>
      </c>
      <c r="ADL25" s="78">
        <v>0</v>
      </c>
      <c r="ADM25" s="79">
        <f t="shared" ref="ADM25" si="526">SUM(ADM26+ADM29)</f>
        <v>0</v>
      </c>
      <c r="ADN25" s="77">
        <f>SUM(ADN29)</f>
        <v>0</v>
      </c>
      <c r="ADO25" s="78">
        <v>0</v>
      </c>
      <c r="ADP25" s="79">
        <f t="shared" ref="ADP25" si="527">SUM(ADP26+ADP29)</f>
        <v>0</v>
      </c>
      <c r="ADQ25" s="77">
        <f>SUM(ADQ29)</f>
        <v>0</v>
      </c>
      <c r="ADR25" s="78">
        <v>0</v>
      </c>
      <c r="ADS25" s="79">
        <f t="shared" ref="ADS25" si="528">SUM(ADS26+ADS29)</f>
        <v>0</v>
      </c>
      <c r="ADT25" s="77">
        <f>SUM(ADT29)</f>
        <v>0</v>
      </c>
      <c r="ADU25" s="78">
        <v>0</v>
      </c>
      <c r="ADV25" s="79">
        <f t="shared" ref="ADV25" si="529">SUM(ADV26+ADV29)</f>
        <v>0</v>
      </c>
      <c r="ADW25" s="77">
        <f>SUM(ADW29)</f>
        <v>0</v>
      </c>
      <c r="ADX25" s="78">
        <v>0</v>
      </c>
      <c r="ADY25" s="79">
        <f t="shared" ref="ADY25" si="530">SUM(ADY26+ADY29)</f>
        <v>0</v>
      </c>
      <c r="ADZ25" s="77">
        <f>SUM(ADZ29)</f>
        <v>25</v>
      </c>
      <c r="AEA25" s="78">
        <v>0</v>
      </c>
      <c r="AEB25" s="79">
        <f t="shared" ref="AEB25" si="531">SUM(AEB26+AEB29)</f>
        <v>25</v>
      </c>
      <c r="AEC25" s="77">
        <f>SUM(AEC29)</f>
        <v>0</v>
      </c>
      <c r="AED25" s="78">
        <v>0</v>
      </c>
      <c r="AEE25" s="79">
        <f t="shared" ref="AEE25" si="532">SUM(AEE26+AEE29)</f>
        <v>0</v>
      </c>
      <c r="AEF25" s="77">
        <f>SUM(AEF29)</f>
        <v>0</v>
      </c>
      <c r="AEG25" s="78">
        <v>33</v>
      </c>
      <c r="AEH25" s="79">
        <f>SUM(AEH26+AEH29)</f>
        <v>33</v>
      </c>
      <c r="AEI25" s="77">
        <v>108</v>
      </c>
      <c r="AEJ25" s="78">
        <v>0</v>
      </c>
      <c r="AEK25" s="79">
        <f>AEI25+AEJ25</f>
        <v>108</v>
      </c>
      <c r="AEL25" s="77">
        <v>0</v>
      </c>
      <c r="AEM25" s="78">
        <v>0</v>
      </c>
      <c r="AEN25" s="79">
        <f>AEL25+AEM25</f>
        <v>0</v>
      </c>
      <c r="AEO25" s="77">
        <v>0</v>
      </c>
      <c r="AEP25" s="78">
        <v>0</v>
      </c>
      <c r="AEQ25" s="79">
        <f>AEO25+AEP25</f>
        <v>0</v>
      </c>
      <c r="AER25" s="77">
        <f>AER29</f>
        <v>35</v>
      </c>
      <c r="AES25" s="78">
        <v>0</v>
      </c>
      <c r="AET25" s="79">
        <f>AER25+AES25</f>
        <v>35</v>
      </c>
      <c r="AEU25" s="77">
        <f>AEU29</f>
        <v>0</v>
      </c>
      <c r="AEV25" s="78">
        <f>AEV29</f>
        <v>0</v>
      </c>
      <c r="AEW25" s="79">
        <f>AEU25+AEV25</f>
        <v>0</v>
      </c>
      <c r="AEX25" s="77">
        <f>AEX29</f>
        <v>0</v>
      </c>
      <c r="AEY25" s="78">
        <f>AEY29</f>
        <v>0</v>
      </c>
      <c r="AEZ25" s="79">
        <f>AEX25+AEY25</f>
        <v>0</v>
      </c>
      <c r="AFA25" s="77">
        <f>AFA29</f>
        <v>0</v>
      </c>
      <c r="AFB25" s="78">
        <f>AFB29</f>
        <v>0</v>
      </c>
      <c r="AFC25" s="79">
        <f>AFA25+AFB25</f>
        <v>0</v>
      </c>
      <c r="AFD25" s="77">
        <f>AFD29</f>
        <v>0</v>
      </c>
      <c r="AFE25" s="78">
        <f>AFE29</f>
        <v>32</v>
      </c>
      <c r="AFF25" s="79">
        <f>AFD25+AFE25</f>
        <v>32</v>
      </c>
      <c r="AFG25" s="77">
        <f>AFG29</f>
        <v>0</v>
      </c>
      <c r="AFH25" s="78">
        <f>AFH29</f>
        <v>0</v>
      </c>
      <c r="AFI25" s="79">
        <f>AFG25+AFH25</f>
        <v>0</v>
      </c>
      <c r="AFJ25" s="77">
        <f>AFJ29</f>
        <v>0</v>
      </c>
      <c r="AFK25" s="78">
        <f>AFK29</f>
        <v>34</v>
      </c>
      <c r="AFL25" s="79">
        <f>AFJ25+AFK25</f>
        <v>34</v>
      </c>
      <c r="AFM25" s="77">
        <f>AFM29</f>
        <v>0</v>
      </c>
      <c r="AFN25" s="78">
        <f>AFN29</f>
        <v>0</v>
      </c>
      <c r="AFO25" s="79">
        <f>AFM25+AFN25</f>
        <v>0</v>
      </c>
      <c r="AFP25" s="77">
        <f>AFP29</f>
        <v>0</v>
      </c>
      <c r="AFQ25" s="78">
        <f>AFQ29</f>
        <v>0</v>
      </c>
      <c r="AFR25" s="79">
        <f>AFP25+AFQ25</f>
        <v>0</v>
      </c>
      <c r="AFS25" s="77">
        <f>AFS29</f>
        <v>0</v>
      </c>
      <c r="AFT25" s="78">
        <f>AFT29</f>
        <v>0</v>
      </c>
      <c r="AFU25" s="79">
        <f>AFS25+AFT25</f>
        <v>0</v>
      </c>
      <c r="AFV25" s="77">
        <f>AFV29</f>
        <v>0</v>
      </c>
      <c r="AFW25" s="78">
        <f>AFW29</f>
        <v>0</v>
      </c>
      <c r="AFX25" s="79">
        <f>AFV25+AFW25</f>
        <v>0</v>
      </c>
      <c r="AFY25" s="77">
        <f>AFY29</f>
        <v>0</v>
      </c>
      <c r="AFZ25" s="78">
        <f>AFZ29</f>
        <v>32</v>
      </c>
      <c r="AGA25" s="79">
        <f>AFY25+AFZ25</f>
        <v>32</v>
      </c>
      <c r="AGB25" s="77">
        <f>AGB29</f>
        <v>0</v>
      </c>
      <c r="AGC25" s="78">
        <f>AGC29</f>
        <v>0</v>
      </c>
      <c r="AGD25" s="79">
        <f>AGB25+AGC25</f>
        <v>0</v>
      </c>
      <c r="AGE25" s="77">
        <f t="shared" ref="AGE25:AGF25" si="533">AGE29</f>
        <v>0</v>
      </c>
      <c r="AGF25" s="78">
        <f t="shared" si="533"/>
        <v>0</v>
      </c>
      <c r="AGG25" s="79">
        <f t="shared" ref="AGG25" si="534">AGE25+AGF25</f>
        <v>0</v>
      </c>
      <c r="AGH25" s="77">
        <f t="shared" ref="AGH25:AGI25" si="535">AGH29</f>
        <v>0</v>
      </c>
      <c r="AGI25" s="78">
        <f t="shared" si="535"/>
        <v>0</v>
      </c>
      <c r="AGJ25" s="79">
        <f t="shared" ref="AGJ25" si="536">AGH25+AGI25</f>
        <v>0</v>
      </c>
      <c r="AGK25" s="77">
        <f t="shared" ref="AGK25:AGL25" si="537">AGK29</f>
        <v>0</v>
      </c>
      <c r="AGL25" s="78">
        <f t="shared" si="537"/>
        <v>0</v>
      </c>
      <c r="AGM25" s="79">
        <f t="shared" ref="AGM25" si="538">AGK25+AGL25</f>
        <v>0</v>
      </c>
      <c r="AGN25" s="77">
        <f t="shared" ref="AGN25:AGO25" si="539">AGN29</f>
        <v>35</v>
      </c>
      <c r="AGO25" s="78">
        <f t="shared" si="539"/>
        <v>0</v>
      </c>
      <c r="AGP25" s="79">
        <f t="shared" ref="AGP25" si="540">AGN25+AGO25</f>
        <v>35</v>
      </c>
      <c r="AGQ25" s="77">
        <f t="shared" ref="AGQ25:AGR25" si="541">AGQ29</f>
        <v>35</v>
      </c>
      <c r="AGR25" s="78">
        <f t="shared" si="541"/>
        <v>0</v>
      </c>
      <c r="AGS25" s="79">
        <f t="shared" ref="AGS25" si="542">AGQ25+AGR25</f>
        <v>35</v>
      </c>
      <c r="AGT25" s="77">
        <f t="shared" ref="AGT25:AGU25" si="543">AGT29</f>
        <v>0</v>
      </c>
      <c r="AGU25" s="78">
        <f t="shared" si="543"/>
        <v>0</v>
      </c>
      <c r="AGV25" s="79">
        <f t="shared" ref="AGV25" si="544">AGT25+AGU25</f>
        <v>0</v>
      </c>
      <c r="AGW25" s="77">
        <f t="shared" ref="AGW25:AGX25" si="545">AGW29</f>
        <v>30</v>
      </c>
      <c r="AGX25" s="78">
        <f t="shared" si="545"/>
        <v>0</v>
      </c>
      <c r="AGY25" s="79">
        <f t="shared" ref="AGY25" si="546">AGW25+AGX25</f>
        <v>30</v>
      </c>
      <c r="AGZ25" s="77">
        <f t="shared" ref="AGZ25:AHA25" si="547">AGZ29</f>
        <v>30</v>
      </c>
      <c r="AHA25" s="78">
        <f t="shared" si="547"/>
        <v>0</v>
      </c>
      <c r="AHB25" s="79">
        <f t="shared" ref="AHB25" si="548">AGZ25+AHA25</f>
        <v>30</v>
      </c>
      <c r="AHC25" s="77">
        <f t="shared" ref="AHC25:AHD25" si="549">AHC29</f>
        <v>0</v>
      </c>
      <c r="AHD25" s="78">
        <f t="shared" si="549"/>
        <v>0</v>
      </c>
      <c r="AHE25" s="79">
        <f t="shared" ref="AHE25" si="550">AHC25+AHD25</f>
        <v>0</v>
      </c>
      <c r="AHF25" s="77">
        <f t="shared" ref="AHF25:AHG25" si="551">AHF29</f>
        <v>0</v>
      </c>
      <c r="AHG25" s="78">
        <f t="shared" si="551"/>
        <v>0</v>
      </c>
      <c r="AHH25" s="79">
        <f t="shared" ref="AHH25" si="552">AHF25+AHG25</f>
        <v>0</v>
      </c>
      <c r="AHI25" s="77">
        <f t="shared" ref="AHI25:AHJ25" si="553">AHI29</f>
        <v>0</v>
      </c>
      <c r="AHJ25" s="78">
        <f t="shared" si="553"/>
        <v>0</v>
      </c>
      <c r="AHK25" s="79">
        <f t="shared" ref="AHK25" si="554">AHI25+AHJ25</f>
        <v>0</v>
      </c>
      <c r="AHL25" s="77">
        <f t="shared" ref="AHL25:AHM25" si="555">AHL29</f>
        <v>0</v>
      </c>
      <c r="AHM25" s="78">
        <f t="shared" si="555"/>
        <v>0</v>
      </c>
      <c r="AHN25" s="79">
        <f t="shared" ref="AHN25" si="556">AHL25+AHM25</f>
        <v>0</v>
      </c>
      <c r="AHO25" s="77">
        <f t="shared" ref="AHO25:AHP25" si="557">AHO29</f>
        <v>0</v>
      </c>
      <c r="AHP25" s="78">
        <f t="shared" si="557"/>
        <v>0</v>
      </c>
      <c r="AHQ25" s="79">
        <f t="shared" ref="AHQ25" si="558">AHO25+AHP25</f>
        <v>0</v>
      </c>
      <c r="AHR25" s="77">
        <f t="shared" ref="AHR25:AHS25" si="559">AHR29</f>
        <v>0</v>
      </c>
      <c r="AHS25" s="78">
        <f t="shared" si="559"/>
        <v>0</v>
      </c>
      <c r="AHT25" s="79">
        <f t="shared" ref="AHT25" si="560">AHR25+AHS25</f>
        <v>0</v>
      </c>
      <c r="AHU25" s="77">
        <f t="shared" ref="AHU25:AHV25" si="561">AHU29</f>
        <v>34</v>
      </c>
      <c r="AHV25" s="78">
        <f t="shared" si="561"/>
        <v>0</v>
      </c>
      <c r="AHW25" s="79">
        <f t="shared" ref="AHW25" si="562">AHU25+AHV25</f>
        <v>34</v>
      </c>
      <c r="AHX25" s="77">
        <f t="shared" ref="AHX25:AHY25" si="563">AHX29</f>
        <v>0</v>
      </c>
      <c r="AHY25" s="78">
        <f t="shared" si="563"/>
        <v>0</v>
      </c>
      <c r="AHZ25" s="79">
        <f t="shared" ref="AHZ25" si="564">AHX25+AHY25</f>
        <v>0</v>
      </c>
      <c r="AIA25" s="77">
        <f t="shared" ref="AIA25:AIB25" si="565">AIA29</f>
        <v>0</v>
      </c>
      <c r="AIB25" s="78">
        <f t="shared" si="565"/>
        <v>0</v>
      </c>
      <c r="AIC25" s="79">
        <f t="shared" ref="AIC25" si="566">AIA25+AIB25</f>
        <v>0</v>
      </c>
      <c r="AID25" s="77">
        <f t="shared" ref="AID25:AIE25" si="567">AID29</f>
        <v>0</v>
      </c>
      <c r="AIE25" s="78">
        <f t="shared" si="567"/>
        <v>0</v>
      </c>
      <c r="AIF25" s="79">
        <f t="shared" ref="AIF25" si="568">AID25+AIE25</f>
        <v>0</v>
      </c>
      <c r="AIG25" s="77">
        <f t="shared" ref="AIG25:AIH25" si="569">AIG29</f>
        <v>30</v>
      </c>
      <c r="AIH25" s="78">
        <f t="shared" si="569"/>
        <v>0</v>
      </c>
      <c r="AII25" s="79">
        <f t="shared" ref="AII25" si="570">AIG25+AIH25</f>
        <v>30</v>
      </c>
    </row>
    <row r="26" spans="1:919" ht="15" customHeight="1" x14ac:dyDescent="0.2">
      <c r="A26" s="85" t="s">
        <v>117</v>
      </c>
      <c r="B26" s="55">
        <v>0</v>
      </c>
      <c r="C26" s="56">
        <v>0</v>
      </c>
      <c r="D26" s="57">
        <v>0</v>
      </c>
      <c r="E26" s="55">
        <v>0</v>
      </c>
      <c r="F26" s="56">
        <v>0</v>
      </c>
      <c r="G26" s="57">
        <v>0</v>
      </c>
      <c r="H26" s="55">
        <v>0</v>
      </c>
      <c r="I26" s="56">
        <v>0</v>
      </c>
      <c r="J26" s="57">
        <v>0</v>
      </c>
      <c r="K26" s="55">
        <v>0</v>
      </c>
      <c r="L26" s="56">
        <v>0</v>
      </c>
      <c r="M26" s="57">
        <v>0</v>
      </c>
      <c r="N26" s="55">
        <v>0</v>
      </c>
      <c r="O26" s="56">
        <v>0</v>
      </c>
      <c r="P26" s="57">
        <v>0</v>
      </c>
      <c r="Q26" s="55">
        <v>0</v>
      </c>
      <c r="R26" s="56">
        <v>0</v>
      </c>
      <c r="S26" s="57">
        <v>0</v>
      </c>
      <c r="T26" s="55">
        <v>0</v>
      </c>
      <c r="U26" s="56">
        <v>0</v>
      </c>
      <c r="V26" s="57">
        <v>0</v>
      </c>
      <c r="W26" s="55">
        <v>0</v>
      </c>
      <c r="X26" s="56">
        <v>0</v>
      </c>
      <c r="Y26" s="57">
        <v>0</v>
      </c>
      <c r="Z26" s="55">
        <v>0</v>
      </c>
      <c r="AA26" s="56">
        <v>0</v>
      </c>
      <c r="AB26" s="57">
        <v>0</v>
      </c>
      <c r="AC26" s="55">
        <v>0</v>
      </c>
      <c r="AD26" s="56">
        <v>0</v>
      </c>
      <c r="AE26" s="57">
        <v>0</v>
      </c>
      <c r="AF26" s="55">
        <v>0</v>
      </c>
      <c r="AG26" s="56">
        <v>0</v>
      </c>
      <c r="AH26" s="57">
        <v>0</v>
      </c>
      <c r="AI26" s="55">
        <v>0</v>
      </c>
      <c r="AJ26" s="56">
        <v>0</v>
      </c>
      <c r="AK26" s="57">
        <v>0</v>
      </c>
      <c r="AL26" s="55">
        <v>0</v>
      </c>
      <c r="AM26" s="56">
        <v>0</v>
      </c>
      <c r="AN26" s="57">
        <v>0</v>
      </c>
      <c r="AO26" s="55">
        <v>0</v>
      </c>
      <c r="AP26" s="56">
        <v>0</v>
      </c>
      <c r="AQ26" s="57">
        <v>0</v>
      </c>
      <c r="AR26" s="55">
        <v>0</v>
      </c>
      <c r="AS26" s="56">
        <v>0</v>
      </c>
      <c r="AT26" s="57">
        <v>0</v>
      </c>
      <c r="AU26" s="55">
        <v>0</v>
      </c>
      <c r="AV26" s="56">
        <v>0</v>
      </c>
      <c r="AW26" s="57">
        <v>0</v>
      </c>
      <c r="AX26" s="55">
        <v>0</v>
      </c>
      <c r="AY26" s="56">
        <v>0</v>
      </c>
      <c r="AZ26" s="57">
        <v>0</v>
      </c>
      <c r="BA26" s="55">
        <v>0</v>
      </c>
      <c r="BB26" s="56">
        <v>0</v>
      </c>
      <c r="BC26" s="57">
        <v>0</v>
      </c>
      <c r="BD26" s="55">
        <v>0</v>
      </c>
      <c r="BE26" s="56">
        <v>0</v>
      </c>
      <c r="BF26" s="57">
        <v>0</v>
      </c>
      <c r="BG26" s="55">
        <v>0</v>
      </c>
      <c r="BH26" s="56">
        <v>0</v>
      </c>
      <c r="BI26" s="57">
        <v>0</v>
      </c>
      <c r="BJ26" s="55">
        <v>0</v>
      </c>
      <c r="BK26" s="56">
        <v>0</v>
      </c>
      <c r="BL26" s="57">
        <v>0</v>
      </c>
      <c r="BM26" s="55">
        <v>0</v>
      </c>
      <c r="BN26" s="56">
        <v>0</v>
      </c>
      <c r="BO26" s="57">
        <v>0</v>
      </c>
      <c r="BP26" s="55">
        <v>0</v>
      </c>
      <c r="BQ26" s="56">
        <v>0</v>
      </c>
      <c r="BR26" s="57">
        <v>0</v>
      </c>
      <c r="BS26" s="55">
        <v>0</v>
      </c>
      <c r="BT26" s="56">
        <v>0</v>
      </c>
      <c r="BU26" s="57">
        <v>0</v>
      </c>
      <c r="BV26" s="55">
        <v>0</v>
      </c>
      <c r="BW26" s="56">
        <v>0</v>
      </c>
      <c r="BX26" s="57">
        <v>0</v>
      </c>
      <c r="BY26" s="55">
        <v>0</v>
      </c>
      <c r="BZ26" s="56">
        <v>0</v>
      </c>
      <c r="CA26" s="57">
        <v>0</v>
      </c>
      <c r="CB26" s="55">
        <v>0</v>
      </c>
      <c r="CC26" s="56">
        <v>0</v>
      </c>
      <c r="CD26" s="57">
        <v>0</v>
      </c>
      <c r="CE26" s="55">
        <v>0</v>
      </c>
      <c r="CF26" s="56">
        <v>0</v>
      </c>
      <c r="CG26" s="57">
        <v>0</v>
      </c>
      <c r="CH26" s="55">
        <v>0</v>
      </c>
      <c r="CI26" s="56">
        <v>0</v>
      </c>
      <c r="CJ26" s="57">
        <v>0</v>
      </c>
      <c r="CK26" s="55">
        <v>0</v>
      </c>
      <c r="CL26" s="56">
        <v>0</v>
      </c>
      <c r="CM26" s="57">
        <v>0</v>
      </c>
      <c r="CN26" s="55">
        <v>0</v>
      </c>
      <c r="CO26" s="56">
        <v>0</v>
      </c>
      <c r="CP26" s="57">
        <v>0</v>
      </c>
      <c r="CQ26" s="55">
        <v>0</v>
      </c>
      <c r="CR26" s="56">
        <v>0</v>
      </c>
      <c r="CS26" s="57">
        <v>0</v>
      </c>
      <c r="CT26" s="55">
        <v>0</v>
      </c>
      <c r="CU26" s="56">
        <v>0</v>
      </c>
      <c r="CV26" s="57">
        <v>0</v>
      </c>
      <c r="CW26" s="55">
        <v>0</v>
      </c>
      <c r="CX26" s="56">
        <v>0</v>
      </c>
      <c r="CY26" s="57">
        <v>0</v>
      </c>
      <c r="CZ26" s="55">
        <v>0</v>
      </c>
      <c r="DA26" s="56">
        <v>0</v>
      </c>
      <c r="DB26" s="57">
        <v>0</v>
      </c>
      <c r="DC26" s="55">
        <v>0</v>
      </c>
      <c r="DD26" s="56">
        <v>0</v>
      </c>
      <c r="DE26" s="57">
        <v>0</v>
      </c>
      <c r="DF26" s="55">
        <v>0</v>
      </c>
      <c r="DG26" s="56">
        <v>0</v>
      </c>
      <c r="DH26" s="57">
        <v>0</v>
      </c>
      <c r="DI26" s="55">
        <v>0</v>
      </c>
      <c r="DJ26" s="56">
        <v>0</v>
      </c>
      <c r="DK26" s="57">
        <v>0</v>
      </c>
      <c r="DL26" s="55">
        <v>0</v>
      </c>
      <c r="DM26" s="56">
        <v>0</v>
      </c>
      <c r="DN26" s="57">
        <v>0</v>
      </c>
      <c r="DO26" s="55">
        <v>0</v>
      </c>
      <c r="DP26" s="56">
        <v>0</v>
      </c>
      <c r="DQ26" s="57">
        <v>0</v>
      </c>
      <c r="DR26" s="55">
        <v>0</v>
      </c>
      <c r="DS26" s="56">
        <v>0</v>
      </c>
      <c r="DT26" s="57">
        <v>0</v>
      </c>
      <c r="DU26" s="55">
        <v>0</v>
      </c>
      <c r="DV26" s="56">
        <v>0</v>
      </c>
      <c r="DW26" s="57">
        <v>0</v>
      </c>
      <c r="DX26" s="55">
        <v>0</v>
      </c>
      <c r="DY26" s="56">
        <v>0</v>
      </c>
      <c r="DZ26" s="57">
        <v>0</v>
      </c>
      <c r="EA26" s="55">
        <v>0</v>
      </c>
      <c r="EB26" s="56">
        <v>0</v>
      </c>
      <c r="EC26" s="57">
        <v>0</v>
      </c>
      <c r="ED26" s="55">
        <v>0</v>
      </c>
      <c r="EE26" s="56">
        <v>0</v>
      </c>
      <c r="EF26" s="57">
        <v>0</v>
      </c>
      <c r="EG26" s="55">
        <v>0</v>
      </c>
      <c r="EH26" s="56">
        <v>0</v>
      </c>
      <c r="EI26" s="57">
        <v>0</v>
      </c>
      <c r="EJ26" s="55">
        <v>0</v>
      </c>
      <c r="EK26" s="56">
        <v>0</v>
      </c>
      <c r="EL26" s="57">
        <v>0</v>
      </c>
      <c r="EM26" s="55">
        <v>0</v>
      </c>
      <c r="EN26" s="56">
        <v>0</v>
      </c>
      <c r="EO26" s="57">
        <v>0</v>
      </c>
      <c r="EP26" s="55">
        <v>0</v>
      </c>
      <c r="EQ26" s="56">
        <v>0</v>
      </c>
      <c r="ER26" s="57">
        <v>0</v>
      </c>
      <c r="ES26" s="55">
        <v>0</v>
      </c>
      <c r="ET26" s="56">
        <v>0</v>
      </c>
      <c r="EU26" s="57">
        <v>0</v>
      </c>
      <c r="EV26" s="55">
        <v>0</v>
      </c>
      <c r="EW26" s="56">
        <v>0</v>
      </c>
      <c r="EX26" s="57">
        <v>0</v>
      </c>
      <c r="EY26" s="55">
        <v>0</v>
      </c>
      <c r="EZ26" s="56">
        <v>0</v>
      </c>
      <c r="FA26" s="57">
        <v>0</v>
      </c>
      <c r="FB26" s="55">
        <v>0</v>
      </c>
      <c r="FC26" s="56">
        <v>0</v>
      </c>
      <c r="FD26" s="57">
        <v>0</v>
      </c>
      <c r="FE26" s="55">
        <v>0</v>
      </c>
      <c r="FF26" s="56">
        <v>0</v>
      </c>
      <c r="FG26" s="57">
        <v>0</v>
      </c>
      <c r="FH26" s="55">
        <v>0</v>
      </c>
      <c r="FI26" s="56">
        <v>0</v>
      </c>
      <c r="FJ26" s="57">
        <v>0</v>
      </c>
      <c r="FK26" s="55">
        <v>0</v>
      </c>
      <c r="FL26" s="56">
        <v>0</v>
      </c>
      <c r="FM26" s="57">
        <v>0</v>
      </c>
      <c r="FN26" s="55">
        <v>0</v>
      </c>
      <c r="FO26" s="56">
        <v>0</v>
      </c>
      <c r="FP26" s="57">
        <v>0</v>
      </c>
      <c r="FQ26" s="55">
        <v>0</v>
      </c>
      <c r="FR26" s="56">
        <v>0</v>
      </c>
      <c r="FS26" s="57">
        <v>0</v>
      </c>
      <c r="FT26" s="55">
        <v>0</v>
      </c>
      <c r="FU26" s="56">
        <v>0</v>
      </c>
      <c r="FV26" s="57">
        <v>0</v>
      </c>
      <c r="FW26" s="55">
        <v>0</v>
      </c>
      <c r="FX26" s="56">
        <v>0</v>
      </c>
      <c r="FY26" s="57">
        <v>0</v>
      </c>
      <c r="FZ26" s="55">
        <v>0</v>
      </c>
      <c r="GA26" s="56">
        <v>0</v>
      </c>
      <c r="GB26" s="57">
        <v>0</v>
      </c>
      <c r="GC26" s="55">
        <v>0</v>
      </c>
      <c r="GD26" s="56">
        <v>0</v>
      </c>
      <c r="GE26" s="57">
        <v>0</v>
      </c>
      <c r="GF26" s="55">
        <v>0</v>
      </c>
      <c r="GG26" s="56">
        <v>0</v>
      </c>
      <c r="GH26" s="57">
        <v>0</v>
      </c>
      <c r="GI26" s="55">
        <v>0</v>
      </c>
      <c r="GJ26" s="56">
        <v>0</v>
      </c>
      <c r="GK26" s="57">
        <v>0</v>
      </c>
      <c r="GL26" s="55">
        <v>0</v>
      </c>
      <c r="GM26" s="56">
        <v>0</v>
      </c>
      <c r="GN26" s="57">
        <v>0</v>
      </c>
      <c r="GO26" s="55">
        <v>0</v>
      </c>
      <c r="GP26" s="56">
        <v>0</v>
      </c>
      <c r="GQ26" s="57">
        <v>0</v>
      </c>
      <c r="GR26" s="55">
        <v>0</v>
      </c>
      <c r="GS26" s="56">
        <v>0</v>
      </c>
      <c r="GT26" s="57">
        <v>0</v>
      </c>
      <c r="GU26" s="55">
        <v>0</v>
      </c>
      <c r="GV26" s="56">
        <v>0</v>
      </c>
      <c r="GW26" s="57">
        <v>0</v>
      </c>
      <c r="GX26" s="55">
        <v>0</v>
      </c>
      <c r="GY26" s="56">
        <v>0</v>
      </c>
      <c r="GZ26" s="57">
        <v>0</v>
      </c>
      <c r="HA26" s="55">
        <v>0</v>
      </c>
      <c r="HB26" s="56">
        <v>0</v>
      </c>
      <c r="HC26" s="57">
        <v>0</v>
      </c>
      <c r="HD26" s="55">
        <v>0</v>
      </c>
      <c r="HE26" s="56">
        <v>0</v>
      </c>
      <c r="HF26" s="57">
        <v>0</v>
      </c>
      <c r="HG26" s="55">
        <v>0</v>
      </c>
      <c r="HH26" s="56">
        <v>0</v>
      </c>
      <c r="HI26" s="57">
        <v>0</v>
      </c>
      <c r="HJ26" s="55">
        <v>0</v>
      </c>
      <c r="HK26" s="56">
        <v>0</v>
      </c>
      <c r="HL26" s="57">
        <v>0</v>
      </c>
      <c r="HM26" s="55">
        <v>0</v>
      </c>
      <c r="HN26" s="56">
        <v>0</v>
      </c>
      <c r="HO26" s="57">
        <v>0</v>
      </c>
      <c r="HP26" s="55">
        <v>0</v>
      </c>
      <c r="HQ26" s="56">
        <v>0</v>
      </c>
      <c r="HR26" s="57">
        <v>0</v>
      </c>
      <c r="HS26" s="55">
        <v>0</v>
      </c>
      <c r="HT26" s="56">
        <v>0</v>
      </c>
      <c r="HU26" s="57">
        <v>0</v>
      </c>
      <c r="HV26" s="55">
        <v>0</v>
      </c>
      <c r="HW26" s="56">
        <v>0</v>
      </c>
      <c r="HX26" s="57">
        <v>0</v>
      </c>
      <c r="HY26" s="55">
        <v>0</v>
      </c>
      <c r="HZ26" s="56">
        <v>0</v>
      </c>
      <c r="IA26" s="57">
        <v>0</v>
      </c>
      <c r="IB26" s="55">
        <v>0</v>
      </c>
      <c r="IC26" s="56">
        <v>0</v>
      </c>
      <c r="ID26" s="57">
        <v>0</v>
      </c>
      <c r="IE26" s="55">
        <v>0</v>
      </c>
      <c r="IF26" s="56">
        <v>0</v>
      </c>
      <c r="IG26" s="57">
        <v>0</v>
      </c>
      <c r="IH26" s="55">
        <v>0</v>
      </c>
      <c r="II26" s="56">
        <v>0</v>
      </c>
      <c r="IJ26" s="57">
        <v>0</v>
      </c>
      <c r="IK26" s="55">
        <v>0</v>
      </c>
      <c r="IL26" s="56">
        <v>0</v>
      </c>
      <c r="IM26" s="57">
        <v>0</v>
      </c>
      <c r="IN26" s="55">
        <v>0</v>
      </c>
      <c r="IO26" s="56">
        <v>0</v>
      </c>
      <c r="IP26" s="57">
        <v>0</v>
      </c>
      <c r="IQ26" s="55">
        <v>0</v>
      </c>
      <c r="IR26" s="56">
        <v>0</v>
      </c>
      <c r="IS26" s="57">
        <v>0</v>
      </c>
      <c r="IT26" s="55">
        <v>0</v>
      </c>
      <c r="IU26" s="56">
        <v>0</v>
      </c>
      <c r="IV26" s="57">
        <v>0</v>
      </c>
      <c r="IW26" s="55">
        <v>0</v>
      </c>
      <c r="IX26" s="56">
        <v>0</v>
      </c>
      <c r="IY26" s="57">
        <v>0</v>
      </c>
      <c r="IZ26" s="55">
        <v>0</v>
      </c>
      <c r="JA26" s="56">
        <v>0</v>
      </c>
      <c r="JB26" s="57">
        <v>0</v>
      </c>
      <c r="JC26" s="55">
        <v>0</v>
      </c>
      <c r="JD26" s="56">
        <v>0</v>
      </c>
      <c r="JE26" s="57">
        <v>0</v>
      </c>
      <c r="JF26" s="55">
        <v>0</v>
      </c>
      <c r="JG26" s="56">
        <v>0</v>
      </c>
      <c r="JH26" s="57">
        <v>0</v>
      </c>
      <c r="JI26" s="55">
        <v>0</v>
      </c>
      <c r="JJ26" s="56">
        <v>0</v>
      </c>
      <c r="JK26" s="57">
        <v>0</v>
      </c>
      <c r="JL26" s="55">
        <v>0</v>
      </c>
      <c r="JM26" s="56">
        <v>0</v>
      </c>
      <c r="JN26" s="57">
        <v>0</v>
      </c>
      <c r="JO26" s="55">
        <v>0</v>
      </c>
      <c r="JP26" s="56">
        <v>0</v>
      </c>
      <c r="JQ26" s="57">
        <v>0</v>
      </c>
      <c r="JR26" s="55">
        <v>0</v>
      </c>
      <c r="JS26" s="56">
        <v>0</v>
      </c>
      <c r="JT26" s="57">
        <v>0</v>
      </c>
      <c r="JU26" s="55">
        <v>0</v>
      </c>
      <c r="JV26" s="56">
        <v>0</v>
      </c>
      <c r="JW26" s="57">
        <v>0</v>
      </c>
      <c r="JX26" s="55">
        <v>0</v>
      </c>
      <c r="JY26" s="56">
        <v>0</v>
      </c>
      <c r="JZ26" s="57">
        <v>0</v>
      </c>
      <c r="KA26" s="55">
        <v>0</v>
      </c>
      <c r="KB26" s="56">
        <v>0</v>
      </c>
      <c r="KC26" s="57">
        <v>0</v>
      </c>
      <c r="KD26" s="55">
        <v>0</v>
      </c>
      <c r="KE26" s="56">
        <v>0</v>
      </c>
      <c r="KF26" s="57">
        <v>0</v>
      </c>
      <c r="KG26" s="55">
        <v>0</v>
      </c>
      <c r="KH26" s="56">
        <v>0</v>
      </c>
      <c r="KI26" s="57">
        <v>0</v>
      </c>
      <c r="KJ26" s="55">
        <v>0</v>
      </c>
      <c r="KK26" s="56">
        <v>0</v>
      </c>
      <c r="KL26" s="57">
        <v>0</v>
      </c>
      <c r="KM26" s="55">
        <v>0</v>
      </c>
      <c r="KN26" s="56">
        <v>0</v>
      </c>
      <c r="KO26" s="57">
        <v>0</v>
      </c>
      <c r="KP26" s="55">
        <v>0</v>
      </c>
      <c r="KQ26" s="56">
        <v>0</v>
      </c>
      <c r="KR26" s="57">
        <v>0</v>
      </c>
      <c r="KS26" s="55">
        <v>0</v>
      </c>
      <c r="KT26" s="56">
        <v>0</v>
      </c>
      <c r="KU26" s="57">
        <v>0</v>
      </c>
      <c r="KV26" s="55">
        <v>0</v>
      </c>
      <c r="KW26" s="56">
        <v>0</v>
      </c>
      <c r="KX26" s="57">
        <v>0</v>
      </c>
      <c r="KY26" s="55">
        <v>0</v>
      </c>
      <c r="KZ26" s="56">
        <v>0</v>
      </c>
      <c r="LA26" s="57">
        <v>0</v>
      </c>
      <c r="LB26" s="55">
        <v>0</v>
      </c>
      <c r="LC26" s="56">
        <v>0</v>
      </c>
      <c r="LD26" s="57">
        <v>0</v>
      </c>
      <c r="LE26" s="55">
        <v>0</v>
      </c>
      <c r="LF26" s="56">
        <v>0</v>
      </c>
      <c r="LG26" s="57">
        <v>0</v>
      </c>
      <c r="LH26" s="55">
        <v>0</v>
      </c>
      <c r="LI26" s="56">
        <v>0</v>
      </c>
      <c r="LJ26" s="57">
        <v>0</v>
      </c>
      <c r="LK26" s="55">
        <v>0</v>
      </c>
      <c r="LL26" s="56">
        <v>0</v>
      </c>
      <c r="LM26" s="57">
        <v>0</v>
      </c>
      <c r="LN26" s="55">
        <v>0</v>
      </c>
      <c r="LO26" s="56">
        <v>0</v>
      </c>
      <c r="LP26" s="57">
        <v>0</v>
      </c>
      <c r="LQ26" s="55">
        <v>0</v>
      </c>
      <c r="LR26" s="56">
        <v>0</v>
      </c>
      <c r="LS26" s="57">
        <v>0</v>
      </c>
      <c r="LT26" s="55">
        <v>0</v>
      </c>
      <c r="LU26" s="56">
        <v>0</v>
      </c>
      <c r="LV26" s="57">
        <v>0</v>
      </c>
      <c r="LW26" s="55">
        <v>0</v>
      </c>
      <c r="LX26" s="56">
        <v>0</v>
      </c>
      <c r="LY26" s="57">
        <v>0</v>
      </c>
      <c r="LZ26" s="55">
        <v>0</v>
      </c>
      <c r="MA26" s="56">
        <v>0</v>
      </c>
      <c r="MB26" s="57">
        <v>0</v>
      </c>
      <c r="MC26" s="55">
        <v>0</v>
      </c>
      <c r="MD26" s="56">
        <v>0</v>
      </c>
      <c r="ME26" s="57">
        <v>0</v>
      </c>
      <c r="MF26" s="55">
        <v>0</v>
      </c>
      <c r="MG26" s="56">
        <v>0</v>
      </c>
      <c r="MH26" s="57">
        <v>0</v>
      </c>
      <c r="MI26" s="55">
        <v>0</v>
      </c>
      <c r="MJ26" s="56">
        <v>0</v>
      </c>
      <c r="MK26" s="57">
        <v>0</v>
      </c>
      <c r="ML26" s="55">
        <v>0</v>
      </c>
      <c r="MM26" s="56">
        <v>0</v>
      </c>
      <c r="MN26" s="57">
        <v>0</v>
      </c>
      <c r="MO26" s="55">
        <v>0</v>
      </c>
      <c r="MP26" s="56">
        <v>0</v>
      </c>
      <c r="MQ26" s="57">
        <v>0</v>
      </c>
      <c r="MR26" s="55">
        <v>0</v>
      </c>
      <c r="MS26" s="56">
        <v>0</v>
      </c>
      <c r="MT26" s="57">
        <v>0</v>
      </c>
      <c r="MU26" s="55">
        <v>0</v>
      </c>
      <c r="MV26" s="56">
        <v>0</v>
      </c>
      <c r="MW26" s="57">
        <v>0</v>
      </c>
      <c r="MX26" s="55">
        <v>0</v>
      </c>
      <c r="MY26" s="56">
        <v>0</v>
      </c>
      <c r="MZ26" s="57">
        <v>0</v>
      </c>
      <c r="NA26" s="55">
        <v>0</v>
      </c>
      <c r="NB26" s="56">
        <v>0</v>
      </c>
      <c r="NC26" s="57">
        <v>0</v>
      </c>
      <c r="ND26" s="55">
        <v>0</v>
      </c>
      <c r="NE26" s="56">
        <v>0</v>
      </c>
      <c r="NF26" s="57">
        <v>0</v>
      </c>
      <c r="NG26" s="55">
        <v>0</v>
      </c>
      <c r="NH26" s="56">
        <v>0</v>
      </c>
      <c r="NI26" s="57">
        <v>0</v>
      </c>
      <c r="NJ26" s="55">
        <v>0</v>
      </c>
      <c r="NK26" s="56">
        <v>0</v>
      </c>
      <c r="NL26" s="57">
        <v>0</v>
      </c>
      <c r="NM26" s="55">
        <v>0</v>
      </c>
      <c r="NN26" s="56">
        <v>0</v>
      </c>
      <c r="NO26" s="57">
        <v>0</v>
      </c>
      <c r="NP26" s="55">
        <v>0</v>
      </c>
      <c r="NQ26" s="56">
        <v>0</v>
      </c>
      <c r="NR26" s="57">
        <v>0</v>
      </c>
      <c r="NS26" s="55">
        <v>0</v>
      </c>
      <c r="NT26" s="56">
        <v>0</v>
      </c>
      <c r="NU26" s="57">
        <v>0</v>
      </c>
      <c r="NV26" s="55">
        <v>0</v>
      </c>
      <c r="NW26" s="56">
        <v>0</v>
      </c>
      <c r="NX26" s="57">
        <v>0</v>
      </c>
      <c r="NY26" s="55">
        <v>0</v>
      </c>
      <c r="NZ26" s="56">
        <v>0</v>
      </c>
      <c r="OA26" s="57">
        <v>0</v>
      </c>
      <c r="OB26" s="55">
        <v>0</v>
      </c>
      <c r="OC26" s="56">
        <v>0</v>
      </c>
      <c r="OD26" s="57">
        <v>0</v>
      </c>
      <c r="OE26" s="55">
        <v>0</v>
      </c>
      <c r="OF26" s="56">
        <v>0</v>
      </c>
      <c r="OG26" s="57">
        <v>0</v>
      </c>
      <c r="OH26" s="55">
        <v>0</v>
      </c>
      <c r="OI26" s="56">
        <v>0</v>
      </c>
      <c r="OJ26" s="57">
        <v>0</v>
      </c>
      <c r="OK26" s="55">
        <v>0</v>
      </c>
      <c r="OL26" s="56">
        <v>0</v>
      </c>
      <c r="OM26" s="57">
        <v>0</v>
      </c>
      <c r="ON26" s="55">
        <v>0</v>
      </c>
      <c r="OO26" s="56">
        <v>0</v>
      </c>
      <c r="OP26" s="57">
        <v>0</v>
      </c>
      <c r="OQ26" s="55">
        <v>0</v>
      </c>
      <c r="OR26" s="56">
        <v>0</v>
      </c>
      <c r="OS26" s="57">
        <v>0</v>
      </c>
      <c r="OT26" s="55">
        <v>0</v>
      </c>
      <c r="OU26" s="56">
        <v>0</v>
      </c>
      <c r="OV26" s="57">
        <v>0</v>
      </c>
      <c r="OW26" s="55">
        <v>0</v>
      </c>
      <c r="OX26" s="56">
        <v>0</v>
      </c>
      <c r="OY26" s="57">
        <v>0</v>
      </c>
      <c r="OZ26" s="55">
        <v>0</v>
      </c>
      <c r="PA26" s="56">
        <v>0</v>
      </c>
      <c r="PB26" s="57">
        <v>0</v>
      </c>
      <c r="PC26" s="55">
        <v>0</v>
      </c>
      <c r="PD26" s="56">
        <v>0</v>
      </c>
      <c r="PE26" s="57">
        <v>0</v>
      </c>
      <c r="PF26" s="55">
        <v>0</v>
      </c>
      <c r="PG26" s="56">
        <v>0</v>
      </c>
      <c r="PH26" s="57">
        <v>0</v>
      </c>
      <c r="PI26" s="55">
        <v>0</v>
      </c>
      <c r="PJ26" s="56">
        <v>0</v>
      </c>
      <c r="PK26" s="57">
        <v>0</v>
      </c>
      <c r="PL26" s="55">
        <v>0</v>
      </c>
      <c r="PM26" s="56">
        <v>0</v>
      </c>
      <c r="PN26" s="57">
        <v>0</v>
      </c>
      <c r="PO26" s="55">
        <v>0</v>
      </c>
      <c r="PP26" s="56">
        <v>0</v>
      </c>
      <c r="PQ26" s="57">
        <v>0</v>
      </c>
      <c r="PR26" s="55">
        <v>0</v>
      </c>
      <c r="PS26" s="56">
        <v>0</v>
      </c>
      <c r="PT26" s="57">
        <v>0</v>
      </c>
      <c r="PU26" s="55">
        <v>0</v>
      </c>
      <c r="PV26" s="56">
        <v>0</v>
      </c>
      <c r="PW26" s="57">
        <v>0</v>
      </c>
      <c r="PX26" s="55">
        <v>0</v>
      </c>
      <c r="PY26" s="56">
        <v>0</v>
      </c>
      <c r="PZ26" s="57">
        <v>0</v>
      </c>
      <c r="QA26" s="55">
        <v>0</v>
      </c>
      <c r="QB26" s="56">
        <v>0</v>
      </c>
      <c r="QC26" s="57">
        <v>0</v>
      </c>
      <c r="QD26" s="55">
        <v>0</v>
      </c>
      <c r="QE26" s="56">
        <v>0</v>
      </c>
      <c r="QF26" s="57">
        <v>0</v>
      </c>
      <c r="QG26" s="55">
        <v>0</v>
      </c>
      <c r="QH26" s="56">
        <v>0</v>
      </c>
      <c r="QI26" s="57">
        <v>0</v>
      </c>
      <c r="QJ26" s="55">
        <v>0</v>
      </c>
      <c r="QK26" s="56">
        <v>0</v>
      </c>
      <c r="QL26" s="57">
        <v>0</v>
      </c>
      <c r="QM26" s="55">
        <v>0</v>
      </c>
      <c r="QN26" s="56">
        <v>0</v>
      </c>
      <c r="QO26" s="57">
        <v>0</v>
      </c>
      <c r="QP26" s="55">
        <v>0</v>
      </c>
      <c r="QQ26" s="56">
        <v>0</v>
      </c>
      <c r="QR26" s="57">
        <v>0</v>
      </c>
      <c r="QS26" s="55">
        <v>0</v>
      </c>
      <c r="QT26" s="56">
        <v>0</v>
      </c>
      <c r="QU26" s="57">
        <v>0</v>
      </c>
      <c r="QV26" s="55">
        <v>0</v>
      </c>
      <c r="QW26" s="56">
        <v>0</v>
      </c>
      <c r="QX26" s="57">
        <v>0</v>
      </c>
      <c r="QY26" s="55">
        <v>0</v>
      </c>
      <c r="QZ26" s="56">
        <v>0</v>
      </c>
      <c r="RA26" s="57">
        <v>0</v>
      </c>
      <c r="RB26" s="55">
        <v>0</v>
      </c>
      <c r="RC26" s="56">
        <v>0</v>
      </c>
      <c r="RD26" s="57">
        <v>0</v>
      </c>
      <c r="RE26" s="55">
        <v>0</v>
      </c>
      <c r="RF26" s="56">
        <v>0</v>
      </c>
      <c r="RG26" s="57">
        <v>0</v>
      </c>
      <c r="RH26" s="55">
        <v>0</v>
      </c>
      <c r="RI26" s="56">
        <v>0</v>
      </c>
      <c r="RJ26" s="57">
        <v>0</v>
      </c>
      <c r="RK26" s="55">
        <v>0</v>
      </c>
      <c r="RL26" s="56">
        <v>0</v>
      </c>
      <c r="RM26" s="57">
        <v>0</v>
      </c>
      <c r="RN26" s="55">
        <v>0</v>
      </c>
      <c r="RO26" s="56">
        <v>0</v>
      </c>
      <c r="RP26" s="57">
        <v>0</v>
      </c>
      <c r="RQ26" s="55">
        <v>0</v>
      </c>
      <c r="RR26" s="56">
        <v>0</v>
      </c>
      <c r="RS26" s="57">
        <v>0</v>
      </c>
      <c r="RT26" s="55">
        <v>0</v>
      </c>
      <c r="RU26" s="56">
        <v>0</v>
      </c>
      <c r="RV26" s="57">
        <v>0</v>
      </c>
      <c r="RW26" s="55">
        <v>0</v>
      </c>
      <c r="RX26" s="56">
        <v>0</v>
      </c>
      <c r="RY26" s="57">
        <v>0</v>
      </c>
      <c r="RZ26" s="55">
        <v>0</v>
      </c>
      <c r="SA26" s="56">
        <v>0</v>
      </c>
      <c r="SB26" s="57">
        <v>0</v>
      </c>
      <c r="SC26" s="55">
        <v>0</v>
      </c>
      <c r="SD26" s="56">
        <v>0</v>
      </c>
      <c r="SE26" s="57">
        <v>0</v>
      </c>
      <c r="SF26" s="55">
        <v>0</v>
      </c>
      <c r="SG26" s="56">
        <v>0</v>
      </c>
      <c r="SH26" s="57">
        <v>0</v>
      </c>
      <c r="SI26" s="55">
        <v>0</v>
      </c>
      <c r="SJ26" s="56">
        <v>0</v>
      </c>
      <c r="SK26" s="57">
        <v>0</v>
      </c>
      <c r="SL26" s="55">
        <v>0</v>
      </c>
      <c r="SM26" s="56">
        <v>0</v>
      </c>
      <c r="SN26" s="57">
        <v>0</v>
      </c>
      <c r="SO26" s="55">
        <v>0</v>
      </c>
      <c r="SP26" s="56">
        <v>0</v>
      </c>
      <c r="SQ26" s="57">
        <v>0</v>
      </c>
      <c r="SR26" s="55">
        <v>0</v>
      </c>
      <c r="SS26" s="56">
        <v>0</v>
      </c>
      <c r="ST26" s="57">
        <v>0</v>
      </c>
      <c r="SU26" s="55">
        <v>0</v>
      </c>
      <c r="SV26" s="56">
        <v>0</v>
      </c>
      <c r="SW26" s="57">
        <v>0</v>
      </c>
      <c r="SX26" s="55">
        <v>0</v>
      </c>
      <c r="SY26" s="56">
        <v>0</v>
      </c>
      <c r="SZ26" s="57">
        <v>0</v>
      </c>
      <c r="TA26" s="55">
        <v>0</v>
      </c>
      <c r="TB26" s="56">
        <v>0</v>
      </c>
      <c r="TC26" s="57">
        <v>0</v>
      </c>
      <c r="TD26" s="55">
        <v>0</v>
      </c>
      <c r="TE26" s="56">
        <v>0</v>
      </c>
      <c r="TF26" s="57">
        <v>0</v>
      </c>
      <c r="TG26" s="55">
        <v>0</v>
      </c>
      <c r="TH26" s="56">
        <v>0</v>
      </c>
      <c r="TI26" s="57">
        <v>0</v>
      </c>
      <c r="TJ26" s="55">
        <v>0</v>
      </c>
      <c r="TK26" s="56">
        <v>0</v>
      </c>
      <c r="TL26" s="57">
        <v>0</v>
      </c>
      <c r="TM26" s="55">
        <v>0</v>
      </c>
      <c r="TN26" s="56">
        <v>0</v>
      </c>
      <c r="TO26" s="57">
        <v>0</v>
      </c>
      <c r="TP26" s="55">
        <v>0</v>
      </c>
      <c r="TQ26" s="56">
        <v>0</v>
      </c>
      <c r="TR26" s="57">
        <v>0</v>
      </c>
      <c r="TS26" s="55">
        <v>0</v>
      </c>
      <c r="TT26" s="56">
        <v>0</v>
      </c>
      <c r="TU26" s="57">
        <v>0</v>
      </c>
      <c r="TV26" s="55">
        <v>0</v>
      </c>
      <c r="TW26" s="56">
        <v>0</v>
      </c>
      <c r="TX26" s="57">
        <v>0</v>
      </c>
      <c r="TY26" s="55">
        <v>0</v>
      </c>
      <c r="TZ26" s="56">
        <v>0</v>
      </c>
      <c r="UA26" s="57">
        <v>0</v>
      </c>
      <c r="UB26" s="55">
        <v>0</v>
      </c>
      <c r="UC26" s="56">
        <v>0</v>
      </c>
      <c r="UD26" s="57">
        <v>0</v>
      </c>
      <c r="UE26" s="55">
        <v>0</v>
      </c>
      <c r="UF26" s="56">
        <v>0</v>
      </c>
      <c r="UG26" s="57">
        <v>0</v>
      </c>
      <c r="UH26" s="55">
        <v>0</v>
      </c>
      <c r="UI26" s="56">
        <v>0</v>
      </c>
      <c r="UJ26" s="57">
        <v>0</v>
      </c>
      <c r="UK26" s="55">
        <v>0</v>
      </c>
      <c r="UL26" s="56">
        <v>0</v>
      </c>
      <c r="UM26" s="57">
        <v>0</v>
      </c>
      <c r="UN26" s="55">
        <v>0</v>
      </c>
      <c r="UO26" s="56">
        <v>0</v>
      </c>
      <c r="UP26" s="57">
        <v>0</v>
      </c>
      <c r="UQ26" s="55">
        <v>0</v>
      </c>
      <c r="UR26" s="56">
        <v>0</v>
      </c>
      <c r="US26" s="57">
        <v>0</v>
      </c>
      <c r="UT26" s="55">
        <v>0</v>
      </c>
      <c r="UU26" s="56">
        <v>0</v>
      </c>
      <c r="UV26" s="57">
        <v>0</v>
      </c>
      <c r="UW26" s="55">
        <v>0</v>
      </c>
      <c r="UX26" s="56">
        <v>0</v>
      </c>
      <c r="UY26" s="57">
        <v>0</v>
      </c>
      <c r="UZ26" s="55">
        <v>0</v>
      </c>
      <c r="VA26" s="56">
        <v>0</v>
      </c>
      <c r="VB26" s="57">
        <v>0</v>
      </c>
      <c r="VC26" s="55">
        <f>SUM(VC27:VC28)</f>
        <v>0</v>
      </c>
      <c r="VD26" s="56">
        <f>SUM(VD27:VD28)</f>
        <v>0</v>
      </c>
      <c r="VE26" s="57">
        <f t="shared" ref="VE26" si="571">SUM(VE27:VE28)</f>
        <v>0</v>
      </c>
      <c r="VF26" s="55">
        <f>SUM(VF27:VF28)</f>
        <v>0</v>
      </c>
      <c r="VG26" s="56">
        <f>SUM(VG27:VG28)</f>
        <v>0</v>
      </c>
      <c r="VH26" s="57">
        <f t="shared" ref="VH26" si="572">SUM(VH27:VH28)</f>
        <v>0</v>
      </c>
      <c r="VI26" s="55">
        <f>SUM(VI27:VI28)</f>
        <v>0</v>
      </c>
      <c r="VJ26" s="56">
        <f>SUM(VJ27:VJ28)</f>
        <v>0</v>
      </c>
      <c r="VK26" s="57">
        <f t="shared" ref="VK26" si="573">SUM(VK27:VK28)</f>
        <v>0</v>
      </c>
      <c r="VL26" s="55">
        <f>SUM(VL27:VL28)</f>
        <v>0</v>
      </c>
      <c r="VM26" s="56">
        <f>SUM(VM27:VM28)</f>
        <v>0</v>
      </c>
      <c r="VN26" s="57">
        <f t="shared" ref="VN26" si="574">SUM(VN27:VN28)</f>
        <v>0</v>
      </c>
      <c r="VO26" s="55">
        <f>SUM(VO27:VO28)</f>
        <v>0</v>
      </c>
      <c r="VP26" s="56">
        <f>SUM(VP27:VP28)</f>
        <v>0</v>
      </c>
      <c r="VQ26" s="57">
        <f t="shared" ref="VQ26" si="575">SUM(VQ27:VQ28)</f>
        <v>0</v>
      </c>
      <c r="VR26" s="55">
        <f>SUM(VR27:VR28)</f>
        <v>0</v>
      </c>
      <c r="VS26" s="56">
        <f>SUM(VS27:VS28)</f>
        <v>0</v>
      </c>
      <c r="VT26" s="57">
        <f t="shared" ref="VT26" si="576">SUM(VT27:VT28)</f>
        <v>0</v>
      </c>
      <c r="VU26" s="55">
        <f>SUM(VU27:VU28)</f>
        <v>0</v>
      </c>
      <c r="VV26" s="56">
        <f>SUM(VV27:VV28)</f>
        <v>0</v>
      </c>
      <c r="VW26" s="57">
        <f t="shared" ref="VW26" si="577">SUM(VW27:VW28)</f>
        <v>0</v>
      </c>
      <c r="VX26" s="55">
        <f>SUM(VX27:VX28)</f>
        <v>0</v>
      </c>
      <c r="VY26" s="56">
        <f>SUM(VY27:VY28)</f>
        <v>0</v>
      </c>
      <c r="VZ26" s="57">
        <f t="shared" ref="VZ26" si="578">SUM(VZ27:VZ28)</f>
        <v>0</v>
      </c>
      <c r="WA26" s="55">
        <f>SUM(WA27:WA28)</f>
        <v>0</v>
      </c>
      <c r="WB26" s="56">
        <f>SUM(WB27:WB28)</f>
        <v>0</v>
      </c>
      <c r="WC26" s="57">
        <f t="shared" ref="WC26" si="579">SUM(WC27:WC28)</f>
        <v>0</v>
      </c>
      <c r="WD26" s="55">
        <f>SUM(WD27:WD28)</f>
        <v>0</v>
      </c>
      <c r="WE26" s="56">
        <f>SUM(WE27:WE28)</f>
        <v>0</v>
      </c>
      <c r="WF26" s="57">
        <f t="shared" ref="WF26" si="580">SUM(WF27:WF28)</f>
        <v>0</v>
      </c>
      <c r="WG26" s="55">
        <f>SUM(WG27:WG28)</f>
        <v>0</v>
      </c>
      <c r="WH26" s="56">
        <f>SUM(WH27:WH28)</f>
        <v>0</v>
      </c>
      <c r="WI26" s="57">
        <f t="shared" ref="WI26" si="581">SUM(WI27:WI28)</f>
        <v>0</v>
      </c>
      <c r="WJ26" s="55">
        <f>SUM(WJ27:WJ28)</f>
        <v>1</v>
      </c>
      <c r="WK26" s="56">
        <f>SUM(WK27:WK28)</f>
        <v>120</v>
      </c>
      <c r="WL26" s="57">
        <f t="shared" ref="WL26" si="582">SUM(WL27:WL28)</f>
        <v>121</v>
      </c>
      <c r="WM26" s="55">
        <f>SUM(WM27:WM28)</f>
        <v>0</v>
      </c>
      <c r="WN26" s="56">
        <f>SUM(WN27:WN28)</f>
        <v>70</v>
      </c>
      <c r="WO26" s="57">
        <f t="shared" ref="WO26" si="583">SUM(WO27:WO28)</f>
        <v>70</v>
      </c>
      <c r="WP26" s="55">
        <f>SUM(WP27:WP28)</f>
        <v>0</v>
      </c>
      <c r="WQ26" s="56">
        <f>SUM(WQ27:WQ28)</f>
        <v>11</v>
      </c>
      <c r="WR26" s="57">
        <f t="shared" ref="WR26" si="584">SUM(WR27:WR28)</f>
        <v>11</v>
      </c>
      <c r="WS26" s="55">
        <f>SUM(WS27:WS28)</f>
        <v>0</v>
      </c>
      <c r="WT26" s="56">
        <f>SUM(WT27:WT28)</f>
        <v>3</v>
      </c>
      <c r="WU26" s="57">
        <f t="shared" ref="WU26" si="585">SUM(WU27:WU28)</f>
        <v>3</v>
      </c>
      <c r="WV26" s="55">
        <f>SUM(WV27:WV28)</f>
        <v>0</v>
      </c>
      <c r="WW26" s="56">
        <f>SUM(WW27:WW28)</f>
        <v>3</v>
      </c>
      <c r="WX26" s="57">
        <f t="shared" ref="WX26" si="586">SUM(WX27:WX28)</f>
        <v>3</v>
      </c>
      <c r="WY26" s="55">
        <f>SUM(WY27:WY28)</f>
        <v>0</v>
      </c>
      <c r="WZ26" s="56">
        <f>SUM(WZ27:WZ28)</f>
        <v>16</v>
      </c>
      <c r="XA26" s="57">
        <f t="shared" ref="XA26" si="587">SUM(XA27:XA28)</f>
        <v>16</v>
      </c>
      <c r="XB26" s="55">
        <f>SUM(XB27:XB28)</f>
        <v>0</v>
      </c>
      <c r="XC26" s="56">
        <f>SUM(XC27:XC28)</f>
        <v>0</v>
      </c>
      <c r="XD26" s="57">
        <f t="shared" ref="XD26" si="588">SUM(XD27:XD28)</f>
        <v>0</v>
      </c>
      <c r="XE26" s="55">
        <f>SUM(XE27:XE28)</f>
        <v>0</v>
      </c>
      <c r="XF26" s="56">
        <f>SUM(XF27:XF28)</f>
        <v>0</v>
      </c>
      <c r="XG26" s="57">
        <f t="shared" ref="XG26" si="589">SUM(XG27:XG28)</f>
        <v>0</v>
      </c>
      <c r="XH26" s="55">
        <f>SUM(XH27:XH28)</f>
        <v>0</v>
      </c>
      <c r="XI26" s="56">
        <f>SUM(XI27:XI28)</f>
        <v>0</v>
      </c>
      <c r="XJ26" s="57">
        <f t="shared" ref="XJ26" si="590">SUM(XJ27:XJ28)</f>
        <v>0</v>
      </c>
      <c r="XK26" s="55">
        <f>SUM(XK27:XK28)</f>
        <v>0</v>
      </c>
      <c r="XL26" s="56">
        <f>SUM(XL27:XL28)</f>
        <v>0</v>
      </c>
      <c r="XM26" s="57">
        <f t="shared" ref="XM26" si="591">SUM(XM27:XM28)</f>
        <v>0</v>
      </c>
      <c r="XN26" s="55">
        <f>SUM(XN27:XN28)</f>
        <v>0</v>
      </c>
      <c r="XO26" s="56">
        <f>SUM(XO27:XO28)</f>
        <v>0</v>
      </c>
      <c r="XP26" s="57">
        <f t="shared" ref="XP26" si="592">SUM(XP27:XP28)</f>
        <v>0</v>
      </c>
      <c r="XQ26" s="55">
        <f>SUM(XQ27:XQ28)</f>
        <v>0</v>
      </c>
      <c r="XR26" s="56">
        <f>SUM(XR27:XR28)</f>
        <v>0</v>
      </c>
      <c r="XS26" s="57">
        <f t="shared" ref="XS26" si="593">SUM(XS27:XS28)</f>
        <v>0</v>
      </c>
      <c r="XT26" s="55">
        <f>SUM(XT27:XT28)</f>
        <v>0</v>
      </c>
      <c r="XU26" s="56">
        <f>SUM(XU27:XU28)</f>
        <v>0</v>
      </c>
      <c r="XV26" s="57">
        <f t="shared" ref="XV26" si="594">SUM(XV27:XV28)</f>
        <v>0</v>
      </c>
      <c r="XW26" s="74">
        <f>SUM(XW27:XW28)</f>
        <v>0</v>
      </c>
      <c r="XX26" s="75">
        <f>SUM(XX27:XX28)</f>
        <v>0</v>
      </c>
      <c r="XY26" s="76">
        <f t="shared" ref="XY26" si="595">SUM(XY27:XY28)</f>
        <v>0</v>
      </c>
      <c r="XZ26" s="74">
        <f>SUM(XZ27:XZ28)</f>
        <v>0</v>
      </c>
      <c r="YA26" s="75">
        <f>SUM(YA27:YA28)</f>
        <v>0</v>
      </c>
      <c r="YB26" s="76">
        <f t="shared" ref="YB26" si="596">SUM(YB27:YB28)</f>
        <v>0</v>
      </c>
      <c r="YC26" s="74">
        <f>SUM(YC27:YC28)</f>
        <v>0</v>
      </c>
      <c r="YD26" s="75">
        <f>SUM(YD27:YD28)</f>
        <v>0</v>
      </c>
      <c r="YE26" s="76">
        <f t="shared" ref="YE26" si="597">SUM(YE27:YE28)</f>
        <v>0</v>
      </c>
      <c r="YF26" s="74">
        <f>SUM(YF27:YF28)</f>
        <v>0</v>
      </c>
      <c r="YG26" s="75">
        <f>SUM(YG27:YG28)</f>
        <v>0</v>
      </c>
      <c r="YH26" s="76">
        <f t="shared" ref="YH26" si="598">SUM(YH27:YH28)</f>
        <v>0</v>
      </c>
      <c r="YI26" s="74">
        <f>SUM(YI27:YI28)</f>
        <v>0</v>
      </c>
      <c r="YJ26" s="75">
        <f>SUM(YJ27:YJ28)</f>
        <v>0</v>
      </c>
      <c r="YK26" s="76">
        <f t="shared" ref="YK26" si="599">SUM(YK27:YK28)</f>
        <v>0</v>
      </c>
      <c r="YL26" s="74">
        <f>SUM(YL27:YL28)</f>
        <v>0</v>
      </c>
      <c r="YM26" s="75">
        <f>SUM(YM27:YM28)</f>
        <v>0</v>
      </c>
      <c r="YN26" s="76">
        <f t="shared" ref="YN26" si="600">SUM(YN27:YN28)</f>
        <v>0</v>
      </c>
      <c r="YO26" s="74">
        <f>SUM(YO27:YO28)</f>
        <v>0</v>
      </c>
      <c r="YP26" s="75">
        <f>SUM(YP27:YP28)</f>
        <v>0</v>
      </c>
      <c r="YQ26" s="76">
        <f t="shared" ref="YQ26" si="601">SUM(YQ27:YQ28)</f>
        <v>0</v>
      </c>
      <c r="YR26" s="74">
        <f>SUM(YR27:YR28)</f>
        <v>0</v>
      </c>
      <c r="YS26" s="75">
        <f>SUM(YS27:YS28)</f>
        <v>0</v>
      </c>
      <c r="YT26" s="76">
        <f t="shared" ref="YT26" si="602">SUM(YT27:YT28)</f>
        <v>0</v>
      </c>
      <c r="YU26" s="74">
        <f>SUM(YU27:YU28)</f>
        <v>0</v>
      </c>
      <c r="YV26" s="75">
        <f>SUM(YV27:YV28)</f>
        <v>0</v>
      </c>
      <c r="YW26" s="76">
        <f t="shared" ref="YW26" si="603">SUM(YW27:YW28)</f>
        <v>0</v>
      </c>
      <c r="YX26" s="74">
        <f>SUM(YX27:YX28)</f>
        <v>0</v>
      </c>
      <c r="YY26" s="75">
        <f>SUM(YY27:YY28)</f>
        <v>0</v>
      </c>
      <c r="YZ26" s="76">
        <f t="shared" ref="YZ26" si="604">SUM(YZ27:YZ28)</f>
        <v>0</v>
      </c>
      <c r="ZA26" s="74">
        <f>SUM(ZA27:ZA28)</f>
        <v>0</v>
      </c>
      <c r="ZB26" s="75">
        <f>SUM(ZB27:ZB28)</f>
        <v>0</v>
      </c>
      <c r="ZC26" s="76">
        <f t="shared" ref="ZC26" si="605">SUM(ZC27:ZC28)</f>
        <v>0</v>
      </c>
      <c r="ZD26" s="74">
        <f>SUM(ZD27:ZD28)</f>
        <v>0</v>
      </c>
      <c r="ZE26" s="75">
        <f>SUM(ZE27:ZE28)</f>
        <v>0</v>
      </c>
      <c r="ZF26" s="76">
        <f t="shared" ref="ZF26" si="606">SUM(ZF27:ZF28)</f>
        <v>0</v>
      </c>
      <c r="ZG26" s="74">
        <f>SUM(ZG27:ZG28)</f>
        <v>0</v>
      </c>
      <c r="ZH26" s="75">
        <f>SUM(ZH27:ZH28)</f>
        <v>0</v>
      </c>
      <c r="ZI26" s="76">
        <f t="shared" ref="ZI26" si="607">SUM(ZI27:ZI28)</f>
        <v>0</v>
      </c>
      <c r="ZJ26" s="74">
        <f>SUM(ZJ27:ZJ28)</f>
        <v>0</v>
      </c>
      <c r="ZK26" s="75">
        <f>SUM(ZK27:ZK28)</f>
        <v>0</v>
      </c>
      <c r="ZL26" s="76">
        <f t="shared" ref="ZL26" si="608">SUM(ZL27:ZL28)</f>
        <v>0</v>
      </c>
      <c r="ZM26" s="74">
        <f>SUM(ZM27:ZM28)</f>
        <v>0</v>
      </c>
      <c r="ZN26" s="75">
        <f>SUM(ZN27:ZN28)</f>
        <v>0</v>
      </c>
      <c r="ZO26" s="76">
        <f t="shared" ref="ZO26" si="609">SUM(ZO27:ZO28)</f>
        <v>0</v>
      </c>
      <c r="ZP26" s="74">
        <f>SUM(ZP27:ZP28)</f>
        <v>0</v>
      </c>
      <c r="ZQ26" s="75">
        <f>SUM(ZQ27:ZQ28)</f>
        <v>0</v>
      </c>
      <c r="ZR26" s="76">
        <f t="shared" ref="ZR26" si="610">SUM(ZR27:ZR28)</f>
        <v>0</v>
      </c>
      <c r="ZS26" s="74">
        <f>SUM(ZS27:ZS28)</f>
        <v>0</v>
      </c>
      <c r="ZT26" s="75">
        <f>SUM(ZT27:ZT28)</f>
        <v>0</v>
      </c>
      <c r="ZU26" s="76">
        <f t="shared" ref="ZU26" si="611">SUM(ZU27:ZU28)</f>
        <v>0</v>
      </c>
      <c r="ZV26" s="74">
        <f>SUM(ZV27:ZV28)</f>
        <v>0</v>
      </c>
      <c r="ZW26" s="75">
        <f>SUM(ZW27:ZW28)</f>
        <v>0</v>
      </c>
      <c r="ZX26" s="76">
        <f t="shared" ref="ZX26" si="612">SUM(ZX27:ZX28)</f>
        <v>0</v>
      </c>
      <c r="ZY26" s="74">
        <f>SUM(ZY27:ZY28)</f>
        <v>0</v>
      </c>
      <c r="ZZ26" s="75">
        <f>SUM(ZZ27:ZZ28)</f>
        <v>0</v>
      </c>
      <c r="AAA26" s="76">
        <f t="shared" ref="AAA26" si="613">SUM(AAA27:AAA28)</f>
        <v>0</v>
      </c>
      <c r="AAB26" s="74">
        <f>SUM(AAB27:AAB28)</f>
        <v>0</v>
      </c>
      <c r="AAC26" s="75">
        <f>SUM(AAC27:AAC28)</f>
        <v>0</v>
      </c>
      <c r="AAD26" s="76">
        <f t="shared" ref="AAD26" si="614">SUM(AAD27:AAD28)</f>
        <v>0</v>
      </c>
      <c r="AAE26" s="74">
        <f>SUM(AAE27:AAE28)</f>
        <v>0</v>
      </c>
      <c r="AAF26" s="75">
        <f>SUM(AAF27:AAF28)</f>
        <v>0</v>
      </c>
      <c r="AAG26" s="76">
        <f t="shared" ref="AAG26" si="615">SUM(AAG27:AAG28)</f>
        <v>0</v>
      </c>
      <c r="AAH26" s="74">
        <f>SUM(AAH27:AAH28)</f>
        <v>0</v>
      </c>
      <c r="AAI26" s="75">
        <f>SUM(AAI27:AAI28)</f>
        <v>0</v>
      </c>
      <c r="AAJ26" s="76">
        <f t="shared" ref="AAJ26" si="616">SUM(AAJ27:AAJ28)</f>
        <v>0</v>
      </c>
      <c r="AAK26" s="74">
        <f>SUM(AAK27:AAK28)</f>
        <v>0</v>
      </c>
      <c r="AAL26" s="75">
        <f>SUM(AAL27:AAL28)</f>
        <v>0</v>
      </c>
      <c r="AAM26" s="76">
        <f t="shared" ref="AAM26" si="617">SUM(AAM27:AAM28)</f>
        <v>0</v>
      </c>
      <c r="AAN26" s="74">
        <f>SUM(AAN27:AAN28)</f>
        <v>0</v>
      </c>
      <c r="AAO26" s="75">
        <f>SUM(AAO27:AAO28)</f>
        <v>0</v>
      </c>
      <c r="AAP26" s="76">
        <f t="shared" ref="AAP26" si="618">SUM(AAP27:AAP28)</f>
        <v>0</v>
      </c>
      <c r="AAQ26" s="74">
        <f>SUM(AAQ27:AAQ28)</f>
        <v>0</v>
      </c>
      <c r="AAR26" s="75">
        <f>SUM(AAR27:AAR28)</f>
        <v>0</v>
      </c>
      <c r="AAS26" s="76">
        <f t="shared" ref="AAS26" si="619">SUM(AAS27:AAS28)</f>
        <v>0</v>
      </c>
      <c r="AAT26" s="74">
        <f>SUM(AAT27:AAT28)</f>
        <v>0</v>
      </c>
      <c r="AAU26" s="75">
        <f>SUM(AAU27:AAU28)</f>
        <v>0</v>
      </c>
      <c r="AAV26" s="76">
        <f t="shared" ref="AAV26" si="620">SUM(AAV27:AAV28)</f>
        <v>0</v>
      </c>
      <c r="AAW26" s="74">
        <f>SUM(AAW27:AAW28)</f>
        <v>0</v>
      </c>
      <c r="AAX26" s="75">
        <f>SUM(AAX27:AAX28)</f>
        <v>0</v>
      </c>
      <c r="AAY26" s="76">
        <f t="shared" ref="AAY26" si="621">SUM(AAY27:AAY28)</f>
        <v>0</v>
      </c>
      <c r="AAZ26" s="74">
        <f>SUM(AAZ27:AAZ28)</f>
        <v>0</v>
      </c>
      <c r="ABA26" s="75">
        <f>SUM(ABA27:ABA28)</f>
        <v>0</v>
      </c>
      <c r="ABB26" s="76">
        <f t="shared" ref="ABB26" si="622">SUM(ABB27:ABB28)</f>
        <v>0</v>
      </c>
      <c r="ABC26" s="74">
        <v>0</v>
      </c>
      <c r="ABD26" s="75">
        <v>0</v>
      </c>
      <c r="ABE26" s="76">
        <f t="shared" ref="ABE26" si="623">SUM(ABE27:ABE28)</f>
        <v>0</v>
      </c>
      <c r="ABF26" s="74">
        <v>0</v>
      </c>
      <c r="ABG26" s="75">
        <v>0</v>
      </c>
      <c r="ABH26" s="76">
        <f t="shared" ref="ABH26" si="624">SUM(ABH27:ABH28)</f>
        <v>0</v>
      </c>
      <c r="ABI26" s="74">
        <v>0</v>
      </c>
      <c r="ABJ26" s="75">
        <v>0</v>
      </c>
      <c r="ABK26" s="76">
        <f t="shared" ref="ABK26" si="625">SUM(ABK27:ABK28)</f>
        <v>0</v>
      </c>
      <c r="ABL26" s="74">
        <v>0</v>
      </c>
      <c r="ABM26" s="75">
        <v>0</v>
      </c>
      <c r="ABN26" s="76">
        <f t="shared" ref="ABN26" si="626">SUM(ABN27:ABN28)</f>
        <v>0</v>
      </c>
      <c r="ABO26" s="74">
        <v>0</v>
      </c>
      <c r="ABP26" s="75">
        <v>0</v>
      </c>
      <c r="ABQ26" s="76">
        <f t="shared" ref="ABQ26" si="627">SUM(ABQ27:ABQ28)</f>
        <v>0</v>
      </c>
      <c r="ABR26" s="74">
        <v>0</v>
      </c>
      <c r="ABS26" s="75">
        <v>0</v>
      </c>
      <c r="ABT26" s="76">
        <f t="shared" ref="ABT26" si="628">SUM(ABT27:ABT28)</f>
        <v>0</v>
      </c>
      <c r="ABU26" s="74">
        <v>0</v>
      </c>
      <c r="ABV26" s="75">
        <v>0</v>
      </c>
      <c r="ABW26" s="76">
        <f t="shared" ref="ABW26" si="629">SUM(ABW27:ABW28)</f>
        <v>0</v>
      </c>
      <c r="ABX26" s="74">
        <v>0</v>
      </c>
      <c r="ABY26" s="75">
        <v>0</v>
      </c>
      <c r="ABZ26" s="76">
        <f t="shared" ref="ABZ26" si="630">SUM(ABZ27:ABZ28)</f>
        <v>0</v>
      </c>
      <c r="ACA26" s="74">
        <v>0</v>
      </c>
      <c r="ACB26" s="75">
        <v>0</v>
      </c>
      <c r="ACC26" s="76">
        <f t="shared" ref="ACC26" si="631">SUM(ACC27:ACC28)</f>
        <v>0</v>
      </c>
      <c r="ACD26" s="74">
        <v>0</v>
      </c>
      <c r="ACE26" s="75">
        <v>0</v>
      </c>
      <c r="ACF26" s="76">
        <f t="shared" ref="ACF26" si="632">SUM(ACF27:ACF28)</f>
        <v>0</v>
      </c>
      <c r="ACG26" s="74">
        <v>0</v>
      </c>
      <c r="ACH26" s="75">
        <v>0</v>
      </c>
      <c r="ACI26" s="76">
        <f t="shared" ref="ACI26" si="633">SUM(ACI27:ACI28)</f>
        <v>0</v>
      </c>
      <c r="ACJ26" s="74">
        <v>0</v>
      </c>
      <c r="ACK26" s="75">
        <v>0</v>
      </c>
      <c r="ACL26" s="76">
        <f t="shared" ref="ACL26" si="634">SUM(ACL27:ACL28)</f>
        <v>0</v>
      </c>
      <c r="ACM26" s="74">
        <v>0</v>
      </c>
      <c r="ACN26" s="75">
        <v>0</v>
      </c>
      <c r="ACO26" s="76">
        <f t="shared" ref="ACO26" si="635">SUM(ACO27:ACO28)</f>
        <v>0</v>
      </c>
      <c r="ACP26" s="74">
        <v>0</v>
      </c>
      <c r="ACQ26" s="75">
        <v>0</v>
      </c>
      <c r="ACR26" s="76">
        <f t="shared" ref="ACR26" si="636">SUM(ACR27:ACR28)</f>
        <v>0</v>
      </c>
      <c r="ACS26" s="74">
        <v>0</v>
      </c>
      <c r="ACT26" s="75">
        <v>0</v>
      </c>
      <c r="ACU26" s="76">
        <f t="shared" ref="ACU26" si="637">SUM(ACU27:ACU28)</f>
        <v>0</v>
      </c>
      <c r="ACV26" s="74">
        <v>0</v>
      </c>
      <c r="ACW26" s="75">
        <v>0</v>
      </c>
      <c r="ACX26" s="76">
        <f t="shared" ref="ACX26" si="638">SUM(ACX27:ACX28)</f>
        <v>0</v>
      </c>
      <c r="ACY26" s="74">
        <v>0</v>
      </c>
      <c r="ACZ26" s="75">
        <v>0</v>
      </c>
      <c r="ADA26" s="76">
        <f t="shared" ref="ADA26" si="639">SUM(ADA27:ADA28)</f>
        <v>0</v>
      </c>
      <c r="ADB26" s="74">
        <v>0</v>
      </c>
      <c r="ADC26" s="75">
        <v>0</v>
      </c>
      <c r="ADD26" s="76">
        <f t="shared" ref="ADD26" si="640">SUM(ADD27:ADD28)</f>
        <v>0</v>
      </c>
      <c r="ADE26" s="74">
        <v>0</v>
      </c>
      <c r="ADF26" s="75">
        <v>0</v>
      </c>
      <c r="ADG26" s="76">
        <f t="shared" ref="ADG26" si="641">SUM(ADG27:ADG28)</f>
        <v>0</v>
      </c>
      <c r="ADH26" s="74">
        <v>0</v>
      </c>
      <c r="ADI26" s="75">
        <v>0</v>
      </c>
      <c r="ADJ26" s="76">
        <f t="shared" ref="ADJ26" si="642">SUM(ADJ27:ADJ28)</f>
        <v>0</v>
      </c>
      <c r="ADK26" s="74">
        <v>0</v>
      </c>
      <c r="ADL26" s="75">
        <v>0</v>
      </c>
      <c r="ADM26" s="76">
        <f t="shared" ref="ADM26" si="643">SUM(ADM27:ADM28)</f>
        <v>0</v>
      </c>
      <c r="ADN26" s="74">
        <v>0</v>
      </c>
      <c r="ADO26" s="75">
        <v>0</v>
      </c>
      <c r="ADP26" s="76">
        <f t="shared" ref="ADP26" si="644">SUM(ADP27:ADP28)</f>
        <v>0</v>
      </c>
      <c r="ADQ26" s="74">
        <v>0</v>
      </c>
      <c r="ADR26" s="75">
        <v>0</v>
      </c>
      <c r="ADS26" s="76">
        <f t="shared" ref="ADS26" si="645">SUM(ADS27:ADS28)</f>
        <v>0</v>
      </c>
      <c r="ADT26" s="74">
        <v>0</v>
      </c>
      <c r="ADU26" s="75">
        <v>0</v>
      </c>
      <c r="ADV26" s="76">
        <f t="shared" ref="ADV26" si="646">SUM(ADV27:ADV28)</f>
        <v>0</v>
      </c>
      <c r="ADW26" s="74">
        <v>0</v>
      </c>
      <c r="ADX26" s="75">
        <v>0</v>
      </c>
      <c r="ADY26" s="76">
        <f t="shared" ref="ADY26" si="647">SUM(ADY27:ADY28)</f>
        <v>0</v>
      </c>
      <c r="ADZ26" s="74">
        <v>0</v>
      </c>
      <c r="AEA26" s="75">
        <v>0</v>
      </c>
      <c r="AEB26" s="76">
        <f t="shared" ref="AEB26" si="648">SUM(AEB27:AEB28)</f>
        <v>0</v>
      </c>
      <c r="AEC26" s="74">
        <v>0</v>
      </c>
      <c r="AED26" s="75">
        <v>0</v>
      </c>
      <c r="AEE26" s="76">
        <f t="shared" ref="AEE26" si="649">SUM(AEE27:AEE28)</f>
        <v>0</v>
      </c>
      <c r="AEF26" s="74">
        <v>0</v>
      </c>
      <c r="AEG26" s="75">
        <v>0</v>
      </c>
      <c r="AEH26" s="76">
        <f t="shared" ref="AEH26" si="650">SUM(AEH27:AEH28)</f>
        <v>0</v>
      </c>
      <c r="AEI26" s="74">
        <v>0</v>
      </c>
      <c r="AEJ26" s="75">
        <v>0</v>
      </c>
      <c r="AEK26" s="76">
        <f t="shared" ref="AEK26" si="651">SUM(AEK27:AEK28)</f>
        <v>0</v>
      </c>
      <c r="AEL26" s="74">
        <v>0</v>
      </c>
      <c r="AEM26" s="75">
        <v>0</v>
      </c>
      <c r="AEN26" s="76">
        <f t="shared" ref="AEN26" si="652">SUM(AEN27:AEN28)</f>
        <v>0</v>
      </c>
      <c r="AEO26" s="74">
        <v>0</v>
      </c>
      <c r="AEP26" s="75">
        <v>0</v>
      </c>
      <c r="AEQ26" s="76">
        <f t="shared" ref="AEQ26" si="653">SUM(AEQ27:AEQ28)</f>
        <v>0</v>
      </c>
      <c r="AER26" s="74">
        <v>0</v>
      </c>
      <c r="AES26" s="75">
        <v>0</v>
      </c>
      <c r="AET26" s="76">
        <f>SUM(AET27:AET28)</f>
        <v>0</v>
      </c>
      <c r="AEU26" s="74">
        <v>0</v>
      </c>
      <c r="AEV26" s="75">
        <v>0</v>
      </c>
      <c r="AEW26" s="76">
        <v>0</v>
      </c>
      <c r="AEX26" s="74">
        <v>0</v>
      </c>
      <c r="AEY26" s="75">
        <v>0</v>
      </c>
      <c r="AEZ26" s="76">
        <v>0</v>
      </c>
      <c r="AFA26" s="74">
        <v>0</v>
      </c>
      <c r="AFB26" s="75">
        <v>0</v>
      </c>
      <c r="AFC26" s="76">
        <v>0</v>
      </c>
      <c r="AFD26" s="74">
        <v>0</v>
      </c>
      <c r="AFE26" s="75">
        <v>0</v>
      </c>
      <c r="AFF26" s="76">
        <v>0</v>
      </c>
      <c r="AFG26" s="74">
        <v>0</v>
      </c>
      <c r="AFH26" s="75">
        <v>0</v>
      </c>
      <c r="AFI26" s="76">
        <v>0</v>
      </c>
      <c r="AFJ26" s="74">
        <v>0</v>
      </c>
      <c r="AFK26" s="75">
        <v>0</v>
      </c>
      <c r="AFL26" s="76">
        <v>0</v>
      </c>
      <c r="AFM26" s="74">
        <v>0</v>
      </c>
      <c r="AFN26" s="75">
        <v>0</v>
      </c>
      <c r="AFO26" s="76">
        <v>0</v>
      </c>
      <c r="AFP26" s="74">
        <v>0</v>
      </c>
      <c r="AFQ26" s="75">
        <v>0</v>
      </c>
      <c r="AFR26" s="76">
        <v>0</v>
      </c>
      <c r="AFS26" s="74">
        <v>0</v>
      </c>
      <c r="AFT26" s="75">
        <v>0</v>
      </c>
      <c r="AFU26" s="76">
        <v>0</v>
      </c>
      <c r="AFV26" s="74">
        <v>0</v>
      </c>
      <c r="AFW26" s="75">
        <v>0</v>
      </c>
      <c r="AFX26" s="76">
        <v>0</v>
      </c>
      <c r="AFY26" s="74">
        <v>0</v>
      </c>
      <c r="AFZ26" s="75">
        <v>0</v>
      </c>
      <c r="AGA26" s="76">
        <v>0</v>
      </c>
      <c r="AGB26" s="74">
        <v>0</v>
      </c>
      <c r="AGC26" s="75">
        <v>0</v>
      </c>
      <c r="AGD26" s="76">
        <v>0</v>
      </c>
      <c r="AGE26" s="74">
        <v>0</v>
      </c>
      <c r="AGF26" s="75">
        <v>0</v>
      </c>
      <c r="AGG26" s="76">
        <v>0</v>
      </c>
      <c r="AGH26" s="74">
        <v>0</v>
      </c>
      <c r="AGI26" s="75">
        <v>0</v>
      </c>
      <c r="AGJ26" s="76">
        <v>0</v>
      </c>
      <c r="AGK26" s="74">
        <v>0</v>
      </c>
      <c r="AGL26" s="75">
        <v>0</v>
      </c>
      <c r="AGM26" s="76">
        <v>0</v>
      </c>
      <c r="AGN26" s="74">
        <v>0</v>
      </c>
      <c r="AGO26" s="75">
        <v>0</v>
      </c>
      <c r="AGP26" s="76">
        <v>0</v>
      </c>
      <c r="AGQ26" s="74">
        <v>0</v>
      </c>
      <c r="AGR26" s="75">
        <v>0</v>
      </c>
      <c r="AGS26" s="76">
        <v>0</v>
      </c>
      <c r="AGT26" s="74">
        <v>0</v>
      </c>
      <c r="AGU26" s="75">
        <v>0</v>
      </c>
      <c r="AGV26" s="76">
        <v>0</v>
      </c>
      <c r="AGW26" s="74">
        <v>0</v>
      </c>
      <c r="AGX26" s="75">
        <v>0</v>
      </c>
      <c r="AGY26" s="76">
        <v>0</v>
      </c>
      <c r="AGZ26" s="74">
        <v>0</v>
      </c>
      <c r="AHA26" s="75">
        <v>0</v>
      </c>
      <c r="AHB26" s="76">
        <v>0</v>
      </c>
      <c r="AHC26" s="74">
        <v>0</v>
      </c>
      <c r="AHD26" s="75">
        <v>0</v>
      </c>
      <c r="AHE26" s="76">
        <v>0</v>
      </c>
      <c r="AHF26" s="74">
        <v>0</v>
      </c>
      <c r="AHG26" s="75">
        <v>0</v>
      </c>
      <c r="AHH26" s="76">
        <v>0</v>
      </c>
      <c r="AHI26" s="74">
        <v>0</v>
      </c>
      <c r="AHJ26" s="75">
        <v>0</v>
      </c>
      <c r="AHK26" s="76">
        <v>0</v>
      </c>
      <c r="AHL26" s="74">
        <v>0</v>
      </c>
      <c r="AHM26" s="75">
        <v>0</v>
      </c>
      <c r="AHN26" s="76">
        <v>0</v>
      </c>
      <c r="AHO26" s="74">
        <v>0</v>
      </c>
      <c r="AHP26" s="75">
        <v>0</v>
      </c>
      <c r="AHQ26" s="76">
        <v>0</v>
      </c>
      <c r="AHR26" s="74">
        <v>0</v>
      </c>
      <c r="AHS26" s="75">
        <v>0</v>
      </c>
      <c r="AHT26" s="76">
        <v>0</v>
      </c>
      <c r="AHU26" s="74">
        <v>0</v>
      </c>
      <c r="AHV26" s="75">
        <v>0</v>
      </c>
      <c r="AHW26" s="76">
        <v>0</v>
      </c>
      <c r="AHX26" s="74">
        <v>0</v>
      </c>
      <c r="AHY26" s="75">
        <v>0</v>
      </c>
      <c r="AHZ26" s="76">
        <v>0</v>
      </c>
      <c r="AIA26" s="74">
        <v>0</v>
      </c>
      <c r="AIB26" s="75">
        <v>0</v>
      </c>
      <c r="AIC26" s="76">
        <v>0</v>
      </c>
      <c r="AID26" s="74">
        <v>0</v>
      </c>
      <c r="AIE26" s="75">
        <v>0</v>
      </c>
      <c r="AIF26" s="76">
        <v>0</v>
      </c>
      <c r="AIG26" s="74">
        <v>0</v>
      </c>
      <c r="AIH26" s="75">
        <v>0</v>
      </c>
      <c r="AII26" s="76">
        <v>0</v>
      </c>
    </row>
    <row r="27" spans="1:919" ht="15" customHeight="1" x14ac:dyDescent="0.2">
      <c r="A27" s="100" t="s">
        <v>118</v>
      </c>
      <c r="B27" s="93">
        <v>0</v>
      </c>
      <c r="C27" s="89">
        <v>0</v>
      </c>
      <c r="D27" s="88">
        <v>0</v>
      </c>
      <c r="E27" s="89">
        <v>0</v>
      </c>
      <c r="F27" s="89">
        <v>0</v>
      </c>
      <c r="G27" s="88">
        <v>0</v>
      </c>
      <c r="H27" s="93">
        <v>0</v>
      </c>
      <c r="I27" s="89">
        <v>0</v>
      </c>
      <c r="J27" s="88">
        <v>0</v>
      </c>
      <c r="K27" s="93">
        <v>0</v>
      </c>
      <c r="L27" s="89">
        <v>0</v>
      </c>
      <c r="M27" s="88">
        <v>0</v>
      </c>
      <c r="N27" s="93">
        <v>0</v>
      </c>
      <c r="O27" s="89">
        <v>0</v>
      </c>
      <c r="P27" s="88">
        <v>0</v>
      </c>
      <c r="Q27" s="93">
        <v>0</v>
      </c>
      <c r="R27" s="89">
        <v>0</v>
      </c>
      <c r="S27" s="88">
        <v>0</v>
      </c>
      <c r="T27" s="93">
        <v>0</v>
      </c>
      <c r="U27" s="89">
        <v>0</v>
      </c>
      <c r="V27" s="88">
        <v>0</v>
      </c>
      <c r="W27" s="93">
        <v>0</v>
      </c>
      <c r="X27" s="89">
        <v>0</v>
      </c>
      <c r="Y27" s="88">
        <v>0</v>
      </c>
      <c r="Z27" s="93">
        <v>0</v>
      </c>
      <c r="AA27" s="89">
        <v>0</v>
      </c>
      <c r="AB27" s="88">
        <v>0</v>
      </c>
      <c r="AC27" s="93">
        <v>0</v>
      </c>
      <c r="AD27" s="89">
        <v>0</v>
      </c>
      <c r="AE27" s="88">
        <v>0</v>
      </c>
      <c r="AF27" s="93">
        <v>0</v>
      </c>
      <c r="AG27" s="89">
        <v>0</v>
      </c>
      <c r="AH27" s="88">
        <v>0</v>
      </c>
      <c r="AI27" s="93">
        <v>0</v>
      </c>
      <c r="AJ27" s="89">
        <v>0</v>
      </c>
      <c r="AK27" s="88">
        <v>0</v>
      </c>
      <c r="AL27" s="93">
        <v>0</v>
      </c>
      <c r="AM27" s="89">
        <v>0</v>
      </c>
      <c r="AN27" s="88">
        <v>0</v>
      </c>
      <c r="AO27" s="93">
        <v>0</v>
      </c>
      <c r="AP27" s="89">
        <v>0</v>
      </c>
      <c r="AQ27" s="88">
        <v>0</v>
      </c>
      <c r="AR27" s="93">
        <v>0</v>
      </c>
      <c r="AS27" s="89">
        <v>0</v>
      </c>
      <c r="AT27" s="88">
        <v>0</v>
      </c>
      <c r="AU27" s="93">
        <v>0</v>
      </c>
      <c r="AV27" s="89">
        <v>0</v>
      </c>
      <c r="AW27" s="88">
        <v>0</v>
      </c>
      <c r="AX27" s="93">
        <v>0</v>
      </c>
      <c r="AY27" s="89">
        <v>0</v>
      </c>
      <c r="AZ27" s="88">
        <v>0</v>
      </c>
      <c r="BA27" s="93">
        <v>0</v>
      </c>
      <c r="BB27" s="89">
        <v>0</v>
      </c>
      <c r="BC27" s="88">
        <v>0</v>
      </c>
      <c r="BD27" s="93">
        <v>0</v>
      </c>
      <c r="BE27" s="89">
        <v>0</v>
      </c>
      <c r="BF27" s="88">
        <v>0</v>
      </c>
      <c r="BG27" s="89">
        <v>0</v>
      </c>
      <c r="BH27" s="89">
        <v>0</v>
      </c>
      <c r="BI27" s="88">
        <v>0</v>
      </c>
      <c r="BJ27" s="93">
        <v>0</v>
      </c>
      <c r="BK27" s="89">
        <v>0</v>
      </c>
      <c r="BL27" s="88">
        <v>0</v>
      </c>
      <c r="BM27" s="93">
        <v>0</v>
      </c>
      <c r="BN27" s="89">
        <v>0</v>
      </c>
      <c r="BO27" s="88">
        <v>0</v>
      </c>
      <c r="BP27" s="93">
        <v>0</v>
      </c>
      <c r="BQ27" s="89">
        <v>0</v>
      </c>
      <c r="BR27" s="88">
        <v>0</v>
      </c>
      <c r="BS27" s="93">
        <v>0</v>
      </c>
      <c r="BT27" s="89">
        <v>0</v>
      </c>
      <c r="BU27" s="88">
        <v>0</v>
      </c>
      <c r="BV27" s="93">
        <v>0</v>
      </c>
      <c r="BW27" s="89">
        <v>0</v>
      </c>
      <c r="BX27" s="88">
        <v>0</v>
      </c>
      <c r="BY27" s="93">
        <v>0</v>
      </c>
      <c r="BZ27" s="89">
        <v>0</v>
      </c>
      <c r="CA27" s="88">
        <v>0</v>
      </c>
      <c r="CB27" s="93">
        <v>0</v>
      </c>
      <c r="CC27" s="89">
        <v>0</v>
      </c>
      <c r="CD27" s="88">
        <v>0</v>
      </c>
      <c r="CE27" s="93">
        <v>0</v>
      </c>
      <c r="CF27" s="89">
        <v>0</v>
      </c>
      <c r="CG27" s="88">
        <v>0</v>
      </c>
      <c r="CH27" s="93">
        <v>0</v>
      </c>
      <c r="CI27" s="89">
        <v>0</v>
      </c>
      <c r="CJ27" s="88">
        <v>0</v>
      </c>
      <c r="CK27" s="93">
        <v>0</v>
      </c>
      <c r="CL27" s="89">
        <v>0</v>
      </c>
      <c r="CM27" s="88">
        <v>0</v>
      </c>
      <c r="CN27" s="93">
        <v>0</v>
      </c>
      <c r="CO27" s="89">
        <v>0</v>
      </c>
      <c r="CP27" s="88">
        <v>0</v>
      </c>
      <c r="CQ27" s="93">
        <v>0</v>
      </c>
      <c r="CR27" s="89">
        <v>0</v>
      </c>
      <c r="CS27" s="88">
        <v>0</v>
      </c>
      <c r="CT27" s="93">
        <v>0</v>
      </c>
      <c r="CU27" s="89">
        <v>0</v>
      </c>
      <c r="CV27" s="88">
        <v>0</v>
      </c>
      <c r="CW27" s="93">
        <v>0</v>
      </c>
      <c r="CX27" s="89">
        <v>0</v>
      </c>
      <c r="CY27" s="88">
        <v>0</v>
      </c>
      <c r="CZ27" s="93">
        <v>0</v>
      </c>
      <c r="DA27" s="89">
        <v>0</v>
      </c>
      <c r="DB27" s="88">
        <v>0</v>
      </c>
      <c r="DC27" s="93">
        <v>0</v>
      </c>
      <c r="DD27" s="89">
        <v>0</v>
      </c>
      <c r="DE27" s="88">
        <v>0</v>
      </c>
      <c r="DF27" s="93">
        <v>0</v>
      </c>
      <c r="DG27" s="89">
        <v>0</v>
      </c>
      <c r="DH27" s="88">
        <v>0</v>
      </c>
      <c r="DI27" s="93">
        <v>0</v>
      </c>
      <c r="DJ27" s="89">
        <v>0</v>
      </c>
      <c r="DK27" s="88">
        <v>0</v>
      </c>
      <c r="DL27" s="93">
        <v>0</v>
      </c>
      <c r="DM27" s="89">
        <v>0</v>
      </c>
      <c r="DN27" s="88">
        <v>0</v>
      </c>
      <c r="DO27" s="93">
        <v>0</v>
      </c>
      <c r="DP27" s="89">
        <v>0</v>
      </c>
      <c r="DQ27" s="88">
        <v>0</v>
      </c>
      <c r="DR27" s="93">
        <v>0</v>
      </c>
      <c r="DS27" s="89">
        <v>0</v>
      </c>
      <c r="DT27" s="88">
        <v>0</v>
      </c>
      <c r="DU27" s="93">
        <v>0</v>
      </c>
      <c r="DV27" s="89">
        <v>0</v>
      </c>
      <c r="DW27" s="88">
        <v>0</v>
      </c>
      <c r="DX27" s="93">
        <v>0</v>
      </c>
      <c r="DY27" s="89">
        <v>0</v>
      </c>
      <c r="DZ27" s="88">
        <v>0</v>
      </c>
      <c r="EA27" s="93">
        <v>0</v>
      </c>
      <c r="EB27" s="89">
        <v>0</v>
      </c>
      <c r="EC27" s="88">
        <v>0</v>
      </c>
      <c r="ED27" s="93">
        <v>0</v>
      </c>
      <c r="EE27" s="89">
        <v>0</v>
      </c>
      <c r="EF27" s="88">
        <v>0</v>
      </c>
      <c r="EG27" s="93">
        <v>0</v>
      </c>
      <c r="EH27" s="89">
        <v>0</v>
      </c>
      <c r="EI27" s="88">
        <v>0</v>
      </c>
      <c r="EJ27" s="93">
        <v>0</v>
      </c>
      <c r="EK27" s="89">
        <v>0</v>
      </c>
      <c r="EL27" s="88">
        <v>0</v>
      </c>
      <c r="EM27" s="93">
        <v>0</v>
      </c>
      <c r="EN27" s="89">
        <v>0</v>
      </c>
      <c r="EO27" s="88">
        <v>0</v>
      </c>
      <c r="EP27" s="93">
        <v>0</v>
      </c>
      <c r="EQ27" s="89">
        <v>0</v>
      </c>
      <c r="ER27" s="88">
        <v>0</v>
      </c>
      <c r="ES27" s="93">
        <v>0</v>
      </c>
      <c r="ET27" s="89">
        <v>0</v>
      </c>
      <c r="EU27" s="88">
        <v>0</v>
      </c>
      <c r="EV27" s="93">
        <v>0</v>
      </c>
      <c r="EW27" s="89">
        <v>0</v>
      </c>
      <c r="EX27" s="88">
        <v>0</v>
      </c>
      <c r="EY27" s="93">
        <v>0</v>
      </c>
      <c r="EZ27" s="89">
        <v>0</v>
      </c>
      <c r="FA27" s="88">
        <v>0</v>
      </c>
      <c r="FB27" s="93">
        <v>0</v>
      </c>
      <c r="FC27" s="89">
        <v>0</v>
      </c>
      <c r="FD27" s="88">
        <v>0</v>
      </c>
      <c r="FE27" s="93">
        <v>0</v>
      </c>
      <c r="FF27" s="89">
        <v>0</v>
      </c>
      <c r="FG27" s="88">
        <v>0</v>
      </c>
      <c r="FH27" s="93">
        <v>0</v>
      </c>
      <c r="FI27" s="89">
        <v>0</v>
      </c>
      <c r="FJ27" s="88">
        <v>0</v>
      </c>
      <c r="FK27" s="93">
        <v>0</v>
      </c>
      <c r="FL27" s="89">
        <v>0</v>
      </c>
      <c r="FM27" s="88">
        <v>0</v>
      </c>
      <c r="FN27" s="93">
        <v>0</v>
      </c>
      <c r="FO27" s="89">
        <v>0</v>
      </c>
      <c r="FP27" s="88">
        <v>0</v>
      </c>
      <c r="FQ27" s="93">
        <v>0</v>
      </c>
      <c r="FR27" s="89">
        <v>0</v>
      </c>
      <c r="FS27" s="88">
        <v>0</v>
      </c>
      <c r="FT27" s="93">
        <v>0</v>
      </c>
      <c r="FU27" s="89">
        <v>0</v>
      </c>
      <c r="FV27" s="88">
        <v>0</v>
      </c>
      <c r="FW27" s="93">
        <v>0</v>
      </c>
      <c r="FX27" s="89">
        <v>0</v>
      </c>
      <c r="FY27" s="88">
        <v>0</v>
      </c>
      <c r="FZ27" s="93">
        <v>0</v>
      </c>
      <c r="GA27" s="89">
        <v>0</v>
      </c>
      <c r="GB27" s="88">
        <v>0</v>
      </c>
      <c r="GC27" s="93">
        <v>0</v>
      </c>
      <c r="GD27" s="89">
        <v>0</v>
      </c>
      <c r="GE27" s="88">
        <v>0</v>
      </c>
      <c r="GF27" s="93">
        <v>0</v>
      </c>
      <c r="GG27" s="89">
        <v>0</v>
      </c>
      <c r="GH27" s="88">
        <v>0</v>
      </c>
      <c r="GI27" s="93">
        <v>0</v>
      </c>
      <c r="GJ27" s="89">
        <v>0</v>
      </c>
      <c r="GK27" s="88">
        <v>0</v>
      </c>
      <c r="GL27" s="93">
        <v>0</v>
      </c>
      <c r="GM27" s="89">
        <v>0</v>
      </c>
      <c r="GN27" s="88">
        <v>0</v>
      </c>
      <c r="GO27" s="93">
        <v>0</v>
      </c>
      <c r="GP27" s="89">
        <v>0</v>
      </c>
      <c r="GQ27" s="88">
        <v>0</v>
      </c>
      <c r="GR27" s="93">
        <v>0</v>
      </c>
      <c r="GS27" s="89">
        <v>0</v>
      </c>
      <c r="GT27" s="88">
        <v>0</v>
      </c>
      <c r="GU27" s="93">
        <v>0</v>
      </c>
      <c r="GV27" s="89">
        <v>0</v>
      </c>
      <c r="GW27" s="88">
        <v>0</v>
      </c>
      <c r="GX27" s="93">
        <v>0</v>
      </c>
      <c r="GY27" s="89">
        <v>0</v>
      </c>
      <c r="GZ27" s="88">
        <v>0</v>
      </c>
      <c r="HA27" s="93">
        <v>0</v>
      </c>
      <c r="HB27" s="89">
        <v>0</v>
      </c>
      <c r="HC27" s="88">
        <v>0</v>
      </c>
      <c r="HD27" s="93">
        <v>0</v>
      </c>
      <c r="HE27" s="89">
        <v>0</v>
      </c>
      <c r="HF27" s="88">
        <v>0</v>
      </c>
      <c r="HG27" s="93">
        <v>0</v>
      </c>
      <c r="HH27" s="89">
        <v>0</v>
      </c>
      <c r="HI27" s="88">
        <v>0</v>
      </c>
      <c r="HJ27" s="93">
        <v>0</v>
      </c>
      <c r="HK27" s="89">
        <v>0</v>
      </c>
      <c r="HL27" s="88">
        <v>0</v>
      </c>
      <c r="HM27" s="93">
        <v>0</v>
      </c>
      <c r="HN27" s="89">
        <v>0</v>
      </c>
      <c r="HO27" s="88">
        <v>0</v>
      </c>
      <c r="HP27" s="93">
        <v>0</v>
      </c>
      <c r="HQ27" s="89">
        <v>0</v>
      </c>
      <c r="HR27" s="88">
        <v>0</v>
      </c>
      <c r="HS27" s="93">
        <v>0</v>
      </c>
      <c r="HT27" s="89">
        <v>0</v>
      </c>
      <c r="HU27" s="88">
        <v>0</v>
      </c>
      <c r="HV27" s="93">
        <v>0</v>
      </c>
      <c r="HW27" s="89">
        <v>0</v>
      </c>
      <c r="HX27" s="88">
        <v>0</v>
      </c>
      <c r="HY27" s="93">
        <v>0</v>
      </c>
      <c r="HZ27" s="89">
        <v>0</v>
      </c>
      <c r="IA27" s="88">
        <v>0</v>
      </c>
      <c r="IB27" s="93">
        <v>0</v>
      </c>
      <c r="IC27" s="89">
        <v>0</v>
      </c>
      <c r="ID27" s="88">
        <v>0</v>
      </c>
      <c r="IE27" s="93">
        <v>0</v>
      </c>
      <c r="IF27" s="89">
        <v>0</v>
      </c>
      <c r="IG27" s="88">
        <v>0</v>
      </c>
      <c r="IH27" s="93">
        <v>0</v>
      </c>
      <c r="II27" s="89">
        <v>0</v>
      </c>
      <c r="IJ27" s="88">
        <v>0</v>
      </c>
      <c r="IK27" s="93">
        <v>0</v>
      </c>
      <c r="IL27" s="89">
        <v>0</v>
      </c>
      <c r="IM27" s="88">
        <v>0</v>
      </c>
      <c r="IN27" s="93">
        <v>0</v>
      </c>
      <c r="IO27" s="89">
        <v>0</v>
      </c>
      <c r="IP27" s="88">
        <v>0</v>
      </c>
      <c r="IQ27" s="93">
        <v>0</v>
      </c>
      <c r="IR27" s="89">
        <v>0</v>
      </c>
      <c r="IS27" s="88">
        <v>0</v>
      </c>
      <c r="IT27" s="93">
        <v>0</v>
      </c>
      <c r="IU27" s="89">
        <v>0</v>
      </c>
      <c r="IV27" s="88">
        <v>0</v>
      </c>
      <c r="IW27" s="93">
        <v>0</v>
      </c>
      <c r="IX27" s="89">
        <v>0</v>
      </c>
      <c r="IY27" s="88">
        <v>0</v>
      </c>
      <c r="IZ27" s="93">
        <v>0</v>
      </c>
      <c r="JA27" s="89">
        <v>0</v>
      </c>
      <c r="JB27" s="88">
        <v>0</v>
      </c>
      <c r="JC27" s="93">
        <v>0</v>
      </c>
      <c r="JD27" s="89">
        <v>0</v>
      </c>
      <c r="JE27" s="88">
        <v>0</v>
      </c>
      <c r="JF27" s="93">
        <v>0</v>
      </c>
      <c r="JG27" s="89">
        <v>0</v>
      </c>
      <c r="JH27" s="88">
        <v>0</v>
      </c>
      <c r="JI27" s="93">
        <v>0</v>
      </c>
      <c r="JJ27" s="89">
        <v>0</v>
      </c>
      <c r="JK27" s="88">
        <v>0</v>
      </c>
      <c r="JL27" s="93">
        <v>0</v>
      </c>
      <c r="JM27" s="89">
        <v>0</v>
      </c>
      <c r="JN27" s="88">
        <v>0</v>
      </c>
      <c r="JO27" s="93">
        <v>0</v>
      </c>
      <c r="JP27" s="89">
        <v>0</v>
      </c>
      <c r="JQ27" s="88">
        <v>0</v>
      </c>
      <c r="JR27" s="93">
        <v>0</v>
      </c>
      <c r="JS27" s="89">
        <v>0</v>
      </c>
      <c r="JT27" s="88">
        <v>0</v>
      </c>
      <c r="JU27" s="93">
        <v>0</v>
      </c>
      <c r="JV27" s="89">
        <v>0</v>
      </c>
      <c r="JW27" s="88">
        <v>0</v>
      </c>
      <c r="JX27" s="93">
        <v>0</v>
      </c>
      <c r="JY27" s="89">
        <v>0</v>
      </c>
      <c r="JZ27" s="88">
        <v>0</v>
      </c>
      <c r="KA27" s="93">
        <v>0</v>
      </c>
      <c r="KB27" s="89">
        <v>0</v>
      </c>
      <c r="KC27" s="88">
        <v>0</v>
      </c>
      <c r="KD27" s="93">
        <v>0</v>
      </c>
      <c r="KE27" s="89">
        <v>0</v>
      </c>
      <c r="KF27" s="88">
        <v>0</v>
      </c>
      <c r="KG27" s="93">
        <v>0</v>
      </c>
      <c r="KH27" s="89">
        <v>0</v>
      </c>
      <c r="KI27" s="88">
        <v>0</v>
      </c>
      <c r="KJ27" s="93">
        <v>0</v>
      </c>
      <c r="KK27" s="89">
        <v>0</v>
      </c>
      <c r="KL27" s="88">
        <v>0</v>
      </c>
      <c r="KM27" s="93">
        <v>0</v>
      </c>
      <c r="KN27" s="89">
        <v>0</v>
      </c>
      <c r="KO27" s="88">
        <v>0</v>
      </c>
      <c r="KP27" s="93">
        <v>0</v>
      </c>
      <c r="KQ27" s="89">
        <v>0</v>
      </c>
      <c r="KR27" s="88">
        <v>0</v>
      </c>
      <c r="KS27" s="93">
        <v>0</v>
      </c>
      <c r="KT27" s="89">
        <v>0</v>
      </c>
      <c r="KU27" s="88">
        <v>0</v>
      </c>
      <c r="KV27" s="93">
        <v>0</v>
      </c>
      <c r="KW27" s="89">
        <v>0</v>
      </c>
      <c r="KX27" s="88">
        <v>0</v>
      </c>
      <c r="KY27" s="93">
        <v>0</v>
      </c>
      <c r="KZ27" s="89">
        <v>0</v>
      </c>
      <c r="LA27" s="88">
        <v>0</v>
      </c>
      <c r="LB27" s="93">
        <v>0</v>
      </c>
      <c r="LC27" s="89">
        <v>0</v>
      </c>
      <c r="LD27" s="88">
        <v>0</v>
      </c>
      <c r="LE27" s="93">
        <v>0</v>
      </c>
      <c r="LF27" s="89">
        <v>0</v>
      </c>
      <c r="LG27" s="89">
        <v>0</v>
      </c>
      <c r="LH27" s="93">
        <v>0</v>
      </c>
      <c r="LI27" s="89">
        <v>0</v>
      </c>
      <c r="LJ27" s="88">
        <v>0</v>
      </c>
      <c r="LK27" s="89">
        <v>0</v>
      </c>
      <c r="LL27" s="89">
        <v>0</v>
      </c>
      <c r="LM27" s="89">
        <v>0</v>
      </c>
      <c r="LN27" s="93">
        <v>0</v>
      </c>
      <c r="LO27" s="89">
        <v>0</v>
      </c>
      <c r="LP27" s="88">
        <v>0</v>
      </c>
      <c r="LQ27" s="89">
        <v>0</v>
      </c>
      <c r="LR27" s="89">
        <v>0</v>
      </c>
      <c r="LS27" s="89">
        <v>0</v>
      </c>
      <c r="LT27" s="93">
        <v>0</v>
      </c>
      <c r="LU27" s="89">
        <v>0</v>
      </c>
      <c r="LV27" s="88">
        <v>0</v>
      </c>
      <c r="LW27" s="93">
        <v>0</v>
      </c>
      <c r="LX27" s="89">
        <v>0</v>
      </c>
      <c r="LY27" s="88">
        <v>0</v>
      </c>
      <c r="LZ27" s="89">
        <v>0</v>
      </c>
      <c r="MA27" s="89">
        <v>0</v>
      </c>
      <c r="MB27" s="89">
        <v>0</v>
      </c>
      <c r="MC27" s="93">
        <v>0</v>
      </c>
      <c r="MD27" s="89">
        <v>0</v>
      </c>
      <c r="ME27" s="88">
        <v>0</v>
      </c>
      <c r="MF27" s="89">
        <v>0</v>
      </c>
      <c r="MG27" s="89">
        <v>0</v>
      </c>
      <c r="MH27" s="88">
        <v>0</v>
      </c>
      <c r="MI27" s="93">
        <v>0</v>
      </c>
      <c r="MJ27" s="89">
        <v>0</v>
      </c>
      <c r="MK27" s="88">
        <v>0</v>
      </c>
      <c r="ML27" s="93">
        <v>0</v>
      </c>
      <c r="MM27" s="89">
        <v>0</v>
      </c>
      <c r="MN27" s="88">
        <v>0</v>
      </c>
      <c r="MO27" s="93">
        <v>0</v>
      </c>
      <c r="MP27" s="89">
        <v>0</v>
      </c>
      <c r="MQ27" s="88">
        <v>0</v>
      </c>
      <c r="MR27" s="93">
        <v>0</v>
      </c>
      <c r="MS27" s="89">
        <v>0</v>
      </c>
      <c r="MT27" s="88">
        <v>0</v>
      </c>
      <c r="MU27" s="93">
        <v>0</v>
      </c>
      <c r="MV27" s="89">
        <v>0</v>
      </c>
      <c r="MW27" s="89">
        <v>0</v>
      </c>
      <c r="MX27" s="93">
        <v>0</v>
      </c>
      <c r="MY27" s="89">
        <v>0</v>
      </c>
      <c r="MZ27" s="88">
        <v>0</v>
      </c>
      <c r="NA27" s="89">
        <v>0</v>
      </c>
      <c r="NB27" s="89">
        <v>0</v>
      </c>
      <c r="NC27" s="88">
        <v>0</v>
      </c>
      <c r="ND27" s="93">
        <v>0</v>
      </c>
      <c r="NE27" s="89">
        <v>0</v>
      </c>
      <c r="NF27" s="88">
        <v>0</v>
      </c>
      <c r="NG27" s="93">
        <v>0</v>
      </c>
      <c r="NH27" s="89">
        <v>0</v>
      </c>
      <c r="NI27" s="88">
        <v>0</v>
      </c>
      <c r="NJ27" s="93">
        <v>0</v>
      </c>
      <c r="NK27" s="89">
        <v>0</v>
      </c>
      <c r="NL27" s="88">
        <v>0</v>
      </c>
      <c r="NM27" s="93">
        <v>0</v>
      </c>
      <c r="NN27" s="89">
        <v>0</v>
      </c>
      <c r="NO27" s="88">
        <v>0</v>
      </c>
      <c r="NP27" s="93">
        <v>0</v>
      </c>
      <c r="NQ27" s="89">
        <v>0</v>
      </c>
      <c r="NR27" s="88">
        <v>0</v>
      </c>
      <c r="NS27" s="93">
        <v>0</v>
      </c>
      <c r="NT27" s="89">
        <v>0</v>
      </c>
      <c r="NU27" s="88">
        <v>0</v>
      </c>
      <c r="NV27" s="93">
        <v>0</v>
      </c>
      <c r="NW27" s="89">
        <v>0</v>
      </c>
      <c r="NX27" s="88">
        <v>0</v>
      </c>
      <c r="NY27" s="93">
        <v>0</v>
      </c>
      <c r="NZ27" s="89">
        <v>0</v>
      </c>
      <c r="OA27" s="88">
        <v>0</v>
      </c>
      <c r="OB27" s="93">
        <v>0</v>
      </c>
      <c r="OC27" s="89">
        <v>0</v>
      </c>
      <c r="OD27" s="88">
        <v>0</v>
      </c>
      <c r="OE27" s="93">
        <v>0</v>
      </c>
      <c r="OF27" s="89">
        <v>0</v>
      </c>
      <c r="OG27" s="88">
        <v>0</v>
      </c>
      <c r="OH27" s="93">
        <v>0</v>
      </c>
      <c r="OI27" s="89">
        <v>0</v>
      </c>
      <c r="OJ27" s="88">
        <v>0</v>
      </c>
      <c r="OK27" s="93">
        <v>0</v>
      </c>
      <c r="OL27" s="89">
        <v>0</v>
      </c>
      <c r="OM27" s="88">
        <v>0</v>
      </c>
      <c r="ON27" s="93">
        <v>0</v>
      </c>
      <c r="OO27" s="89">
        <v>0</v>
      </c>
      <c r="OP27" s="88">
        <v>0</v>
      </c>
      <c r="OQ27" s="93">
        <v>0</v>
      </c>
      <c r="OR27" s="89">
        <v>0</v>
      </c>
      <c r="OS27" s="88">
        <v>0</v>
      </c>
      <c r="OT27" s="93">
        <v>0</v>
      </c>
      <c r="OU27" s="89">
        <v>0</v>
      </c>
      <c r="OV27" s="88">
        <v>0</v>
      </c>
      <c r="OW27" s="93">
        <v>0</v>
      </c>
      <c r="OX27" s="89">
        <v>0</v>
      </c>
      <c r="OY27" s="88">
        <v>0</v>
      </c>
      <c r="OZ27" s="93">
        <v>0</v>
      </c>
      <c r="PA27" s="89">
        <v>0</v>
      </c>
      <c r="PB27" s="88">
        <v>0</v>
      </c>
      <c r="PC27" s="93">
        <v>0</v>
      </c>
      <c r="PD27" s="89">
        <v>0</v>
      </c>
      <c r="PE27" s="88">
        <v>0</v>
      </c>
      <c r="PF27" s="93">
        <v>0</v>
      </c>
      <c r="PG27" s="89">
        <v>0</v>
      </c>
      <c r="PH27" s="88">
        <v>0</v>
      </c>
      <c r="PI27" s="93">
        <v>0</v>
      </c>
      <c r="PJ27" s="89">
        <v>0</v>
      </c>
      <c r="PK27" s="88">
        <v>0</v>
      </c>
      <c r="PL27" s="93">
        <v>0</v>
      </c>
      <c r="PM27" s="89">
        <v>0</v>
      </c>
      <c r="PN27" s="88">
        <v>0</v>
      </c>
      <c r="PO27" s="93">
        <v>0</v>
      </c>
      <c r="PP27" s="89">
        <v>0</v>
      </c>
      <c r="PQ27" s="88">
        <v>0</v>
      </c>
      <c r="PR27" s="93">
        <v>0</v>
      </c>
      <c r="PS27" s="89">
        <v>0</v>
      </c>
      <c r="PT27" s="88">
        <v>0</v>
      </c>
      <c r="PU27" s="93">
        <v>0</v>
      </c>
      <c r="PV27" s="89">
        <v>0</v>
      </c>
      <c r="PW27" s="88">
        <v>0</v>
      </c>
      <c r="PX27" s="93">
        <v>0</v>
      </c>
      <c r="PY27" s="89">
        <v>0</v>
      </c>
      <c r="PZ27" s="88">
        <v>0</v>
      </c>
      <c r="QA27" s="93">
        <v>0</v>
      </c>
      <c r="QB27" s="89">
        <v>0</v>
      </c>
      <c r="QC27" s="88">
        <v>0</v>
      </c>
      <c r="QD27" s="93">
        <v>0</v>
      </c>
      <c r="QE27" s="89">
        <v>0</v>
      </c>
      <c r="QF27" s="88">
        <v>0</v>
      </c>
      <c r="QG27" s="93">
        <v>0</v>
      </c>
      <c r="QH27" s="89">
        <v>0</v>
      </c>
      <c r="QI27" s="88">
        <v>0</v>
      </c>
      <c r="QJ27" s="93">
        <v>0</v>
      </c>
      <c r="QK27" s="89">
        <v>0</v>
      </c>
      <c r="QL27" s="88">
        <v>0</v>
      </c>
      <c r="QM27" s="93">
        <v>0</v>
      </c>
      <c r="QN27" s="89">
        <v>0</v>
      </c>
      <c r="QO27" s="88">
        <v>0</v>
      </c>
      <c r="QP27" s="93">
        <v>0</v>
      </c>
      <c r="QQ27" s="89">
        <v>0</v>
      </c>
      <c r="QR27" s="88">
        <v>0</v>
      </c>
      <c r="QS27" s="93">
        <v>0</v>
      </c>
      <c r="QT27" s="89">
        <v>0</v>
      </c>
      <c r="QU27" s="88">
        <v>0</v>
      </c>
      <c r="QV27" s="93">
        <v>0</v>
      </c>
      <c r="QW27" s="89">
        <v>0</v>
      </c>
      <c r="QX27" s="88">
        <v>0</v>
      </c>
      <c r="QY27" s="93">
        <v>0</v>
      </c>
      <c r="QZ27" s="89">
        <v>0</v>
      </c>
      <c r="RA27" s="88">
        <v>0</v>
      </c>
      <c r="RB27" s="93">
        <v>0</v>
      </c>
      <c r="RC27" s="89">
        <v>0</v>
      </c>
      <c r="RD27" s="88">
        <v>0</v>
      </c>
      <c r="RE27" s="93">
        <v>0</v>
      </c>
      <c r="RF27" s="89">
        <v>0</v>
      </c>
      <c r="RG27" s="88">
        <v>0</v>
      </c>
      <c r="RH27" s="93">
        <v>0</v>
      </c>
      <c r="RI27" s="89">
        <v>0</v>
      </c>
      <c r="RJ27" s="88">
        <v>0</v>
      </c>
      <c r="RK27" s="93">
        <v>0</v>
      </c>
      <c r="RL27" s="89">
        <v>0</v>
      </c>
      <c r="RM27" s="88">
        <v>0</v>
      </c>
      <c r="RN27" s="93">
        <v>0</v>
      </c>
      <c r="RO27" s="89">
        <v>0</v>
      </c>
      <c r="RP27" s="88">
        <v>0</v>
      </c>
      <c r="RQ27" s="93">
        <v>0</v>
      </c>
      <c r="RR27" s="89">
        <v>0</v>
      </c>
      <c r="RS27" s="88">
        <v>0</v>
      </c>
      <c r="RT27" s="93">
        <v>0</v>
      </c>
      <c r="RU27" s="89">
        <v>0</v>
      </c>
      <c r="RV27" s="88">
        <v>0</v>
      </c>
      <c r="RW27" s="93">
        <v>0</v>
      </c>
      <c r="RX27" s="89">
        <v>0</v>
      </c>
      <c r="RY27" s="88">
        <v>0</v>
      </c>
      <c r="RZ27" s="93">
        <v>0</v>
      </c>
      <c r="SA27" s="89">
        <v>0</v>
      </c>
      <c r="SB27" s="88">
        <v>0</v>
      </c>
      <c r="SC27" s="93">
        <v>0</v>
      </c>
      <c r="SD27" s="89">
        <v>0</v>
      </c>
      <c r="SE27" s="88">
        <v>0</v>
      </c>
      <c r="SF27" s="93">
        <v>0</v>
      </c>
      <c r="SG27" s="89">
        <v>0</v>
      </c>
      <c r="SH27" s="88">
        <v>0</v>
      </c>
      <c r="SI27" s="93">
        <v>0</v>
      </c>
      <c r="SJ27" s="89">
        <v>0</v>
      </c>
      <c r="SK27" s="88">
        <v>0</v>
      </c>
      <c r="SL27" s="93">
        <v>0</v>
      </c>
      <c r="SM27" s="89">
        <v>0</v>
      </c>
      <c r="SN27" s="88">
        <v>0</v>
      </c>
      <c r="SO27" s="93">
        <v>0</v>
      </c>
      <c r="SP27" s="89">
        <v>0</v>
      </c>
      <c r="SQ27" s="88">
        <v>0</v>
      </c>
      <c r="SR27" s="93">
        <v>0</v>
      </c>
      <c r="SS27" s="89">
        <v>0</v>
      </c>
      <c r="ST27" s="88">
        <v>0</v>
      </c>
      <c r="SU27" s="93">
        <v>0</v>
      </c>
      <c r="SV27" s="89">
        <v>0</v>
      </c>
      <c r="SW27" s="88">
        <v>0</v>
      </c>
      <c r="SX27" s="93">
        <v>0</v>
      </c>
      <c r="SY27" s="89">
        <v>0</v>
      </c>
      <c r="SZ27" s="88">
        <v>0</v>
      </c>
      <c r="TA27" s="93">
        <v>0</v>
      </c>
      <c r="TB27" s="89">
        <v>0</v>
      </c>
      <c r="TC27" s="88">
        <v>0</v>
      </c>
      <c r="TD27" s="93">
        <v>0</v>
      </c>
      <c r="TE27" s="89">
        <v>0</v>
      </c>
      <c r="TF27" s="88">
        <v>0</v>
      </c>
      <c r="TG27" s="93">
        <v>0</v>
      </c>
      <c r="TH27" s="89">
        <v>0</v>
      </c>
      <c r="TI27" s="88">
        <v>0</v>
      </c>
      <c r="TJ27" s="93">
        <v>0</v>
      </c>
      <c r="TK27" s="89">
        <v>0</v>
      </c>
      <c r="TL27" s="88">
        <v>0</v>
      </c>
      <c r="TM27" s="93">
        <v>0</v>
      </c>
      <c r="TN27" s="89">
        <v>0</v>
      </c>
      <c r="TO27" s="88">
        <v>0</v>
      </c>
      <c r="TP27" s="93">
        <v>0</v>
      </c>
      <c r="TQ27" s="89">
        <v>0</v>
      </c>
      <c r="TR27" s="88">
        <v>0</v>
      </c>
      <c r="TS27" s="93">
        <v>0</v>
      </c>
      <c r="TT27" s="89">
        <v>0</v>
      </c>
      <c r="TU27" s="88">
        <v>0</v>
      </c>
      <c r="TV27" s="93">
        <v>0</v>
      </c>
      <c r="TW27" s="89">
        <v>0</v>
      </c>
      <c r="TX27" s="88">
        <v>0</v>
      </c>
      <c r="TY27" s="93">
        <v>0</v>
      </c>
      <c r="TZ27" s="89">
        <v>0</v>
      </c>
      <c r="UA27" s="88">
        <v>0</v>
      </c>
      <c r="UB27" s="93">
        <v>0</v>
      </c>
      <c r="UC27" s="89">
        <v>0</v>
      </c>
      <c r="UD27" s="88">
        <v>0</v>
      </c>
      <c r="UE27" s="93">
        <v>0</v>
      </c>
      <c r="UF27" s="89">
        <v>0</v>
      </c>
      <c r="UG27" s="88">
        <v>0</v>
      </c>
      <c r="UH27" s="93">
        <v>0</v>
      </c>
      <c r="UI27" s="89">
        <v>0</v>
      </c>
      <c r="UJ27" s="88">
        <v>0</v>
      </c>
      <c r="UK27" s="93">
        <v>0</v>
      </c>
      <c r="UL27" s="89">
        <v>0</v>
      </c>
      <c r="UM27" s="88">
        <v>0</v>
      </c>
      <c r="UN27" s="93">
        <v>0</v>
      </c>
      <c r="UO27" s="89">
        <v>0</v>
      </c>
      <c r="UP27" s="88">
        <v>0</v>
      </c>
      <c r="UQ27" s="93">
        <v>0</v>
      </c>
      <c r="UR27" s="89">
        <v>0</v>
      </c>
      <c r="US27" s="88">
        <v>0</v>
      </c>
      <c r="UT27" s="93">
        <v>0</v>
      </c>
      <c r="UU27" s="89">
        <v>0</v>
      </c>
      <c r="UV27" s="88">
        <v>0</v>
      </c>
      <c r="UW27" s="93">
        <v>0</v>
      </c>
      <c r="UX27" s="89">
        <v>0</v>
      </c>
      <c r="UY27" s="88">
        <v>0</v>
      </c>
      <c r="UZ27" s="93">
        <v>0</v>
      </c>
      <c r="VA27" s="89">
        <v>0</v>
      </c>
      <c r="VB27" s="88">
        <v>0</v>
      </c>
      <c r="VC27" s="93">
        <v>0</v>
      </c>
      <c r="VD27" s="89">
        <v>0</v>
      </c>
      <c r="VE27" s="88">
        <f>VC27+VD27</f>
        <v>0</v>
      </c>
      <c r="VF27" s="93">
        <v>0</v>
      </c>
      <c r="VG27" s="89">
        <v>0</v>
      </c>
      <c r="VH27" s="88">
        <f>VF27+VG27</f>
        <v>0</v>
      </c>
      <c r="VI27" s="93">
        <v>0</v>
      </c>
      <c r="VJ27" s="89">
        <v>0</v>
      </c>
      <c r="VK27" s="88">
        <f>VI27+VJ27</f>
        <v>0</v>
      </c>
      <c r="VL27" s="93">
        <v>0</v>
      </c>
      <c r="VM27" s="89">
        <v>0</v>
      </c>
      <c r="VN27" s="88">
        <f>VL27+VM27</f>
        <v>0</v>
      </c>
      <c r="VO27" s="93">
        <v>0</v>
      </c>
      <c r="VP27" s="89">
        <v>0</v>
      </c>
      <c r="VQ27" s="88">
        <f>VO27+VP27</f>
        <v>0</v>
      </c>
      <c r="VR27" s="93">
        <v>0</v>
      </c>
      <c r="VS27" s="89">
        <v>0</v>
      </c>
      <c r="VT27" s="88">
        <f>VR27+VS27</f>
        <v>0</v>
      </c>
      <c r="VU27" s="93">
        <v>0</v>
      </c>
      <c r="VV27" s="89">
        <v>0</v>
      </c>
      <c r="VW27" s="88">
        <f>VU27+VV27</f>
        <v>0</v>
      </c>
      <c r="VX27" s="93">
        <v>0</v>
      </c>
      <c r="VY27" s="89">
        <v>0</v>
      </c>
      <c r="VZ27" s="88">
        <f>VY27+VX27</f>
        <v>0</v>
      </c>
      <c r="WA27" s="93">
        <v>0</v>
      </c>
      <c r="WB27" s="89">
        <v>0</v>
      </c>
      <c r="WC27" s="88">
        <f>WA27+WB27</f>
        <v>0</v>
      </c>
      <c r="WD27" s="93">
        <v>0</v>
      </c>
      <c r="WE27" s="89">
        <v>0</v>
      </c>
      <c r="WF27" s="88">
        <f>WD27+WE27</f>
        <v>0</v>
      </c>
      <c r="WG27" s="93">
        <v>0</v>
      </c>
      <c r="WH27" s="89">
        <v>0</v>
      </c>
      <c r="WI27" s="88">
        <f>WG27+WH27</f>
        <v>0</v>
      </c>
      <c r="WJ27" s="93">
        <v>0</v>
      </c>
      <c r="WK27" s="89">
        <v>120</v>
      </c>
      <c r="WL27" s="88">
        <f>WJ27+WK27</f>
        <v>120</v>
      </c>
      <c r="WM27" s="93">
        <v>0</v>
      </c>
      <c r="WN27" s="89">
        <v>70</v>
      </c>
      <c r="WO27" s="88">
        <f>WM27+WN27</f>
        <v>70</v>
      </c>
      <c r="WP27" s="93">
        <v>0</v>
      </c>
      <c r="WQ27" s="89">
        <v>11</v>
      </c>
      <c r="WR27" s="88">
        <f>WP27+WQ27</f>
        <v>11</v>
      </c>
      <c r="WS27" s="93">
        <v>0</v>
      </c>
      <c r="WT27" s="89">
        <v>3</v>
      </c>
      <c r="WU27" s="88">
        <f>WS27+WT27</f>
        <v>3</v>
      </c>
      <c r="WV27" s="93">
        <v>0</v>
      </c>
      <c r="WW27" s="89">
        <v>3</v>
      </c>
      <c r="WX27" s="88">
        <f>WV27+WW27</f>
        <v>3</v>
      </c>
      <c r="WY27" s="93">
        <v>0</v>
      </c>
      <c r="WZ27" s="89">
        <v>16</v>
      </c>
      <c r="XA27" s="88">
        <f>WY27+WZ27</f>
        <v>16</v>
      </c>
      <c r="XB27" s="93">
        <v>0</v>
      </c>
      <c r="XC27" s="89">
        <v>0</v>
      </c>
      <c r="XD27" s="88">
        <f>XB27+XC27</f>
        <v>0</v>
      </c>
      <c r="XE27" s="93">
        <v>0</v>
      </c>
      <c r="XF27" s="89">
        <v>0</v>
      </c>
      <c r="XG27" s="88">
        <f>XE27+XF27</f>
        <v>0</v>
      </c>
      <c r="XH27" s="93">
        <v>0</v>
      </c>
      <c r="XI27" s="89">
        <v>0</v>
      </c>
      <c r="XJ27" s="88">
        <f>XH27+XI27</f>
        <v>0</v>
      </c>
      <c r="XK27" s="93">
        <v>0</v>
      </c>
      <c r="XL27" s="89">
        <v>0</v>
      </c>
      <c r="XM27" s="88">
        <f>XK27+XL27</f>
        <v>0</v>
      </c>
      <c r="XN27" s="93">
        <v>0</v>
      </c>
      <c r="XO27" s="89">
        <v>0</v>
      </c>
      <c r="XP27" s="88">
        <f>XN27+XO27</f>
        <v>0</v>
      </c>
      <c r="XQ27" s="93">
        <v>0</v>
      </c>
      <c r="XR27" s="89">
        <v>0</v>
      </c>
      <c r="XS27" s="88">
        <f>XQ27+XR27</f>
        <v>0</v>
      </c>
      <c r="XT27" s="93">
        <v>0</v>
      </c>
      <c r="XU27" s="89">
        <v>0</v>
      </c>
      <c r="XV27" s="88">
        <f>XT27+XU27</f>
        <v>0</v>
      </c>
      <c r="XW27" s="94">
        <v>0</v>
      </c>
      <c r="XX27" s="95">
        <v>0</v>
      </c>
      <c r="XY27" s="92">
        <f>XW27+XX27</f>
        <v>0</v>
      </c>
      <c r="XZ27" s="94">
        <v>0</v>
      </c>
      <c r="YA27" s="95">
        <v>0</v>
      </c>
      <c r="YB27" s="92">
        <f>XZ27+YA27</f>
        <v>0</v>
      </c>
      <c r="YC27" s="94">
        <v>0</v>
      </c>
      <c r="YD27" s="95">
        <v>0</v>
      </c>
      <c r="YE27" s="92">
        <f>YC27+YD27</f>
        <v>0</v>
      </c>
      <c r="YF27" s="94">
        <v>0</v>
      </c>
      <c r="YG27" s="95">
        <v>0</v>
      </c>
      <c r="YH27" s="92">
        <f>YF27+YG27</f>
        <v>0</v>
      </c>
      <c r="YI27" s="94">
        <v>0</v>
      </c>
      <c r="YJ27" s="95">
        <v>0</v>
      </c>
      <c r="YK27" s="92">
        <f>YI27+YJ27</f>
        <v>0</v>
      </c>
      <c r="YL27" s="94">
        <v>0</v>
      </c>
      <c r="YM27" s="95">
        <v>0</v>
      </c>
      <c r="YN27" s="92">
        <f>YL27+YM27</f>
        <v>0</v>
      </c>
      <c r="YO27" s="94">
        <v>0</v>
      </c>
      <c r="YP27" s="95">
        <v>0</v>
      </c>
      <c r="YQ27" s="92">
        <f>YO27+YP27</f>
        <v>0</v>
      </c>
      <c r="YR27" s="94">
        <v>0</v>
      </c>
      <c r="YS27" s="95">
        <v>0</v>
      </c>
      <c r="YT27" s="92">
        <f>YR27+YS27</f>
        <v>0</v>
      </c>
      <c r="YU27" s="94">
        <v>0</v>
      </c>
      <c r="YV27" s="95">
        <v>0</v>
      </c>
      <c r="YW27" s="92">
        <f>YU27+YV27</f>
        <v>0</v>
      </c>
      <c r="YX27" s="94">
        <v>0</v>
      </c>
      <c r="YY27" s="95">
        <v>0</v>
      </c>
      <c r="YZ27" s="92">
        <f>YX27+YY27</f>
        <v>0</v>
      </c>
      <c r="ZA27" s="94">
        <v>0</v>
      </c>
      <c r="ZB27" s="95">
        <v>0</v>
      </c>
      <c r="ZC27" s="92">
        <f>ZA27+ZB27</f>
        <v>0</v>
      </c>
      <c r="ZD27" s="94">
        <v>0</v>
      </c>
      <c r="ZE27" s="95">
        <v>0</v>
      </c>
      <c r="ZF27" s="92">
        <f>ZD27+ZE27</f>
        <v>0</v>
      </c>
      <c r="ZG27" s="94">
        <v>0</v>
      </c>
      <c r="ZH27" s="95">
        <v>0</v>
      </c>
      <c r="ZI27" s="92">
        <f>ZG27+ZH27</f>
        <v>0</v>
      </c>
      <c r="ZJ27" s="94">
        <v>0</v>
      </c>
      <c r="ZK27" s="95">
        <v>0</v>
      </c>
      <c r="ZL27" s="92">
        <f>ZJ27+ZK27</f>
        <v>0</v>
      </c>
      <c r="ZM27" s="94">
        <v>0</v>
      </c>
      <c r="ZN27" s="95">
        <v>0</v>
      </c>
      <c r="ZO27" s="92">
        <f>ZM27+ZN27</f>
        <v>0</v>
      </c>
      <c r="ZP27" s="94">
        <v>0</v>
      </c>
      <c r="ZQ27" s="95">
        <v>0</v>
      </c>
      <c r="ZR27" s="92">
        <f>ZP27+ZQ27</f>
        <v>0</v>
      </c>
      <c r="ZS27" s="94">
        <v>0</v>
      </c>
      <c r="ZT27" s="95">
        <v>0</v>
      </c>
      <c r="ZU27" s="92">
        <f>ZS27+ZT27</f>
        <v>0</v>
      </c>
      <c r="ZV27" s="94">
        <v>0</v>
      </c>
      <c r="ZW27" s="95">
        <v>0</v>
      </c>
      <c r="ZX27" s="92">
        <f>ZV27+ZW27</f>
        <v>0</v>
      </c>
      <c r="ZY27" s="94">
        <v>0</v>
      </c>
      <c r="ZZ27" s="95">
        <v>0</v>
      </c>
      <c r="AAA27" s="92">
        <f>ZY27+ZZ27</f>
        <v>0</v>
      </c>
      <c r="AAB27" s="94">
        <v>0</v>
      </c>
      <c r="AAC27" s="95">
        <v>0</v>
      </c>
      <c r="AAD27" s="92">
        <f>AAB27+AAC27</f>
        <v>0</v>
      </c>
      <c r="AAE27" s="94">
        <v>0</v>
      </c>
      <c r="AAF27" s="95">
        <v>0</v>
      </c>
      <c r="AAG27" s="92">
        <f>AAE27+AAF27</f>
        <v>0</v>
      </c>
      <c r="AAH27" s="94">
        <v>0</v>
      </c>
      <c r="AAI27" s="95">
        <v>0</v>
      </c>
      <c r="AAJ27" s="92">
        <f>AAH27+AAI27</f>
        <v>0</v>
      </c>
      <c r="AAK27" s="94">
        <v>0</v>
      </c>
      <c r="AAL27" s="95">
        <v>0</v>
      </c>
      <c r="AAM27" s="92">
        <f>AAK27+AAL27</f>
        <v>0</v>
      </c>
      <c r="AAN27" s="94">
        <v>0</v>
      </c>
      <c r="AAO27" s="95">
        <v>0</v>
      </c>
      <c r="AAP27" s="92">
        <f>AAN27+AAO27</f>
        <v>0</v>
      </c>
      <c r="AAQ27" s="94">
        <v>0</v>
      </c>
      <c r="AAR27" s="95">
        <v>0</v>
      </c>
      <c r="AAS27" s="92">
        <f>AAQ27+AAR27</f>
        <v>0</v>
      </c>
      <c r="AAT27" s="94">
        <v>0</v>
      </c>
      <c r="AAU27" s="95">
        <v>0</v>
      </c>
      <c r="AAV27" s="92">
        <f>AAT27+AAU27</f>
        <v>0</v>
      </c>
      <c r="AAW27" s="94">
        <v>0</v>
      </c>
      <c r="AAX27" s="95">
        <v>0</v>
      </c>
      <c r="AAY27" s="92">
        <f>AAW27+AAX27</f>
        <v>0</v>
      </c>
      <c r="AAZ27" s="94">
        <v>0</v>
      </c>
      <c r="ABA27" s="95">
        <v>0</v>
      </c>
      <c r="ABB27" s="92">
        <f>AAZ27+ABA27</f>
        <v>0</v>
      </c>
      <c r="ABC27" s="94">
        <v>0</v>
      </c>
      <c r="ABD27" s="95">
        <v>0</v>
      </c>
      <c r="ABE27" s="92">
        <f>ABC27+ABD27</f>
        <v>0</v>
      </c>
      <c r="ABF27" s="94">
        <v>0</v>
      </c>
      <c r="ABG27" s="95">
        <v>0</v>
      </c>
      <c r="ABH27" s="92">
        <f>ABF27+ABG27</f>
        <v>0</v>
      </c>
      <c r="ABI27" s="94">
        <v>0</v>
      </c>
      <c r="ABJ27" s="95">
        <v>0</v>
      </c>
      <c r="ABK27" s="92">
        <f>ABI27+ABJ27</f>
        <v>0</v>
      </c>
      <c r="ABL27" s="94">
        <v>0</v>
      </c>
      <c r="ABM27" s="95">
        <v>0</v>
      </c>
      <c r="ABN27" s="92">
        <f>ABL27+ABM27</f>
        <v>0</v>
      </c>
      <c r="ABO27" s="94">
        <v>0</v>
      </c>
      <c r="ABP27" s="95">
        <v>0</v>
      </c>
      <c r="ABQ27" s="92">
        <f>ABO27+ABP27</f>
        <v>0</v>
      </c>
      <c r="ABR27" s="94">
        <v>0</v>
      </c>
      <c r="ABS27" s="95">
        <v>0</v>
      </c>
      <c r="ABT27" s="92">
        <f>ABR27+ABS27</f>
        <v>0</v>
      </c>
      <c r="ABU27" s="94">
        <v>0</v>
      </c>
      <c r="ABV27" s="95">
        <v>0</v>
      </c>
      <c r="ABW27" s="92">
        <f>ABU27+ABV27</f>
        <v>0</v>
      </c>
      <c r="ABX27" s="94">
        <v>0</v>
      </c>
      <c r="ABY27" s="95">
        <v>0</v>
      </c>
      <c r="ABZ27" s="92">
        <f>ABX27+ABY27</f>
        <v>0</v>
      </c>
      <c r="ACA27" s="94">
        <v>0</v>
      </c>
      <c r="ACB27" s="95">
        <v>0</v>
      </c>
      <c r="ACC27" s="92">
        <f>ACA27+ACB27</f>
        <v>0</v>
      </c>
      <c r="ACD27" s="94">
        <v>0</v>
      </c>
      <c r="ACE27" s="95">
        <v>0</v>
      </c>
      <c r="ACF27" s="92">
        <f>ACD27+ACE27</f>
        <v>0</v>
      </c>
      <c r="ACG27" s="94">
        <v>0</v>
      </c>
      <c r="ACH27" s="95">
        <v>0</v>
      </c>
      <c r="ACI27" s="92">
        <f>ACG27+ACH27</f>
        <v>0</v>
      </c>
      <c r="ACJ27" s="94">
        <v>0</v>
      </c>
      <c r="ACK27" s="95">
        <v>0</v>
      </c>
      <c r="ACL27" s="92">
        <f>ACJ27+ACK27</f>
        <v>0</v>
      </c>
      <c r="ACM27" s="94">
        <v>0</v>
      </c>
      <c r="ACN27" s="95">
        <v>0</v>
      </c>
      <c r="ACO27" s="92">
        <f>ACM27+ACN27</f>
        <v>0</v>
      </c>
      <c r="ACP27" s="94">
        <v>0</v>
      </c>
      <c r="ACQ27" s="95">
        <v>0</v>
      </c>
      <c r="ACR27" s="92">
        <f>ACP27+ACQ27</f>
        <v>0</v>
      </c>
      <c r="ACS27" s="94">
        <v>0</v>
      </c>
      <c r="ACT27" s="95">
        <v>0</v>
      </c>
      <c r="ACU27" s="92">
        <f>ACS27+ACT27</f>
        <v>0</v>
      </c>
      <c r="ACV27" s="94">
        <v>0</v>
      </c>
      <c r="ACW27" s="95">
        <v>0</v>
      </c>
      <c r="ACX27" s="92">
        <f>ACV27+ACW27</f>
        <v>0</v>
      </c>
      <c r="ACY27" s="94">
        <v>0</v>
      </c>
      <c r="ACZ27" s="95">
        <v>0</v>
      </c>
      <c r="ADA27" s="92">
        <f>ACY27+ACZ27</f>
        <v>0</v>
      </c>
      <c r="ADB27" s="94">
        <v>0</v>
      </c>
      <c r="ADC27" s="95">
        <v>0</v>
      </c>
      <c r="ADD27" s="92">
        <f>ADB27+ADC27</f>
        <v>0</v>
      </c>
      <c r="ADE27" s="94">
        <v>0</v>
      </c>
      <c r="ADF27" s="95">
        <v>0</v>
      </c>
      <c r="ADG27" s="92">
        <f>ADE27+ADF27</f>
        <v>0</v>
      </c>
      <c r="ADH27" s="94">
        <v>0</v>
      </c>
      <c r="ADI27" s="95">
        <v>0</v>
      </c>
      <c r="ADJ27" s="92">
        <f>ADH27+ADI27</f>
        <v>0</v>
      </c>
      <c r="ADK27" s="94">
        <v>0</v>
      </c>
      <c r="ADL27" s="95">
        <v>0</v>
      </c>
      <c r="ADM27" s="92">
        <f>ADK27+ADL27</f>
        <v>0</v>
      </c>
      <c r="ADN27" s="94">
        <v>0</v>
      </c>
      <c r="ADO27" s="95">
        <v>0</v>
      </c>
      <c r="ADP27" s="92">
        <f>ADN27+ADO27</f>
        <v>0</v>
      </c>
      <c r="ADQ27" s="94">
        <v>0</v>
      </c>
      <c r="ADR27" s="95">
        <v>0</v>
      </c>
      <c r="ADS27" s="92">
        <f>ADQ27+ADR27</f>
        <v>0</v>
      </c>
      <c r="ADT27" s="94">
        <v>0</v>
      </c>
      <c r="ADU27" s="95">
        <v>0</v>
      </c>
      <c r="ADV27" s="92">
        <f>ADT27+ADU27</f>
        <v>0</v>
      </c>
      <c r="ADW27" s="94">
        <v>0</v>
      </c>
      <c r="ADX27" s="95">
        <v>0</v>
      </c>
      <c r="ADY27" s="92">
        <f>ADW27+ADX27</f>
        <v>0</v>
      </c>
      <c r="ADZ27" s="94">
        <v>0</v>
      </c>
      <c r="AEA27" s="95">
        <v>0</v>
      </c>
      <c r="AEB27" s="92">
        <f>ADZ27+AEA27</f>
        <v>0</v>
      </c>
      <c r="AEC27" s="94">
        <v>0</v>
      </c>
      <c r="AED27" s="95">
        <v>0</v>
      </c>
      <c r="AEE27" s="92">
        <f>AEC27+AED27</f>
        <v>0</v>
      </c>
      <c r="AEF27" s="94">
        <v>0</v>
      </c>
      <c r="AEG27" s="95">
        <v>0</v>
      </c>
      <c r="AEH27" s="92">
        <f>AEF27+AEG27</f>
        <v>0</v>
      </c>
      <c r="AEI27" s="94">
        <v>0</v>
      </c>
      <c r="AEJ27" s="95">
        <v>0</v>
      </c>
      <c r="AEK27" s="92">
        <f>AEI27+AEJ27</f>
        <v>0</v>
      </c>
      <c r="AEL27" s="94">
        <v>0</v>
      </c>
      <c r="AEM27" s="95">
        <v>0</v>
      </c>
      <c r="AEN27" s="92">
        <f>AEL27+AEM27</f>
        <v>0</v>
      </c>
      <c r="AEO27" s="94">
        <v>0</v>
      </c>
      <c r="AEP27" s="95">
        <v>0</v>
      </c>
      <c r="AEQ27" s="92">
        <f>AEO27+AEP27</f>
        <v>0</v>
      </c>
      <c r="AER27" s="94">
        <v>0</v>
      </c>
      <c r="AES27" s="95">
        <v>0</v>
      </c>
      <c r="AET27" s="92">
        <f>AER27+AES27</f>
        <v>0</v>
      </c>
      <c r="AEU27" s="94">
        <v>0</v>
      </c>
      <c r="AEV27" s="95">
        <v>0</v>
      </c>
      <c r="AEW27" s="92">
        <v>0</v>
      </c>
      <c r="AEX27" s="94">
        <v>0</v>
      </c>
      <c r="AEY27" s="95">
        <v>0</v>
      </c>
      <c r="AEZ27" s="92">
        <v>0</v>
      </c>
      <c r="AFA27" s="94">
        <v>0</v>
      </c>
      <c r="AFB27" s="95">
        <v>0</v>
      </c>
      <c r="AFC27" s="92">
        <v>0</v>
      </c>
      <c r="AFD27" s="94">
        <v>0</v>
      </c>
      <c r="AFE27" s="95">
        <v>0</v>
      </c>
      <c r="AFF27" s="92">
        <v>0</v>
      </c>
      <c r="AFG27" s="94">
        <v>0</v>
      </c>
      <c r="AFH27" s="95">
        <v>0</v>
      </c>
      <c r="AFI27" s="92">
        <v>0</v>
      </c>
      <c r="AFJ27" s="94">
        <v>0</v>
      </c>
      <c r="AFK27" s="95">
        <v>0</v>
      </c>
      <c r="AFL27" s="92">
        <v>0</v>
      </c>
      <c r="AFM27" s="94">
        <v>0</v>
      </c>
      <c r="AFN27" s="95">
        <v>0</v>
      </c>
      <c r="AFO27" s="92">
        <v>0</v>
      </c>
      <c r="AFP27" s="94">
        <v>0</v>
      </c>
      <c r="AFQ27" s="95">
        <v>0</v>
      </c>
      <c r="AFR27" s="92">
        <v>0</v>
      </c>
      <c r="AFS27" s="94">
        <v>0</v>
      </c>
      <c r="AFT27" s="95">
        <v>0</v>
      </c>
      <c r="AFU27" s="92">
        <v>0</v>
      </c>
      <c r="AFV27" s="94">
        <v>0</v>
      </c>
      <c r="AFW27" s="95">
        <v>0</v>
      </c>
      <c r="AFX27" s="92">
        <v>0</v>
      </c>
      <c r="AFY27" s="94">
        <v>0</v>
      </c>
      <c r="AFZ27" s="95">
        <v>0</v>
      </c>
      <c r="AGA27" s="92">
        <v>0</v>
      </c>
      <c r="AGB27" s="94">
        <v>0</v>
      </c>
      <c r="AGC27" s="95">
        <v>0</v>
      </c>
      <c r="AGD27" s="92">
        <v>0</v>
      </c>
      <c r="AGE27" s="94">
        <v>0</v>
      </c>
      <c r="AGF27" s="95">
        <v>0</v>
      </c>
      <c r="AGG27" s="92">
        <v>0</v>
      </c>
      <c r="AGH27" s="94">
        <v>0</v>
      </c>
      <c r="AGI27" s="95">
        <v>0</v>
      </c>
      <c r="AGJ27" s="92">
        <v>0</v>
      </c>
      <c r="AGK27" s="94">
        <v>0</v>
      </c>
      <c r="AGL27" s="95">
        <v>0</v>
      </c>
      <c r="AGM27" s="92">
        <v>0</v>
      </c>
      <c r="AGN27" s="94">
        <v>0</v>
      </c>
      <c r="AGO27" s="95">
        <v>0</v>
      </c>
      <c r="AGP27" s="76">
        <v>0</v>
      </c>
      <c r="AGQ27" s="94">
        <v>0</v>
      </c>
      <c r="AGR27" s="95">
        <v>0</v>
      </c>
      <c r="AGS27" s="76">
        <v>0</v>
      </c>
      <c r="AGT27" s="94">
        <v>0</v>
      </c>
      <c r="AGU27" s="95">
        <v>0</v>
      </c>
      <c r="AGV27" s="76">
        <v>0</v>
      </c>
      <c r="AGW27" s="94">
        <v>0</v>
      </c>
      <c r="AGX27" s="95">
        <v>0</v>
      </c>
      <c r="AGY27" s="76">
        <v>0</v>
      </c>
      <c r="AGZ27" s="94">
        <v>0</v>
      </c>
      <c r="AHA27" s="95">
        <v>0</v>
      </c>
      <c r="AHB27" s="76">
        <v>0</v>
      </c>
      <c r="AHC27" s="94">
        <v>0</v>
      </c>
      <c r="AHD27" s="95">
        <v>0</v>
      </c>
      <c r="AHE27" s="76">
        <v>0</v>
      </c>
      <c r="AHF27" s="94">
        <v>0</v>
      </c>
      <c r="AHG27" s="95">
        <v>0</v>
      </c>
      <c r="AHH27" s="76">
        <v>0</v>
      </c>
      <c r="AHI27" s="94">
        <v>0</v>
      </c>
      <c r="AHJ27" s="95">
        <v>0</v>
      </c>
      <c r="AHK27" s="76">
        <v>0</v>
      </c>
      <c r="AHL27" s="94">
        <v>0</v>
      </c>
      <c r="AHM27" s="95">
        <v>0</v>
      </c>
      <c r="AHN27" s="76">
        <v>0</v>
      </c>
      <c r="AHO27" s="94">
        <v>0</v>
      </c>
      <c r="AHP27" s="95">
        <v>0</v>
      </c>
      <c r="AHQ27" s="76">
        <v>0</v>
      </c>
      <c r="AHR27" s="94">
        <v>0</v>
      </c>
      <c r="AHS27" s="95">
        <v>0</v>
      </c>
      <c r="AHT27" s="76">
        <v>0</v>
      </c>
      <c r="AHU27" s="94">
        <v>0</v>
      </c>
      <c r="AHV27" s="95">
        <v>0</v>
      </c>
      <c r="AHW27" s="76">
        <v>0</v>
      </c>
      <c r="AHX27" s="94">
        <v>0</v>
      </c>
      <c r="AHY27" s="95">
        <v>0</v>
      </c>
      <c r="AHZ27" s="76">
        <v>0</v>
      </c>
      <c r="AIA27" s="94">
        <v>0</v>
      </c>
      <c r="AIB27" s="95">
        <v>0</v>
      </c>
      <c r="AIC27" s="76">
        <v>0</v>
      </c>
      <c r="AID27" s="94">
        <v>0</v>
      </c>
      <c r="AIE27" s="95">
        <v>0</v>
      </c>
      <c r="AIF27" s="76">
        <v>0</v>
      </c>
      <c r="AIG27" s="94">
        <v>0</v>
      </c>
      <c r="AIH27" s="95">
        <v>0</v>
      </c>
      <c r="AII27" s="76">
        <v>0</v>
      </c>
    </row>
    <row r="28" spans="1:919" ht="15" customHeight="1" x14ac:dyDescent="0.2">
      <c r="A28" s="85" t="s">
        <v>119</v>
      </c>
      <c r="B28" s="93">
        <v>0</v>
      </c>
      <c r="C28" s="89">
        <v>0</v>
      </c>
      <c r="D28" s="88">
        <v>0</v>
      </c>
      <c r="E28" s="89">
        <v>0</v>
      </c>
      <c r="F28" s="89">
        <v>0</v>
      </c>
      <c r="G28" s="88">
        <v>0</v>
      </c>
      <c r="H28" s="93">
        <v>0</v>
      </c>
      <c r="I28" s="89">
        <v>0</v>
      </c>
      <c r="J28" s="88">
        <v>0</v>
      </c>
      <c r="K28" s="93">
        <v>0</v>
      </c>
      <c r="L28" s="89">
        <v>0</v>
      </c>
      <c r="M28" s="88">
        <v>0</v>
      </c>
      <c r="N28" s="93">
        <v>0</v>
      </c>
      <c r="O28" s="89">
        <v>0</v>
      </c>
      <c r="P28" s="88">
        <v>0</v>
      </c>
      <c r="Q28" s="93">
        <v>0</v>
      </c>
      <c r="R28" s="89">
        <v>0</v>
      </c>
      <c r="S28" s="88">
        <v>0</v>
      </c>
      <c r="T28" s="93">
        <v>0</v>
      </c>
      <c r="U28" s="89">
        <v>0</v>
      </c>
      <c r="V28" s="88">
        <v>0</v>
      </c>
      <c r="W28" s="93">
        <v>0</v>
      </c>
      <c r="X28" s="89">
        <v>0</v>
      </c>
      <c r="Y28" s="88">
        <v>0</v>
      </c>
      <c r="Z28" s="93">
        <v>0</v>
      </c>
      <c r="AA28" s="89">
        <v>0</v>
      </c>
      <c r="AB28" s="88">
        <v>0</v>
      </c>
      <c r="AC28" s="93">
        <v>0</v>
      </c>
      <c r="AD28" s="89">
        <v>0</v>
      </c>
      <c r="AE28" s="88">
        <v>0</v>
      </c>
      <c r="AF28" s="93">
        <v>0</v>
      </c>
      <c r="AG28" s="89">
        <v>0</v>
      </c>
      <c r="AH28" s="88">
        <v>0</v>
      </c>
      <c r="AI28" s="93">
        <v>0</v>
      </c>
      <c r="AJ28" s="89">
        <v>0</v>
      </c>
      <c r="AK28" s="88">
        <v>0</v>
      </c>
      <c r="AL28" s="93">
        <v>0</v>
      </c>
      <c r="AM28" s="89">
        <v>0</v>
      </c>
      <c r="AN28" s="88">
        <v>0</v>
      </c>
      <c r="AO28" s="93">
        <v>0</v>
      </c>
      <c r="AP28" s="89">
        <v>0</v>
      </c>
      <c r="AQ28" s="88">
        <v>0</v>
      </c>
      <c r="AR28" s="93">
        <v>0</v>
      </c>
      <c r="AS28" s="89">
        <v>0</v>
      </c>
      <c r="AT28" s="88">
        <v>0</v>
      </c>
      <c r="AU28" s="93">
        <v>0</v>
      </c>
      <c r="AV28" s="89">
        <v>0</v>
      </c>
      <c r="AW28" s="88">
        <v>0</v>
      </c>
      <c r="AX28" s="93">
        <v>0</v>
      </c>
      <c r="AY28" s="89">
        <v>0</v>
      </c>
      <c r="AZ28" s="88">
        <v>0</v>
      </c>
      <c r="BA28" s="93">
        <v>0</v>
      </c>
      <c r="BB28" s="89">
        <v>0</v>
      </c>
      <c r="BC28" s="88">
        <v>0</v>
      </c>
      <c r="BD28" s="93">
        <v>0</v>
      </c>
      <c r="BE28" s="89">
        <v>0</v>
      </c>
      <c r="BF28" s="88">
        <v>0</v>
      </c>
      <c r="BG28" s="89">
        <v>0</v>
      </c>
      <c r="BH28" s="89">
        <v>0</v>
      </c>
      <c r="BI28" s="88">
        <v>0</v>
      </c>
      <c r="BJ28" s="93">
        <v>0</v>
      </c>
      <c r="BK28" s="89">
        <v>0</v>
      </c>
      <c r="BL28" s="88">
        <v>0</v>
      </c>
      <c r="BM28" s="93">
        <v>0</v>
      </c>
      <c r="BN28" s="89">
        <v>0</v>
      </c>
      <c r="BO28" s="88">
        <v>0</v>
      </c>
      <c r="BP28" s="93">
        <v>0</v>
      </c>
      <c r="BQ28" s="89">
        <v>0</v>
      </c>
      <c r="BR28" s="88">
        <v>0</v>
      </c>
      <c r="BS28" s="93">
        <v>0</v>
      </c>
      <c r="BT28" s="89">
        <v>0</v>
      </c>
      <c r="BU28" s="88">
        <v>0</v>
      </c>
      <c r="BV28" s="93">
        <v>0</v>
      </c>
      <c r="BW28" s="89">
        <v>0</v>
      </c>
      <c r="BX28" s="88">
        <v>0</v>
      </c>
      <c r="BY28" s="93">
        <v>0</v>
      </c>
      <c r="BZ28" s="89">
        <v>0</v>
      </c>
      <c r="CA28" s="88">
        <v>0</v>
      </c>
      <c r="CB28" s="93">
        <v>0</v>
      </c>
      <c r="CC28" s="89">
        <v>0</v>
      </c>
      <c r="CD28" s="88">
        <v>0</v>
      </c>
      <c r="CE28" s="93">
        <v>0</v>
      </c>
      <c r="CF28" s="89">
        <v>0</v>
      </c>
      <c r="CG28" s="88">
        <v>0</v>
      </c>
      <c r="CH28" s="93">
        <v>0</v>
      </c>
      <c r="CI28" s="89">
        <v>0</v>
      </c>
      <c r="CJ28" s="88">
        <v>0</v>
      </c>
      <c r="CK28" s="93">
        <v>0</v>
      </c>
      <c r="CL28" s="89">
        <v>0</v>
      </c>
      <c r="CM28" s="88">
        <v>0</v>
      </c>
      <c r="CN28" s="93">
        <v>0</v>
      </c>
      <c r="CO28" s="89">
        <v>0</v>
      </c>
      <c r="CP28" s="88">
        <v>0</v>
      </c>
      <c r="CQ28" s="93">
        <v>0</v>
      </c>
      <c r="CR28" s="89">
        <v>0</v>
      </c>
      <c r="CS28" s="88">
        <v>0</v>
      </c>
      <c r="CT28" s="93">
        <v>0</v>
      </c>
      <c r="CU28" s="89">
        <v>0</v>
      </c>
      <c r="CV28" s="88">
        <v>0</v>
      </c>
      <c r="CW28" s="93">
        <v>0</v>
      </c>
      <c r="CX28" s="89">
        <v>0</v>
      </c>
      <c r="CY28" s="88">
        <v>0</v>
      </c>
      <c r="CZ28" s="93">
        <v>0</v>
      </c>
      <c r="DA28" s="89">
        <v>0</v>
      </c>
      <c r="DB28" s="88">
        <v>0</v>
      </c>
      <c r="DC28" s="93">
        <v>0</v>
      </c>
      <c r="DD28" s="89">
        <v>0</v>
      </c>
      <c r="DE28" s="88">
        <v>0</v>
      </c>
      <c r="DF28" s="93">
        <v>0</v>
      </c>
      <c r="DG28" s="89">
        <v>0</v>
      </c>
      <c r="DH28" s="88">
        <v>0</v>
      </c>
      <c r="DI28" s="93">
        <v>0</v>
      </c>
      <c r="DJ28" s="89">
        <v>0</v>
      </c>
      <c r="DK28" s="88">
        <v>0</v>
      </c>
      <c r="DL28" s="93">
        <v>0</v>
      </c>
      <c r="DM28" s="89">
        <v>0</v>
      </c>
      <c r="DN28" s="88">
        <v>0</v>
      </c>
      <c r="DO28" s="93">
        <v>0</v>
      </c>
      <c r="DP28" s="89">
        <v>0</v>
      </c>
      <c r="DQ28" s="88">
        <v>0</v>
      </c>
      <c r="DR28" s="93">
        <v>0</v>
      </c>
      <c r="DS28" s="89">
        <v>0</v>
      </c>
      <c r="DT28" s="88">
        <v>0</v>
      </c>
      <c r="DU28" s="93">
        <v>0</v>
      </c>
      <c r="DV28" s="89">
        <v>0</v>
      </c>
      <c r="DW28" s="88">
        <v>0</v>
      </c>
      <c r="DX28" s="93">
        <v>0</v>
      </c>
      <c r="DY28" s="89">
        <v>0</v>
      </c>
      <c r="DZ28" s="88">
        <v>0</v>
      </c>
      <c r="EA28" s="93">
        <v>0</v>
      </c>
      <c r="EB28" s="89">
        <v>0</v>
      </c>
      <c r="EC28" s="88">
        <v>0</v>
      </c>
      <c r="ED28" s="93">
        <v>0</v>
      </c>
      <c r="EE28" s="89">
        <v>0</v>
      </c>
      <c r="EF28" s="88">
        <v>0</v>
      </c>
      <c r="EG28" s="93">
        <v>0</v>
      </c>
      <c r="EH28" s="89">
        <v>0</v>
      </c>
      <c r="EI28" s="88">
        <v>0</v>
      </c>
      <c r="EJ28" s="93">
        <v>0</v>
      </c>
      <c r="EK28" s="89">
        <v>0</v>
      </c>
      <c r="EL28" s="88">
        <v>0</v>
      </c>
      <c r="EM28" s="93">
        <v>0</v>
      </c>
      <c r="EN28" s="89">
        <v>0</v>
      </c>
      <c r="EO28" s="88">
        <v>0</v>
      </c>
      <c r="EP28" s="93">
        <v>0</v>
      </c>
      <c r="EQ28" s="89">
        <v>0</v>
      </c>
      <c r="ER28" s="88">
        <v>0</v>
      </c>
      <c r="ES28" s="93">
        <v>0</v>
      </c>
      <c r="ET28" s="89">
        <v>0</v>
      </c>
      <c r="EU28" s="88">
        <v>0</v>
      </c>
      <c r="EV28" s="93">
        <v>0</v>
      </c>
      <c r="EW28" s="89">
        <v>0</v>
      </c>
      <c r="EX28" s="88">
        <v>0</v>
      </c>
      <c r="EY28" s="93">
        <v>0</v>
      </c>
      <c r="EZ28" s="89">
        <v>0</v>
      </c>
      <c r="FA28" s="88">
        <v>0</v>
      </c>
      <c r="FB28" s="93">
        <v>0</v>
      </c>
      <c r="FC28" s="89">
        <v>0</v>
      </c>
      <c r="FD28" s="88">
        <v>0</v>
      </c>
      <c r="FE28" s="93">
        <v>0</v>
      </c>
      <c r="FF28" s="89">
        <v>0</v>
      </c>
      <c r="FG28" s="88">
        <v>0</v>
      </c>
      <c r="FH28" s="93">
        <v>0</v>
      </c>
      <c r="FI28" s="89">
        <v>0</v>
      </c>
      <c r="FJ28" s="88">
        <v>0</v>
      </c>
      <c r="FK28" s="93">
        <v>0</v>
      </c>
      <c r="FL28" s="89">
        <v>0</v>
      </c>
      <c r="FM28" s="88">
        <v>0</v>
      </c>
      <c r="FN28" s="93">
        <v>0</v>
      </c>
      <c r="FO28" s="89">
        <v>0</v>
      </c>
      <c r="FP28" s="88">
        <v>0</v>
      </c>
      <c r="FQ28" s="93">
        <v>0</v>
      </c>
      <c r="FR28" s="89">
        <v>0</v>
      </c>
      <c r="FS28" s="88">
        <v>0</v>
      </c>
      <c r="FT28" s="93">
        <v>0</v>
      </c>
      <c r="FU28" s="89">
        <v>0</v>
      </c>
      <c r="FV28" s="88">
        <v>0</v>
      </c>
      <c r="FW28" s="93">
        <v>0</v>
      </c>
      <c r="FX28" s="89">
        <v>0</v>
      </c>
      <c r="FY28" s="88">
        <v>0</v>
      </c>
      <c r="FZ28" s="93">
        <v>0</v>
      </c>
      <c r="GA28" s="89">
        <v>0</v>
      </c>
      <c r="GB28" s="88">
        <v>0</v>
      </c>
      <c r="GC28" s="93">
        <v>0</v>
      </c>
      <c r="GD28" s="89">
        <v>0</v>
      </c>
      <c r="GE28" s="88">
        <v>0</v>
      </c>
      <c r="GF28" s="93">
        <v>0</v>
      </c>
      <c r="GG28" s="89">
        <v>0</v>
      </c>
      <c r="GH28" s="88">
        <v>0</v>
      </c>
      <c r="GI28" s="93">
        <v>0</v>
      </c>
      <c r="GJ28" s="89">
        <v>0</v>
      </c>
      <c r="GK28" s="88">
        <v>0</v>
      </c>
      <c r="GL28" s="93">
        <v>0</v>
      </c>
      <c r="GM28" s="89">
        <v>0</v>
      </c>
      <c r="GN28" s="88">
        <v>0</v>
      </c>
      <c r="GO28" s="93">
        <v>0</v>
      </c>
      <c r="GP28" s="89">
        <v>0</v>
      </c>
      <c r="GQ28" s="88">
        <v>0</v>
      </c>
      <c r="GR28" s="93">
        <v>0</v>
      </c>
      <c r="GS28" s="89">
        <v>0</v>
      </c>
      <c r="GT28" s="88">
        <v>0</v>
      </c>
      <c r="GU28" s="93">
        <v>0</v>
      </c>
      <c r="GV28" s="89">
        <v>0</v>
      </c>
      <c r="GW28" s="88">
        <v>0</v>
      </c>
      <c r="GX28" s="93">
        <v>0</v>
      </c>
      <c r="GY28" s="89">
        <v>0</v>
      </c>
      <c r="GZ28" s="88">
        <v>0</v>
      </c>
      <c r="HA28" s="93">
        <v>0</v>
      </c>
      <c r="HB28" s="89">
        <v>0</v>
      </c>
      <c r="HC28" s="88">
        <v>0</v>
      </c>
      <c r="HD28" s="93">
        <v>0</v>
      </c>
      <c r="HE28" s="89">
        <v>0</v>
      </c>
      <c r="HF28" s="88">
        <v>0</v>
      </c>
      <c r="HG28" s="93">
        <v>0</v>
      </c>
      <c r="HH28" s="89">
        <v>0</v>
      </c>
      <c r="HI28" s="88">
        <v>0</v>
      </c>
      <c r="HJ28" s="93">
        <v>0</v>
      </c>
      <c r="HK28" s="89">
        <v>0</v>
      </c>
      <c r="HL28" s="88">
        <v>0</v>
      </c>
      <c r="HM28" s="93">
        <v>0</v>
      </c>
      <c r="HN28" s="89">
        <v>0</v>
      </c>
      <c r="HO28" s="88">
        <v>0</v>
      </c>
      <c r="HP28" s="93">
        <v>0</v>
      </c>
      <c r="HQ28" s="89">
        <v>0</v>
      </c>
      <c r="HR28" s="88">
        <v>0</v>
      </c>
      <c r="HS28" s="93">
        <v>0</v>
      </c>
      <c r="HT28" s="89">
        <v>0</v>
      </c>
      <c r="HU28" s="88">
        <v>0</v>
      </c>
      <c r="HV28" s="93">
        <v>0</v>
      </c>
      <c r="HW28" s="89">
        <v>0</v>
      </c>
      <c r="HX28" s="88">
        <v>0</v>
      </c>
      <c r="HY28" s="93">
        <v>0</v>
      </c>
      <c r="HZ28" s="89">
        <v>0</v>
      </c>
      <c r="IA28" s="88">
        <v>0</v>
      </c>
      <c r="IB28" s="93">
        <v>0</v>
      </c>
      <c r="IC28" s="89">
        <v>0</v>
      </c>
      <c r="ID28" s="88">
        <v>0</v>
      </c>
      <c r="IE28" s="93">
        <v>0</v>
      </c>
      <c r="IF28" s="89">
        <v>0</v>
      </c>
      <c r="IG28" s="88">
        <v>0</v>
      </c>
      <c r="IH28" s="93">
        <v>0</v>
      </c>
      <c r="II28" s="89">
        <v>0</v>
      </c>
      <c r="IJ28" s="88">
        <v>0</v>
      </c>
      <c r="IK28" s="93">
        <v>0</v>
      </c>
      <c r="IL28" s="89">
        <v>0</v>
      </c>
      <c r="IM28" s="88">
        <v>0</v>
      </c>
      <c r="IN28" s="93">
        <v>0</v>
      </c>
      <c r="IO28" s="89">
        <v>0</v>
      </c>
      <c r="IP28" s="88">
        <v>0</v>
      </c>
      <c r="IQ28" s="93">
        <v>0</v>
      </c>
      <c r="IR28" s="89">
        <v>0</v>
      </c>
      <c r="IS28" s="88">
        <v>0</v>
      </c>
      <c r="IT28" s="93">
        <v>0</v>
      </c>
      <c r="IU28" s="89">
        <v>0</v>
      </c>
      <c r="IV28" s="88">
        <v>0</v>
      </c>
      <c r="IW28" s="93">
        <v>0</v>
      </c>
      <c r="IX28" s="89">
        <v>0</v>
      </c>
      <c r="IY28" s="88">
        <v>0</v>
      </c>
      <c r="IZ28" s="93">
        <v>0</v>
      </c>
      <c r="JA28" s="89">
        <v>0</v>
      </c>
      <c r="JB28" s="88">
        <v>0</v>
      </c>
      <c r="JC28" s="93">
        <v>0</v>
      </c>
      <c r="JD28" s="89">
        <v>0</v>
      </c>
      <c r="JE28" s="88">
        <v>0</v>
      </c>
      <c r="JF28" s="93">
        <v>0</v>
      </c>
      <c r="JG28" s="89">
        <v>0</v>
      </c>
      <c r="JH28" s="88">
        <v>0</v>
      </c>
      <c r="JI28" s="93">
        <v>0</v>
      </c>
      <c r="JJ28" s="89">
        <v>0</v>
      </c>
      <c r="JK28" s="88">
        <v>0</v>
      </c>
      <c r="JL28" s="93">
        <v>0</v>
      </c>
      <c r="JM28" s="89">
        <v>0</v>
      </c>
      <c r="JN28" s="88">
        <v>0</v>
      </c>
      <c r="JO28" s="93">
        <v>0</v>
      </c>
      <c r="JP28" s="89">
        <v>0</v>
      </c>
      <c r="JQ28" s="88">
        <v>0</v>
      </c>
      <c r="JR28" s="93">
        <v>0</v>
      </c>
      <c r="JS28" s="89">
        <v>0</v>
      </c>
      <c r="JT28" s="88">
        <v>0</v>
      </c>
      <c r="JU28" s="93">
        <v>0</v>
      </c>
      <c r="JV28" s="89">
        <v>0</v>
      </c>
      <c r="JW28" s="88">
        <v>0</v>
      </c>
      <c r="JX28" s="93">
        <v>0</v>
      </c>
      <c r="JY28" s="89">
        <v>0</v>
      </c>
      <c r="JZ28" s="88">
        <v>0</v>
      </c>
      <c r="KA28" s="93">
        <v>0</v>
      </c>
      <c r="KB28" s="89">
        <v>0</v>
      </c>
      <c r="KC28" s="88">
        <v>0</v>
      </c>
      <c r="KD28" s="93">
        <v>0</v>
      </c>
      <c r="KE28" s="89">
        <v>0</v>
      </c>
      <c r="KF28" s="88">
        <v>0</v>
      </c>
      <c r="KG28" s="93">
        <v>0</v>
      </c>
      <c r="KH28" s="89">
        <v>0</v>
      </c>
      <c r="KI28" s="88">
        <v>0</v>
      </c>
      <c r="KJ28" s="93">
        <v>0</v>
      </c>
      <c r="KK28" s="89">
        <v>0</v>
      </c>
      <c r="KL28" s="88">
        <v>0</v>
      </c>
      <c r="KM28" s="93">
        <v>0</v>
      </c>
      <c r="KN28" s="89">
        <v>0</v>
      </c>
      <c r="KO28" s="88">
        <v>0</v>
      </c>
      <c r="KP28" s="93">
        <v>0</v>
      </c>
      <c r="KQ28" s="89">
        <v>0</v>
      </c>
      <c r="KR28" s="88">
        <v>0</v>
      </c>
      <c r="KS28" s="93">
        <v>0</v>
      </c>
      <c r="KT28" s="89">
        <v>0</v>
      </c>
      <c r="KU28" s="88">
        <v>0</v>
      </c>
      <c r="KV28" s="93">
        <v>0</v>
      </c>
      <c r="KW28" s="89">
        <v>0</v>
      </c>
      <c r="KX28" s="88">
        <v>0</v>
      </c>
      <c r="KY28" s="93">
        <v>0</v>
      </c>
      <c r="KZ28" s="89">
        <v>0</v>
      </c>
      <c r="LA28" s="88">
        <v>0</v>
      </c>
      <c r="LB28" s="93">
        <v>0</v>
      </c>
      <c r="LC28" s="89">
        <v>0</v>
      </c>
      <c r="LD28" s="88">
        <v>0</v>
      </c>
      <c r="LE28" s="93">
        <v>0</v>
      </c>
      <c r="LF28" s="89">
        <v>0</v>
      </c>
      <c r="LG28" s="89">
        <v>0</v>
      </c>
      <c r="LH28" s="93">
        <v>0</v>
      </c>
      <c r="LI28" s="89">
        <v>0</v>
      </c>
      <c r="LJ28" s="88">
        <v>0</v>
      </c>
      <c r="LK28" s="89">
        <v>0</v>
      </c>
      <c r="LL28" s="89">
        <v>0</v>
      </c>
      <c r="LM28" s="89">
        <v>0</v>
      </c>
      <c r="LN28" s="93">
        <v>0</v>
      </c>
      <c r="LO28" s="89">
        <v>0</v>
      </c>
      <c r="LP28" s="88">
        <v>0</v>
      </c>
      <c r="LQ28" s="89">
        <v>0</v>
      </c>
      <c r="LR28" s="89">
        <v>0</v>
      </c>
      <c r="LS28" s="89">
        <v>0</v>
      </c>
      <c r="LT28" s="93">
        <v>0</v>
      </c>
      <c r="LU28" s="89">
        <v>0</v>
      </c>
      <c r="LV28" s="88">
        <v>0</v>
      </c>
      <c r="LW28" s="93">
        <v>0</v>
      </c>
      <c r="LX28" s="89">
        <v>0</v>
      </c>
      <c r="LY28" s="88">
        <v>0</v>
      </c>
      <c r="LZ28" s="89">
        <v>0</v>
      </c>
      <c r="MA28" s="89">
        <v>0</v>
      </c>
      <c r="MB28" s="89">
        <v>0</v>
      </c>
      <c r="MC28" s="93">
        <v>0</v>
      </c>
      <c r="MD28" s="89">
        <v>0</v>
      </c>
      <c r="ME28" s="88">
        <v>0</v>
      </c>
      <c r="MF28" s="89">
        <v>0</v>
      </c>
      <c r="MG28" s="89">
        <v>0</v>
      </c>
      <c r="MH28" s="88">
        <v>0</v>
      </c>
      <c r="MI28" s="93">
        <v>0</v>
      </c>
      <c r="MJ28" s="89">
        <v>0</v>
      </c>
      <c r="MK28" s="88">
        <v>0</v>
      </c>
      <c r="ML28" s="93">
        <v>0</v>
      </c>
      <c r="MM28" s="89">
        <v>0</v>
      </c>
      <c r="MN28" s="88">
        <v>0</v>
      </c>
      <c r="MO28" s="93">
        <v>0</v>
      </c>
      <c r="MP28" s="89">
        <v>0</v>
      </c>
      <c r="MQ28" s="88">
        <v>0</v>
      </c>
      <c r="MR28" s="93">
        <v>0</v>
      </c>
      <c r="MS28" s="89">
        <v>0</v>
      </c>
      <c r="MT28" s="88">
        <v>0</v>
      </c>
      <c r="MU28" s="93">
        <v>0</v>
      </c>
      <c r="MV28" s="89">
        <v>0</v>
      </c>
      <c r="MW28" s="89">
        <v>0</v>
      </c>
      <c r="MX28" s="93">
        <v>0</v>
      </c>
      <c r="MY28" s="89">
        <v>0</v>
      </c>
      <c r="MZ28" s="88">
        <v>0</v>
      </c>
      <c r="NA28" s="89">
        <v>0</v>
      </c>
      <c r="NB28" s="89">
        <v>0</v>
      </c>
      <c r="NC28" s="88">
        <v>0</v>
      </c>
      <c r="ND28" s="93">
        <v>0</v>
      </c>
      <c r="NE28" s="89">
        <v>0</v>
      </c>
      <c r="NF28" s="88">
        <v>0</v>
      </c>
      <c r="NG28" s="93">
        <v>0</v>
      </c>
      <c r="NH28" s="89">
        <v>0</v>
      </c>
      <c r="NI28" s="88">
        <v>0</v>
      </c>
      <c r="NJ28" s="93">
        <v>0</v>
      </c>
      <c r="NK28" s="89">
        <v>0</v>
      </c>
      <c r="NL28" s="88">
        <v>0</v>
      </c>
      <c r="NM28" s="93">
        <v>0</v>
      </c>
      <c r="NN28" s="89">
        <v>0</v>
      </c>
      <c r="NO28" s="88">
        <v>0</v>
      </c>
      <c r="NP28" s="93">
        <v>0</v>
      </c>
      <c r="NQ28" s="89">
        <v>0</v>
      </c>
      <c r="NR28" s="88">
        <v>0</v>
      </c>
      <c r="NS28" s="93">
        <v>0</v>
      </c>
      <c r="NT28" s="89">
        <v>0</v>
      </c>
      <c r="NU28" s="88">
        <v>0</v>
      </c>
      <c r="NV28" s="93">
        <v>0</v>
      </c>
      <c r="NW28" s="89">
        <v>0</v>
      </c>
      <c r="NX28" s="88">
        <v>0</v>
      </c>
      <c r="NY28" s="93">
        <v>0</v>
      </c>
      <c r="NZ28" s="89">
        <v>0</v>
      </c>
      <c r="OA28" s="88">
        <v>0</v>
      </c>
      <c r="OB28" s="93">
        <v>0</v>
      </c>
      <c r="OC28" s="89">
        <v>0</v>
      </c>
      <c r="OD28" s="88">
        <v>0</v>
      </c>
      <c r="OE28" s="93">
        <v>0</v>
      </c>
      <c r="OF28" s="89">
        <v>0</v>
      </c>
      <c r="OG28" s="88">
        <v>0</v>
      </c>
      <c r="OH28" s="93">
        <v>0</v>
      </c>
      <c r="OI28" s="89">
        <v>0</v>
      </c>
      <c r="OJ28" s="88">
        <v>0</v>
      </c>
      <c r="OK28" s="93">
        <v>0</v>
      </c>
      <c r="OL28" s="89">
        <v>0</v>
      </c>
      <c r="OM28" s="88">
        <v>0</v>
      </c>
      <c r="ON28" s="93">
        <v>0</v>
      </c>
      <c r="OO28" s="89">
        <v>0</v>
      </c>
      <c r="OP28" s="88">
        <v>0</v>
      </c>
      <c r="OQ28" s="93">
        <v>0</v>
      </c>
      <c r="OR28" s="89">
        <v>0</v>
      </c>
      <c r="OS28" s="88">
        <v>0</v>
      </c>
      <c r="OT28" s="93">
        <v>0</v>
      </c>
      <c r="OU28" s="89">
        <v>0</v>
      </c>
      <c r="OV28" s="88">
        <v>0</v>
      </c>
      <c r="OW28" s="93">
        <v>0</v>
      </c>
      <c r="OX28" s="89">
        <v>0</v>
      </c>
      <c r="OY28" s="88">
        <v>0</v>
      </c>
      <c r="OZ28" s="93">
        <v>0</v>
      </c>
      <c r="PA28" s="89">
        <v>0</v>
      </c>
      <c r="PB28" s="88">
        <v>0</v>
      </c>
      <c r="PC28" s="93">
        <v>0</v>
      </c>
      <c r="PD28" s="89">
        <v>0</v>
      </c>
      <c r="PE28" s="88">
        <v>0</v>
      </c>
      <c r="PF28" s="93">
        <v>0</v>
      </c>
      <c r="PG28" s="89">
        <v>0</v>
      </c>
      <c r="PH28" s="88">
        <v>0</v>
      </c>
      <c r="PI28" s="93">
        <v>0</v>
      </c>
      <c r="PJ28" s="89">
        <v>0</v>
      </c>
      <c r="PK28" s="88">
        <v>0</v>
      </c>
      <c r="PL28" s="93">
        <v>0</v>
      </c>
      <c r="PM28" s="89">
        <v>0</v>
      </c>
      <c r="PN28" s="88">
        <v>0</v>
      </c>
      <c r="PO28" s="93">
        <v>0</v>
      </c>
      <c r="PP28" s="89">
        <v>0</v>
      </c>
      <c r="PQ28" s="88">
        <v>0</v>
      </c>
      <c r="PR28" s="93">
        <v>0</v>
      </c>
      <c r="PS28" s="89">
        <v>0</v>
      </c>
      <c r="PT28" s="88">
        <v>0</v>
      </c>
      <c r="PU28" s="93">
        <v>0</v>
      </c>
      <c r="PV28" s="89">
        <v>0</v>
      </c>
      <c r="PW28" s="88">
        <v>0</v>
      </c>
      <c r="PX28" s="93">
        <v>0</v>
      </c>
      <c r="PY28" s="89">
        <v>0</v>
      </c>
      <c r="PZ28" s="88">
        <v>0</v>
      </c>
      <c r="QA28" s="93">
        <v>0</v>
      </c>
      <c r="QB28" s="89">
        <v>0</v>
      </c>
      <c r="QC28" s="88">
        <v>0</v>
      </c>
      <c r="QD28" s="93">
        <v>0</v>
      </c>
      <c r="QE28" s="89">
        <v>0</v>
      </c>
      <c r="QF28" s="88">
        <v>0</v>
      </c>
      <c r="QG28" s="93">
        <v>0</v>
      </c>
      <c r="QH28" s="89">
        <v>0</v>
      </c>
      <c r="QI28" s="88">
        <v>0</v>
      </c>
      <c r="QJ28" s="93">
        <v>0</v>
      </c>
      <c r="QK28" s="89">
        <v>0</v>
      </c>
      <c r="QL28" s="88">
        <v>0</v>
      </c>
      <c r="QM28" s="93">
        <v>0</v>
      </c>
      <c r="QN28" s="89">
        <v>0</v>
      </c>
      <c r="QO28" s="88">
        <v>0</v>
      </c>
      <c r="QP28" s="93">
        <v>0</v>
      </c>
      <c r="QQ28" s="89">
        <v>0</v>
      </c>
      <c r="QR28" s="88">
        <v>0</v>
      </c>
      <c r="QS28" s="93">
        <v>0</v>
      </c>
      <c r="QT28" s="89">
        <v>0</v>
      </c>
      <c r="QU28" s="88">
        <v>0</v>
      </c>
      <c r="QV28" s="93">
        <v>0</v>
      </c>
      <c r="QW28" s="89">
        <v>0</v>
      </c>
      <c r="QX28" s="88">
        <v>0</v>
      </c>
      <c r="QY28" s="93">
        <v>0</v>
      </c>
      <c r="QZ28" s="89">
        <v>0</v>
      </c>
      <c r="RA28" s="88">
        <v>0</v>
      </c>
      <c r="RB28" s="93">
        <v>0</v>
      </c>
      <c r="RC28" s="89">
        <v>0</v>
      </c>
      <c r="RD28" s="88">
        <v>0</v>
      </c>
      <c r="RE28" s="93">
        <v>0</v>
      </c>
      <c r="RF28" s="89">
        <v>0</v>
      </c>
      <c r="RG28" s="88">
        <v>0</v>
      </c>
      <c r="RH28" s="93">
        <v>0</v>
      </c>
      <c r="RI28" s="89">
        <v>0</v>
      </c>
      <c r="RJ28" s="88">
        <v>0</v>
      </c>
      <c r="RK28" s="93">
        <v>0</v>
      </c>
      <c r="RL28" s="89">
        <v>0</v>
      </c>
      <c r="RM28" s="88">
        <v>0</v>
      </c>
      <c r="RN28" s="93">
        <v>0</v>
      </c>
      <c r="RO28" s="89">
        <v>0</v>
      </c>
      <c r="RP28" s="88">
        <v>0</v>
      </c>
      <c r="RQ28" s="93">
        <v>0</v>
      </c>
      <c r="RR28" s="89">
        <v>0</v>
      </c>
      <c r="RS28" s="88">
        <v>0</v>
      </c>
      <c r="RT28" s="93">
        <v>0</v>
      </c>
      <c r="RU28" s="89">
        <v>0</v>
      </c>
      <c r="RV28" s="88">
        <v>0</v>
      </c>
      <c r="RW28" s="93">
        <v>0</v>
      </c>
      <c r="RX28" s="89">
        <v>0</v>
      </c>
      <c r="RY28" s="88">
        <v>0</v>
      </c>
      <c r="RZ28" s="93">
        <v>0</v>
      </c>
      <c r="SA28" s="89">
        <v>0</v>
      </c>
      <c r="SB28" s="88">
        <v>0</v>
      </c>
      <c r="SC28" s="93">
        <v>0</v>
      </c>
      <c r="SD28" s="89">
        <v>0</v>
      </c>
      <c r="SE28" s="88">
        <v>0</v>
      </c>
      <c r="SF28" s="93">
        <v>0</v>
      </c>
      <c r="SG28" s="89">
        <v>0</v>
      </c>
      <c r="SH28" s="88">
        <v>0</v>
      </c>
      <c r="SI28" s="93">
        <v>0</v>
      </c>
      <c r="SJ28" s="89">
        <v>0</v>
      </c>
      <c r="SK28" s="88">
        <v>0</v>
      </c>
      <c r="SL28" s="93">
        <v>0</v>
      </c>
      <c r="SM28" s="89">
        <v>0</v>
      </c>
      <c r="SN28" s="88">
        <v>0</v>
      </c>
      <c r="SO28" s="93">
        <v>0</v>
      </c>
      <c r="SP28" s="89">
        <v>0</v>
      </c>
      <c r="SQ28" s="88">
        <v>0</v>
      </c>
      <c r="SR28" s="93">
        <v>0</v>
      </c>
      <c r="SS28" s="89">
        <v>0</v>
      </c>
      <c r="ST28" s="88">
        <v>0</v>
      </c>
      <c r="SU28" s="93">
        <v>0</v>
      </c>
      <c r="SV28" s="89">
        <v>0</v>
      </c>
      <c r="SW28" s="88">
        <v>0</v>
      </c>
      <c r="SX28" s="93">
        <v>0</v>
      </c>
      <c r="SY28" s="89">
        <v>0</v>
      </c>
      <c r="SZ28" s="88">
        <v>0</v>
      </c>
      <c r="TA28" s="93">
        <v>0</v>
      </c>
      <c r="TB28" s="89">
        <v>0</v>
      </c>
      <c r="TC28" s="88">
        <v>0</v>
      </c>
      <c r="TD28" s="93">
        <v>0</v>
      </c>
      <c r="TE28" s="89">
        <v>0</v>
      </c>
      <c r="TF28" s="88">
        <v>0</v>
      </c>
      <c r="TG28" s="93">
        <v>0</v>
      </c>
      <c r="TH28" s="89">
        <v>0</v>
      </c>
      <c r="TI28" s="88">
        <v>0</v>
      </c>
      <c r="TJ28" s="93">
        <v>0</v>
      </c>
      <c r="TK28" s="89">
        <v>0</v>
      </c>
      <c r="TL28" s="88">
        <v>0</v>
      </c>
      <c r="TM28" s="93">
        <v>0</v>
      </c>
      <c r="TN28" s="89">
        <v>0</v>
      </c>
      <c r="TO28" s="88">
        <v>0</v>
      </c>
      <c r="TP28" s="93">
        <v>0</v>
      </c>
      <c r="TQ28" s="89">
        <v>0</v>
      </c>
      <c r="TR28" s="88">
        <v>0</v>
      </c>
      <c r="TS28" s="93">
        <v>0</v>
      </c>
      <c r="TT28" s="89">
        <v>0</v>
      </c>
      <c r="TU28" s="88">
        <v>0</v>
      </c>
      <c r="TV28" s="93">
        <v>0</v>
      </c>
      <c r="TW28" s="89">
        <v>0</v>
      </c>
      <c r="TX28" s="88">
        <v>0</v>
      </c>
      <c r="TY28" s="93">
        <v>0</v>
      </c>
      <c r="TZ28" s="89">
        <v>0</v>
      </c>
      <c r="UA28" s="88">
        <v>0</v>
      </c>
      <c r="UB28" s="93">
        <v>0</v>
      </c>
      <c r="UC28" s="89">
        <v>0</v>
      </c>
      <c r="UD28" s="88">
        <v>0</v>
      </c>
      <c r="UE28" s="93">
        <v>0</v>
      </c>
      <c r="UF28" s="89">
        <v>0</v>
      </c>
      <c r="UG28" s="88">
        <v>0</v>
      </c>
      <c r="UH28" s="93">
        <v>0</v>
      </c>
      <c r="UI28" s="89">
        <v>0</v>
      </c>
      <c r="UJ28" s="88">
        <v>0</v>
      </c>
      <c r="UK28" s="93">
        <v>0</v>
      </c>
      <c r="UL28" s="89">
        <v>0</v>
      </c>
      <c r="UM28" s="88">
        <v>0</v>
      </c>
      <c r="UN28" s="93">
        <v>0</v>
      </c>
      <c r="UO28" s="89">
        <v>0</v>
      </c>
      <c r="UP28" s="88">
        <v>0</v>
      </c>
      <c r="UQ28" s="93">
        <v>0</v>
      </c>
      <c r="UR28" s="89">
        <v>0</v>
      </c>
      <c r="US28" s="88">
        <v>0</v>
      </c>
      <c r="UT28" s="93">
        <v>0</v>
      </c>
      <c r="UU28" s="89">
        <v>0</v>
      </c>
      <c r="UV28" s="88">
        <v>0</v>
      </c>
      <c r="UW28" s="93">
        <v>0</v>
      </c>
      <c r="UX28" s="89">
        <v>0</v>
      </c>
      <c r="UY28" s="88">
        <v>0</v>
      </c>
      <c r="UZ28" s="93">
        <v>0</v>
      </c>
      <c r="VA28" s="89">
        <v>0</v>
      </c>
      <c r="VB28" s="88">
        <v>0</v>
      </c>
      <c r="VC28" s="93">
        <v>0</v>
      </c>
      <c r="VD28" s="89">
        <v>0</v>
      </c>
      <c r="VE28" s="88">
        <f t="shared" ref="VE28:VE31" si="654">VC28+VD28</f>
        <v>0</v>
      </c>
      <c r="VF28" s="93">
        <v>0</v>
      </c>
      <c r="VG28" s="89">
        <v>0</v>
      </c>
      <c r="VH28" s="88">
        <f t="shared" ref="VH28:VH31" si="655">VF28+VG28</f>
        <v>0</v>
      </c>
      <c r="VI28" s="93">
        <v>0</v>
      </c>
      <c r="VJ28" s="89">
        <v>0</v>
      </c>
      <c r="VK28" s="88">
        <f t="shared" ref="VK28:VK31" si="656">VI28+VJ28</f>
        <v>0</v>
      </c>
      <c r="VL28" s="93">
        <v>0</v>
      </c>
      <c r="VM28" s="89">
        <v>0</v>
      </c>
      <c r="VN28" s="88">
        <f t="shared" ref="VN28:VN31" si="657">VL28+VM28</f>
        <v>0</v>
      </c>
      <c r="VO28" s="93">
        <v>0</v>
      </c>
      <c r="VP28" s="89">
        <v>0</v>
      </c>
      <c r="VQ28" s="88">
        <f t="shared" ref="VQ28:VQ31" si="658">VO28+VP28</f>
        <v>0</v>
      </c>
      <c r="VR28" s="93">
        <v>0</v>
      </c>
      <c r="VS28" s="89">
        <v>0</v>
      </c>
      <c r="VT28" s="88">
        <f t="shared" ref="VT28:VT31" si="659">VR28+VS28</f>
        <v>0</v>
      </c>
      <c r="VU28" s="93">
        <v>0</v>
      </c>
      <c r="VV28" s="89">
        <v>0</v>
      </c>
      <c r="VW28" s="88">
        <f t="shared" ref="VW28:VW31" si="660">VU28+VV28</f>
        <v>0</v>
      </c>
      <c r="VX28" s="93">
        <v>0</v>
      </c>
      <c r="VY28" s="89">
        <v>0</v>
      </c>
      <c r="VZ28" s="88">
        <f t="shared" ref="VZ28:VZ31" si="661">VY28+VX28</f>
        <v>0</v>
      </c>
      <c r="WA28" s="93">
        <v>0</v>
      </c>
      <c r="WB28" s="89">
        <v>0</v>
      </c>
      <c r="WC28" s="88">
        <f t="shared" ref="WC28:WC31" si="662">WA28+WB28</f>
        <v>0</v>
      </c>
      <c r="WD28" s="93">
        <v>0</v>
      </c>
      <c r="WE28" s="89">
        <v>0</v>
      </c>
      <c r="WF28" s="88">
        <f t="shared" ref="WF28:WF31" si="663">WD28+WE28</f>
        <v>0</v>
      </c>
      <c r="WG28" s="93">
        <v>0</v>
      </c>
      <c r="WH28" s="89">
        <v>0</v>
      </c>
      <c r="WI28" s="88">
        <f t="shared" ref="WI28:WI31" si="664">WG28+WH28</f>
        <v>0</v>
      </c>
      <c r="WJ28" s="93">
        <v>1</v>
      </c>
      <c r="WK28" s="89">
        <v>0</v>
      </c>
      <c r="WL28" s="88">
        <f t="shared" ref="WL28:WL31" si="665">WJ28+WK28</f>
        <v>1</v>
      </c>
      <c r="WM28" s="93">
        <v>0</v>
      </c>
      <c r="WN28" s="89">
        <v>0</v>
      </c>
      <c r="WO28" s="88">
        <f t="shared" ref="WO28:WO31" si="666">WM28+WN28</f>
        <v>0</v>
      </c>
      <c r="WP28" s="93">
        <v>0</v>
      </c>
      <c r="WQ28" s="89">
        <v>0</v>
      </c>
      <c r="WR28" s="88">
        <f t="shared" ref="WR28:WR31" si="667">WP28+WQ28</f>
        <v>0</v>
      </c>
      <c r="WS28" s="93">
        <v>0</v>
      </c>
      <c r="WT28" s="89">
        <v>0</v>
      </c>
      <c r="WU28" s="88">
        <f t="shared" ref="WU28:WU31" si="668">WS28+WT28</f>
        <v>0</v>
      </c>
      <c r="WV28" s="93">
        <v>0</v>
      </c>
      <c r="WW28" s="89">
        <v>0</v>
      </c>
      <c r="WX28" s="88">
        <f t="shared" ref="WX28:WX31" si="669">WV28+WW28</f>
        <v>0</v>
      </c>
      <c r="WY28" s="93">
        <v>0</v>
      </c>
      <c r="WZ28" s="89">
        <v>0</v>
      </c>
      <c r="XA28" s="88">
        <f t="shared" ref="XA28:XA31" si="670">WY28+WZ28</f>
        <v>0</v>
      </c>
      <c r="XB28" s="93">
        <v>0</v>
      </c>
      <c r="XC28" s="89">
        <v>0</v>
      </c>
      <c r="XD28" s="88">
        <f t="shared" ref="XD28:XD31" si="671">XB28+XC28</f>
        <v>0</v>
      </c>
      <c r="XE28" s="93">
        <v>0</v>
      </c>
      <c r="XF28" s="89">
        <v>0</v>
      </c>
      <c r="XG28" s="88">
        <f t="shared" ref="XG28:XG31" si="672">XE28+XF28</f>
        <v>0</v>
      </c>
      <c r="XH28" s="93">
        <v>0</v>
      </c>
      <c r="XI28" s="89">
        <v>0</v>
      </c>
      <c r="XJ28" s="88">
        <f t="shared" ref="XJ28:XJ31" si="673">XH28+XI28</f>
        <v>0</v>
      </c>
      <c r="XK28" s="93">
        <v>0</v>
      </c>
      <c r="XL28" s="89">
        <v>0</v>
      </c>
      <c r="XM28" s="88">
        <f t="shared" ref="XM28:XM31" si="674">XK28+XL28</f>
        <v>0</v>
      </c>
      <c r="XN28" s="93">
        <v>0</v>
      </c>
      <c r="XO28" s="89">
        <v>0</v>
      </c>
      <c r="XP28" s="88">
        <f t="shared" ref="XP28:XP31" si="675">XN28+XO28</f>
        <v>0</v>
      </c>
      <c r="XQ28" s="93">
        <v>0</v>
      </c>
      <c r="XR28" s="89">
        <v>0</v>
      </c>
      <c r="XS28" s="88">
        <f t="shared" ref="XS28:XS31" si="676">XQ28+XR28</f>
        <v>0</v>
      </c>
      <c r="XT28" s="93">
        <v>0</v>
      </c>
      <c r="XU28" s="89">
        <v>0</v>
      </c>
      <c r="XV28" s="88">
        <f t="shared" ref="XV28:XV31" si="677">XT28+XU28</f>
        <v>0</v>
      </c>
      <c r="XW28" s="94">
        <v>0</v>
      </c>
      <c r="XX28" s="95">
        <v>0</v>
      </c>
      <c r="XY28" s="92">
        <f t="shared" ref="XY28:XY31" si="678">XW28+XX28</f>
        <v>0</v>
      </c>
      <c r="XZ28" s="94">
        <v>0</v>
      </c>
      <c r="YA28" s="95">
        <v>0</v>
      </c>
      <c r="YB28" s="92">
        <f t="shared" ref="YB28:YB31" si="679">XZ28+YA28</f>
        <v>0</v>
      </c>
      <c r="YC28" s="94">
        <v>0</v>
      </c>
      <c r="YD28" s="95">
        <v>0</v>
      </c>
      <c r="YE28" s="92">
        <f t="shared" ref="YE28:YE31" si="680">YC28+YD28</f>
        <v>0</v>
      </c>
      <c r="YF28" s="94">
        <v>0</v>
      </c>
      <c r="YG28" s="95">
        <v>0</v>
      </c>
      <c r="YH28" s="92">
        <f t="shared" ref="YH28:YH31" si="681">YF28+YG28</f>
        <v>0</v>
      </c>
      <c r="YI28" s="94">
        <v>0</v>
      </c>
      <c r="YJ28" s="95">
        <v>0</v>
      </c>
      <c r="YK28" s="92">
        <f t="shared" ref="YK28:YK31" si="682">YI28+YJ28</f>
        <v>0</v>
      </c>
      <c r="YL28" s="94">
        <v>0</v>
      </c>
      <c r="YM28" s="95">
        <v>0</v>
      </c>
      <c r="YN28" s="92">
        <f t="shared" ref="YN28:YN31" si="683">YL28+YM28</f>
        <v>0</v>
      </c>
      <c r="YO28" s="94">
        <v>0</v>
      </c>
      <c r="YP28" s="95">
        <v>0</v>
      </c>
      <c r="YQ28" s="92">
        <f t="shared" ref="YQ28:YQ31" si="684">YO28+YP28</f>
        <v>0</v>
      </c>
      <c r="YR28" s="94">
        <v>0</v>
      </c>
      <c r="YS28" s="95">
        <v>0</v>
      </c>
      <c r="YT28" s="92">
        <f t="shared" ref="YT28:YT31" si="685">YR28+YS28</f>
        <v>0</v>
      </c>
      <c r="YU28" s="94">
        <v>0</v>
      </c>
      <c r="YV28" s="95">
        <v>0</v>
      </c>
      <c r="YW28" s="92">
        <f t="shared" ref="YW28:YW31" si="686">YU28+YV28</f>
        <v>0</v>
      </c>
      <c r="YX28" s="94">
        <v>0</v>
      </c>
      <c r="YY28" s="95">
        <v>0</v>
      </c>
      <c r="YZ28" s="92">
        <f t="shared" ref="YZ28:YZ31" si="687">YX28+YY28</f>
        <v>0</v>
      </c>
      <c r="ZA28" s="94">
        <v>0</v>
      </c>
      <c r="ZB28" s="95">
        <v>0</v>
      </c>
      <c r="ZC28" s="92">
        <f t="shared" ref="ZC28:ZC31" si="688">ZA28+ZB28</f>
        <v>0</v>
      </c>
      <c r="ZD28" s="94">
        <v>0</v>
      </c>
      <c r="ZE28" s="95">
        <v>0</v>
      </c>
      <c r="ZF28" s="92">
        <f t="shared" ref="ZF28:ZF31" si="689">ZD28+ZE28</f>
        <v>0</v>
      </c>
      <c r="ZG28" s="94">
        <v>0</v>
      </c>
      <c r="ZH28" s="95">
        <v>0</v>
      </c>
      <c r="ZI28" s="92">
        <f t="shared" ref="ZI28:ZI31" si="690">ZG28+ZH28</f>
        <v>0</v>
      </c>
      <c r="ZJ28" s="94">
        <v>0</v>
      </c>
      <c r="ZK28" s="95">
        <v>0</v>
      </c>
      <c r="ZL28" s="92">
        <f t="shared" ref="ZL28:ZL31" si="691">ZJ28+ZK28</f>
        <v>0</v>
      </c>
      <c r="ZM28" s="94">
        <v>0</v>
      </c>
      <c r="ZN28" s="95">
        <v>0</v>
      </c>
      <c r="ZO28" s="92">
        <f t="shared" ref="ZO28:ZO31" si="692">ZM28+ZN28</f>
        <v>0</v>
      </c>
      <c r="ZP28" s="94">
        <v>0</v>
      </c>
      <c r="ZQ28" s="95">
        <v>0</v>
      </c>
      <c r="ZR28" s="92">
        <f t="shared" ref="ZR28:ZR31" si="693">ZP28+ZQ28</f>
        <v>0</v>
      </c>
      <c r="ZS28" s="94">
        <v>0</v>
      </c>
      <c r="ZT28" s="95">
        <v>0</v>
      </c>
      <c r="ZU28" s="92">
        <f t="shared" ref="ZU28:ZU31" si="694">ZS28+ZT28</f>
        <v>0</v>
      </c>
      <c r="ZV28" s="94">
        <v>0</v>
      </c>
      <c r="ZW28" s="95">
        <v>0</v>
      </c>
      <c r="ZX28" s="92">
        <f t="shared" ref="ZX28:ZX31" si="695">ZV28+ZW28</f>
        <v>0</v>
      </c>
      <c r="ZY28" s="94">
        <v>0</v>
      </c>
      <c r="ZZ28" s="95">
        <v>0</v>
      </c>
      <c r="AAA28" s="92">
        <f t="shared" ref="AAA28:AAA31" si="696">ZY28+ZZ28</f>
        <v>0</v>
      </c>
      <c r="AAB28" s="94">
        <v>0</v>
      </c>
      <c r="AAC28" s="95">
        <v>0</v>
      </c>
      <c r="AAD28" s="92">
        <f t="shared" ref="AAD28:AAD31" si="697">AAB28+AAC28</f>
        <v>0</v>
      </c>
      <c r="AAE28" s="94">
        <v>0</v>
      </c>
      <c r="AAF28" s="95">
        <v>0</v>
      </c>
      <c r="AAG28" s="92">
        <f t="shared" ref="AAG28:AAG31" si="698">AAE28+AAF28</f>
        <v>0</v>
      </c>
      <c r="AAH28" s="94">
        <v>0</v>
      </c>
      <c r="AAI28" s="95">
        <v>0</v>
      </c>
      <c r="AAJ28" s="92">
        <f t="shared" ref="AAJ28:AAJ31" si="699">AAH28+AAI28</f>
        <v>0</v>
      </c>
      <c r="AAK28" s="94">
        <v>0</v>
      </c>
      <c r="AAL28" s="95">
        <v>0</v>
      </c>
      <c r="AAM28" s="92">
        <f t="shared" ref="AAM28:AAM31" si="700">AAK28+AAL28</f>
        <v>0</v>
      </c>
      <c r="AAN28" s="94">
        <v>0</v>
      </c>
      <c r="AAO28" s="95">
        <v>0</v>
      </c>
      <c r="AAP28" s="92">
        <f t="shared" ref="AAP28:AAP31" si="701">AAN28+AAO28</f>
        <v>0</v>
      </c>
      <c r="AAQ28" s="94">
        <v>0</v>
      </c>
      <c r="AAR28" s="95">
        <v>0</v>
      </c>
      <c r="AAS28" s="92">
        <f t="shared" ref="AAS28:AAS31" si="702">AAQ28+AAR28</f>
        <v>0</v>
      </c>
      <c r="AAT28" s="94">
        <v>0</v>
      </c>
      <c r="AAU28" s="95">
        <v>0</v>
      </c>
      <c r="AAV28" s="92">
        <f t="shared" ref="AAV28:AAV31" si="703">AAT28+AAU28</f>
        <v>0</v>
      </c>
      <c r="AAW28" s="94">
        <v>0</v>
      </c>
      <c r="AAX28" s="95">
        <v>0</v>
      </c>
      <c r="AAY28" s="92">
        <f t="shared" ref="AAY28:AAY31" si="704">AAW28+AAX28</f>
        <v>0</v>
      </c>
      <c r="AAZ28" s="94">
        <v>0</v>
      </c>
      <c r="ABA28" s="95">
        <v>0</v>
      </c>
      <c r="ABB28" s="92">
        <f t="shared" ref="ABB28:ABB31" si="705">AAZ28+ABA28</f>
        <v>0</v>
      </c>
      <c r="ABC28" s="94">
        <v>0</v>
      </c>
      <c r="ABD28" s="95">
        <v>0</v>
      </c>
      <c r="ABE28" s="92">
        <f t="shared" ref="ABE28:ABE31" si="706">ABC28+ABD28</f>
        <v>0</v>
      </c>
      <c r="ABF28" s="94">
        <v>0</v>
      </c>
      <c r="ABG28" s="95">
        <v>0</v>
      </c>
      <c r="ABH28" s="92">
        <f t="shared" ref="ABH28:ABH31" si="707">ABF28+ABG28</f>
        <v>0</v>
      </c>
      <c r="ABI28" s="94">
        <v>0</v>
      </c>
      <c r="ABJ28" s="95">
        <v>0</v>
      </c>
      <c r="ABK28" s="92">
        <f t="shared" ref="ABK28:ABK31" si="708">ABI28+ABJ28</f>
        <v>0</v>
      </c>
      <c r="ABL28" s="94">
        <v>0</v>
      </c>
      <c r="ABM28" s="95">
        <v>0</v>
      </c>
      <c r="ABN28" s="92">
        <f t="shared" ref="ABN28:ABN31" si="709">ABL28+ABM28</f>
        <v>0</v>
      </c>
      <c r="ABO28" s="94">
        <v>0</v>
      </c>
      <c r="ABP28" s="95">
        <v>0</v>
      </c>
      <c r="ABQ28" s="92">
        <f t="shared" ref="ABQ28:ABQ31" si="710">ABO28+ABP28</f>
        <v>0</v>
      </c>
      <c r="ABR28" s="94">
        <v>0</v>
      </c>
      <c r="ABS28" s="95">
        <v>0</v>
      </c>
      <c r="ABT28" s="92">
        <f t="shared" ref="ABT28:ABT31" si="711">ABR28+ABS28</f>
        <v>0</v>
      </c>
      <c r="ABU28" s="94">
        <v>0</v>
      </c>
      <c r="ABV28" s="95">
        <v>0</v>
      </c>
      <c r="ABW28" s="92">
        <f t="shared" ref="ABW28:ABW31" si="712">ABU28+ABV28</f>
        <v>0</v>
      </c>
      <c r="ABX28" s="94">
        <v>0</v>
      </c>
      <c r="ABY28" s="95">
        <v>0</v>
      </c>
      <c r="ABZ28" s="92">
        <f t="shared" ref="ABZ28:ABZ31" si="713">ABX28+ABY28</f>
        <v>0</v>
      </c>
      <c r="ACA28" s="94">
        <v>0</v>
      </c>
      <c r="ACB28" s="95">
        <v>0</v>
      </c>
      <c r="ACC28" s="92">
        <f t="shared" ref="ACC28:ACC31" si="714">ACA28+ACB28</f>
        <v>0</v>
      </c>
      <c r="ACD28" s="94">
        <v>0</v>
      </c>
      <c r="ACE28" s="95">
        <v>0</v>
      </c>
      <c r="ACF28" s="92">
        <f t="shared" ref="ACF28:ACF31" si="715">ACD28+ACE28</f>
        <v>0</v>
      </c>
      <c r="ACG28" s="94">
        <v>0</v>
      </c>
      <c r="ACH28" s="95">
        <v>0</v>
      </c>
      <c r="ACI28" s="92">
        <f t="shared" ref="ACI28:ACI31" si="716">ACG28+ACH28</f>
        <v>0</v>
      </c>
      <c r="ACJ28" s="94">
        <v>0</v>
      </c>
      <c r="ACK28" s="95">
        <v>0</v>
      </c>
      <c r="ACL28" s="92">
        <f t="shared" ref="ACL28:ACL31" si="717">ACJ28+ACK28</f>
        <v>0</v>
      </c>
      <c r="ACM28" s="94">
        <v>0</v>
      </c>
      <c r="ACN28" s="95">
        <v>0</v>
      </c>
      <c r="ACO28" s="92">
        <f t="shared" ref="ACO28:ACO31" si="718">ACM28+ACN28</f>
        <v>0</v>
      </c>
      <c r="ACP28" s="94">
        <v>0</v>
      </c>
      <c r="ACQ28" s="95">
        <v>0</v>
      </c>
      <c r="ACR28" s="92">
        <f t="shared" ref="ACR28:ACR31" si="719">ACP28+ACQ28</f>
        <v>0</v>
      </c>
      <c r="ACS28" s="94">
        <v>0</v>
      </c>
      <c r="ACT28" s="95">
        <v>0</v>
      </c>
      <c r="ACU28" s="92">
        <f t="shared" ref="ACU28:ACU31" si="720">ACS28+ACT28</f>
        <v>0</v>
      </c>
      <c r="ACV28" s="94">
        <v>0</v>
      </c>
      <c r="ACW28" s="95">
        <v>0</v>
      </c>
      <c r="ACX28" s="92">
        <f t="shared" ref="ACX28:ACX31" si="721">ACV28+ACW28</f>
        <v>0</v>
      </c>
      <c r="ACY28" s="94">
        <v>0</v>
      </c>
      <c r="ACZ28" s="95">
        <v>0</v>
      </c>
      <c r="ADA28" s="92">
        <f t="shared" ref="ADA28:ADA31" si="722">ACY28+ACZ28</f>
        <v>0</v>
      </c>
      <c r="ADB28" s="94">
        <v>0</v>
      </c>
      <c r="ADC28" s="95">
        <v>0</v>
      </c>
      <c r="ADD28" s="92">
        <f t="shared" ref="ADD28:ADD31" si="723">ADB28+ADC28</f>
        <v>0</v>
      </c>
      <c r="ADE28" s="94">
        <v>0</v>
      </c>
      <c r="ADF28" s="95">
        <v>0</v>
      </c>
      <c r="ADG28" s="92">
        <f t="shared" ref="ADG28:ADG31" si="724">ADE28+ADF28</f>
        <v>0</v>
      </c>
      <c r="ADH28" s="94">
        <v>0</v>
      </c>
      <c r="ADI28" s="95">
        <v>0</v>
      </c>
      <c r="ADJ28" s="92">
        <f t="shared" ref="ADJ28:ADJ31" si="725">ADH28+ADI28</f>
        <v>0</v>
      </c>
      <c r="ADK28" s="94">
        <v>0</v>
      </c>
      <c r="ADL28" s="95">
        <v>0</v>
      </c>
      <c r="ADM28" s="92">
        <f t="shared" ref="ADM28:ADM31" si="726">ADK28+ADL28</f>
        <v>0</v>
      </c>
      <c r="ADN28" s="94">
        <v>0</v>
      </c>
      <c r="ADO28" s="95">
        <v>0</v>
      </c>
      <c r="ADP28" s="92">
        <f t="shared" ref="ADP28:ADP31" si="727">ADN28+ADO28</f>
        <v>0</v>
      </c>
      <c r="ADQ28" s="94">
        <v>0</v>
      </c>
      <c r="ADR28" s="95">
        <v>0</v>
      </c>
      <c r="ADS28" s="92">
        <f t="shared" ref="ADS28:ADS31" si="728">ADQ28+ADR28</f>
        <v>0</v>
      </c>
      <c r="ADT28" s="94">
        <v>0</v>
      </c>
      <c r="ADU28" s="95">
        <v>0</v>
      </c>
      <c r="ADV28" s="92">
        <f t="shared" ref="ADV28:ADV31" si="729">ADT28+ADU28</f>
        <v>0</v>
      </c>
      <c r="ADW28" s="94">
        <v>0</v>
      </c>
      <c r="ADX28" s="95">
        <v>0</v>
      </c>
      <c r="ADY28" s="92">
        <f t="shared" ref="ADY28:ADY31" si="730">ADW28+ADX28</f>
        <v>0</v>
      </c>
      <c r="ADZ28" s="94">
        <v>0</v>
      </c>
      <c r="AEA28" s="95">
        <v>0</v>
      </c>
      <c r="AEB28" s="92">
        <f t="shared" ref="AEB28:AEB31" si="731">ADZ28+AEA28</f>
        <v>0</v>
      </c>
      <c r="AEC28" s="94">
        <v>0</v>
      </c>
      <c r="AED28" s="95">
        <v>0</v>
      </c>
      <c r="AEE28" s="92">
        <f t="shared" ref="AEE28:AEE31" si="732">AEC28+AED28</f>
        <v>0</v>
      </c>
      <c r="AEF28" s="94">
        <v>0</v>
      </c>
      <c r="AEG28" s="95">
        <v>0</v>
      </c>
      <c r="AEH28" s="92">
        <f t="shared" ref="AEH28:AEH31" si="733">AEF28+AEG28</f>
        <v>0</v>
      </c>
      <c r="AEI28" s="94">
        <v>0</v>
      </c>
      <c r="AEJ28" s="95">
        <v>0</v>
      </c>
      <c r="AEK28" s="92">
        <f t="shared" ref="AEK28:AEK31" si="734">AEI28+AEJ28</f>
        <v>0</v>
      </c>
      <c r="AEL28" s="94">
        <v>0</v>
      </c>
      <c r="AEM28" s="95">
        <v>0</v>
      </c>
      <c r="AEN28" s="92">
        <f t="shared" ref="AEN28:AEN31" si="735">AEL28+AEM28</f>
        <v>0</v>
      </c>
      <c r="AEO28" s="94">
        <v>0</v>
      </c>
      <c r="AEP28" s="95">
        <v>0</v>
      </c>
      <c r="AEQ28" s="92">
        <f t="shared" ref="AEQ28:AEQ31" si="736">AEO28+AEP28</f>
        <v>0</v>
      </c>
      <c r="AER28" s="94">
        <v>0</v>
      </c>
      <c r="AES28" s="95">
        <v>0</v>
      </c>
      <c r="AET28" s="92">
        <f t="shared" ref="AET28:AET31" si="737">AER28+AES28</f>
        <v>0</v>
      </c>
      <c r="AEU28" s="94">
        <v>0</v>
      </c>
      <c r="AEV28" s="95">
        <v>0</v>
      </c>
      <c r="AEW28" s="92">
        <v>0</v>
      </c>
      <c r="AEX28" s="94">
        <v>0</v>
      </c>
      <c r="AEY28" s="95">
        <v>0</v>
      </c>
      <c r="AEZ28" s="92">
        <v>0</v>
      </c>
      <c r="AFA28" s="94">
        <v>0</v>
      </c>
      <c r="AFB28" s="95">
        <v>0</v>
      </c>
      <c r="AFC28" s="92">
        <v>0</v>
      </c>
      <c r="AFD28" s="94">
        <v>0</v>
      </c>
      <c r="AFE28" s="95">
        <v>0</v>
      </c>
      <c r="AFF28" s="92">
        <v>0</v>
      </c>
      <c r="AFG28" s="94">
        <v>0</v>
      </c>
      <c r="AFH28" s="95">
        <v>0</v>
      </c>
      <c r="AFI28" s="92">
        <v>0</v>
      </c>
      <c r="AFJ28" s="94">
        <v>0</v>
      </c>
      <c r="AFK28" s="95">
        <v>0</v>
      </c>
      <c r="AFL28" s="92">
        <v>0</v>
      </c>
      <c r="AFM28" s="94">
        <v>0</v>
      </c>
      <c r="AFN28" s="95">
        <v>0</v>
      </c>
      <c r="AFO28" s="92">
        <v>0</v>
      </c>
      <c r="AFP28" s="94">
        <v>0</v>
      </c>
      <c r="AFQ28" s="95">
        <v>0</v>
      </c>
      <c r="AFR28" s="92">
        <v>0</v>
      </c>
      <c r="AFS28" s="94">
        <v>0</v>
      </c>
      <c r="AFT28" s="95">
        <v>0</v>
      </c>
      <c r="AFU28" s="92">
        <v>0</v>
      </c>
      <c r="AFV28" s="94">
        <v>0</v>
      </c>
      <c r="AFW28" s="95">
        <v>0</v>
      </c>
      <c r="AFX28" s="92">
        <v>0</v>
      </c>
      <c r="AFY28" s="94">
        <v>0</v>
      </c>
      <c r="AFZ28" s="95">
        <v>0</v>
      </c>
      <c r="AGA28" s="92">
        <v>0</v>
      </c>
      <c r="AGB28" s="94">
        <v>0</v>
      </c>
      <c r="AGC28" s="95">
        <v>0</v>
      </c>
      <c r="AGD28" s="92">
        <v>0</v>
      </c>
      <c r="AGE28" s="94">
        <v>0</v>
      </c>
      <c r="AGF28" s="95">
        <v>0</v>
      </c>
      <c r="AGG28" s="92">
        <v>0</v>
      </c>
      <c r="AGH28" s="94">
        <v>0</v>
      </c>
      <c r="AGI28" s="95">
        <v>0</v>
      </c>
      <c r="AGJ28" s="92">
        <v>0</v>
      </c>
      <c r="AGK28" s="94">
        <v>0</v>
      </c>
      <c r="AGL28" s="95">
        <v>0</v>
      </c>
      <c r="AGM28" s="92">
        <v>0</v>
      </c>
      <c r="AGN28" s="94">
        <v>0</v>
      </c>
      <c r="AGO28" s="95">
        <v>0</v>
      </c>
      <c r="AGP28" s="76">
        <v>0</v>
      </c>
      <c r="AGQ28" s="94">
        <v>0</v>
      </c>
      <c r="AGR28" s="95">
        <v>0</v>
      </c>
      <c r="AGS28" s="76">
        <v>0</v>
      </c>
      <c r="AGT28" s="94">
        <v>0</v>
      </c>
      <c r="AGU28" s="95">
        <v>0</v>
      </c>
      <c r="AGV28" s="76">
        <v>0</v>
      </c>
      <c r="AGW28" s="94">
        <v>0</v>
      </c>
      <c r="AGX28" s="95">
        <v>0</v>
      </c>
      <c r="AGY28" s="76">
        <v>0</v>
      </c>
      <c r="AGZ28" s="94">
        <v>0</v>
      </c>
      <c r="AHA28" s="95">
        <v>0</v>
      </c>
      <c r="AHB28" s="76">
        <v>0</v>
      </c>
      <c r="AHC28" s="94">
        <v>0</v>
      </c>
      <c r="AHD28" s="95">
        <v>0</v>
      </c>
      <c r="AHE28" s="76">
        <v>0</v>
      </c>
      <c r="AHF28" s="94">
        <v>0</v>
      </c>
      <c r="AHG28" s="95">
        <v>0</v>
      </c>
      <c r="AHH28" s="76">
        <v>0</v>
      </c>
      <c r="AHI28" s="94">
        <v>0</v>
      </c>
      <c r="AHJ28" s="95">
        <v>0</v>
      </c>
      <c r="AHK28" s="76">
        <v>0</v>
      </c>
      <c r="AHL28" s="94">
        <v>0</v>
      </c>
      <c r="AHM28" s="95">
        <v>0</v>
      </c>
      <c r="AHN28" s="76">
        <v>0</v>
      </c>
      <c r="AHO28" s="94">
        <v>0</v>
      </c>
      <c r="AHP28" s="95">
        <v>0</v>
      </c>
      <c r="AHQ28" s="76">
        <v>0</v>
      </c>
      <c r="AHR28" s="94">
        <v>0</v>
      </c>
      <c r="AHS28" s="95">
        <v>0</v>
      </c>
      <c r="AHT28" s="76">
        <v>0</v>
      </c>
      <c r="AHU28" s="94">
        <v>0</v>
      </c>
      <c r="AHV28" s="95">
        <v>0</v>
      </c>
      <c r="AHW28" s="76">
        <v>0</v>
      </c>
      <c r="AHX28" s="94">
        <v>0</v>
      </c>
      <c r="AHY28" s="95">
        <v>0</v>
      </c>
      <c r="AHZ28" s="76">
        <v>0</v>
      </c>
      <c r="AIA28" s="94">
        <v>0</v>
      </c>
      <c r="AIB28" s="95">
        <v>0</v>
      </c>
      <c r="AIC28" s="76">
        <v>0</v>
      </c>
      <c r="AID28" s="94">
        <v>0</v>
      </c>
      <c r="AIE28" s="95">
        <v>0</v>
      </c>
      <c r="AIF28" s="76">
        <v>0</v>
      </c>
      <c r="AIG28" s="94">
        <v>0</v>
      </c>
      <c r="AIH28" s="95">
        <v>0</v>
      </c>
      <c r="AII28" s="76">
        <v>0</v>
      </c>
    </row>
    <row r="29" spans="1:919" ht="15" customHeight="1" x14ac:dyDescent="0.2">
      <c r="A29" s="99" t="s">
        <v>233</v>
      </c>
      <c r="B29" s="93">
        <v>0</v>
      </c>
      <c r="C29" s="89">
        <v>0</v>
      </c>
      <c r="D29" s="88">
        <v>0</v>
      </c>
      <c r="E29" s="89">
        <v>0</v>
      </c>
      <c r="F29" s="89">
        <v>0</v>
      </c>
      <c r="G29" s="89">
        <v>0</v>
      </c>
      <c r="H29" s="93">
        <v>0</v>
      </c>
      <c r="I29" s="89">
        <v>0</v>
      </c>
      <c r="J29" s="89">
        <v>0</v>
      </c>
      <c r="K29" s="93">
        <v>0</v>
      </c>
      <c r="L29" s="89">
        <v>0</v>
      </c>
      <c r="M29" s="89">
        <v>0</v>
      </c>
      <c r="N29" s="93">
        <v>0</v>
      </c>
      <c r="O29" s="89">
        <v>0</v>
      </c>
      <c r="P29" s="89">
        <v>0</v>
      </c>
      <c r="Q29" s="93">
        <v>0</v>
      </c>
      <c r="R29" s="89">
        <v>0</v>
      </c>
      <c r="S29" s="89">
        <v>0</v>
      </c>
      <c r="T29" s="93">
        <v>0</v>
      </c>
      <c r="U29" s="89">
        <v>0</v>
      </c>
      <c r="V29" s="89">
        <v>0</v>
      </c>
      <c r="W29" s="93">
        <v>0</v>
      </c>
      <c r="X29" s="89">
        <v>0</v>
      </c>
      <c r="Y29" s="89">
        <v>0</v>
      </c>
      <c r="Z29" s="93">
        <v>0</v>
      </c>
      <c r="AA29" s="89">
        <v>0</v>
      </c>
      <c r="AB29" s="89">
        <v>0</v>
      </c>
      <c r="AC29" s="93">
        <v>0</v>
      </c>
      <c r="AD29" s="89">
        <v>0</v>
      </c>
      <c r="AE29" s="89">
        <v>0</v>
      </c>
      <c r="AF29" s="93">
        <v>0</v>
      </c>
      <c r="AG29" s="89">
        <v>0</v>
      </c>
      <c r="AH29" s="89">
        <v>0</v>
      </c>
      <c r="AI29" s="93">
        <v>0</v>
      </c>
      <c r="AJ29" s="89">
        <v>0</v>
      </c>
      <c r="AK29" s="89">
        <v>0</v>
      </c>
      <c r="AL29" s="93">
        <v>0</v>
      </c>
      <c r="AM29" s="89">
        <v>0</v>
      </c>
      <c r="AN29" s="89">
        <v>0</v>
      </c>
      <c r="AO29" s="93">
        <v>0</v>
      </c>
      <c r="AP29" s="89">
        <v>0</v>
      </c>
      <c r="AQ29" s="89">
        <v>0</v>
      </c>
      <c r="AR29" s="93">
        <v>0</v>
      </c>
      <c r="AS29" s="89">
        <v>0</v>
      </c>
      <c r="AT29" s="89">
        <v>0</v>
      </c>
      <c r="AU29" s="93">
        <v>0</v>
      </c>
      <c r="AV29" s="89">
        <v>0</v>
      </c>
      <c r="AW29" s="89">
        <v>0</v>
      </c>
      <c r="AX29" s="93">
        <v>0</v>
      </c>
      <c r="AY29" s="89">
        <v>0</v>
      </c>
      <c r="AZ29" s="89">
        <v>0</v>
      </c>
      <c r="BA29" s="93">
        <v>0</v>
      </c>
      <c r="BB29" s="89">
        <v>0</v>
      </c>
      <c r="BC29" s="89">
        <v>0</v>
      </c>
      <c r="BD29" s="93">
        <v>0</v>
      </c>
      <c r="BE29" s="89">
        <v>0</v>
      </c>
      <c r="BF29" s="89">
        <v>0</v>
      </c>
      <c r="BG29" s="93">
        <v>0</v>
      </c>
      <c r="BH29" s="89">
        <v>0</v>
      </c>
      <c r="BI29" s="89">
        <v>0</v>
      </c>
      <c r="BJ29" s="93">
        <v>0</v>
      </c>
      <c r="BK29" s="89">
        <v>0</v>
      </c>
      <c r="BL29" s="89">
        <v>0</v>
      </c>
      <c r="BM29" s="93">
        <v>0</v>
      </c>
      <c r="BN29" s="89">
        <v>0</v>
      </c>
      <c r="BO29" s="89">
        <v>0</v>
      </c>
      <c r="BP29" s="93">
        <v>0</v>
      </c>
      <c r="BQ29" s="89">
        <v>0</v>
      </c>
      <c r="BR29" s="89">
        <v>0</v>
      </c>
      <c r="BS29" s="93">
        <v>0</v>
      </c>
      <c r="BT29" s="89">
        <v>0</v>
      </c>
      <c r="BU29" s="89">
        <v>0</v>
      </c>
      <c r="BV29" s="93">
        <v>0</v>
      </c>
      <c r="BW29" s="89">
        <v>0</v>
      </c>
      <c r="BX29" s="89">
        <v>0</v>
      </c>
      <c r="BY29" s="93">
        <v>0</v>
      </c>
      <c r="BZ29" s="89">
        <v>0</v>
      </c>
      <c r="CA29" s="89">
        <v>0</v>
      </c>
      <c r="CB29" s="93">
        <v>0</v>
      </c>
      <c r="CC29" s="89">
        <v>0</v>
      </c>
      <c r="CD29" s="89">
        <v>0</v>
      </c>
      <c r="CE29" s="93">
        <v>0</v>
      </c>
      <c r="CF29" s="89">
        <v>0</v>
      </c>
      <c r="CG29" s="89">
        <v>0</v>
      </c>
      <c r="CH29" s="93">
        <v>0</v>
      </c>
      <c r="CI29" s="89">
        <v>0</v>
      </c>
      <c r="CJ29" s="89">
        <v>0</v>
      </c>
      <c r="CK29" s="93">
        <v>0</v>
      </c>
      <c r="CL29" s="89">
        <v>0</v>
      </c>
      <c r="CM29" s="89">
        <v>0</v>
      </c>
      <c r="CN29" s="93">
        <v>0</v>
      </c>
      <c r="CO29" s="89">
        <v>0</v>
      </c>
      <c r="CP29" s="89">
        <v>0</v>
      </c>
      <c r="CQ29" s="93">
        <v>0</v>
      </c>
      <c r="CR29" s="89">
        <v>0</v>
      </c>
      <c r="CS29" s="89">
        <v>0</v>
      </c>
      <c r="CT29" s="93">
        <v>0</v>
      </c>
      <c r="CU29" s="89">
        <v>0</v>
      </c>
      <c r="CV29" s="89">
        <v>0</v>
      </c>
      <c r="CW29" s="93">
        <v>0</v>
      </c>
      <c r="CX29" s="89">
        <v>0</v>
      </c>
      <c r="CY29" s="89">
        <v>0</v>
      </c>
      <c r="CZ29" s="93">
        <v>0</v>
      </c>
      <c r="DA29" s="89">
        <v>0</v>
      </c>
      <c r="DB29" s="89">
        <v>0</v>
      </c>
      <c r="DC29" s="93">
        <v>0</v>
      </c>
      <c r="DD29" s="89">
        <v>0</v>
      </c>
      <c r="DE29" s="89">
        <v>0</v>
      </c>
      <c r="DF29" s="93">
        <v>0</v>
      </c>
      <c r="DG29" s="89">
        <v>0</v>
      </c>
      <c r="DH29" s="89">
        <v>0</v>
      </c>
      <c r="DI29" s="93">
        <v>0</v>
      </c>
      <c r="DJ29" s="89">
        <v>0</v>
      </c>
      <c r="DK29" s="89">
        <v>0</v>
      </c>
      <c r="DL29" s="93">
        <v>0</v>
      </c>
      <c r="DM29" s="89">
        <v>0</v>
      </c>
      <c r="DN29" s="89">
        <v>0</v>
      </c>
      <c r="DO29" s="93">
        <v>0</v>
      </c>
      <c r="DP29" s="89">
        <v>0</v>
      </c>
      <c r="DQ29" s="89">
        <v>0</v>
      </c>
      <c r="DR29" s="93">
        <v>0</v>
      </c>
      <c r="DS29" s="89">
        <v>0</v>
      </c>
      <c r="DT29" s="89">
        <v>0</v>
      </c>
      <c r="DU29" s="93">
        <v>0</v>
      </c>
      <c r="DV29" s="89">
        <v>0</v>
      </c>
      <c r="DW29" s="89">
        <v>0</v>
      </c>
      <c r="DX29" s="93">
        <v>0</v>
      </c>
      <c r="DY29" s="89">
        <v>0</v>
      </c>
      <c r="DZ29" s="89">
        <v>0</v>
      </c>
      <c r="EA29" s="93">
        <v>0</v>
      </c>
      <c r="EB29" s="89">
        <v>0</v>
      </c>
      <c r="EC29" s="89">
        <v>0</v>
      </c>
      <c r="ED29" s="93">
        <v>0</v>
      </c>
      <c r="EE29" s="89">
        <v>0</v>
      </c>
      <c r="EF29" s="89">
        <v>0</v>
      </c>
      <c r="EG29" s="93">
        <v>0</v>
      </c>
      <c r="EH29" s="89">
        <v>0</v>
      </c>
      <c r="EI29" s="89">
        <v>0</v>
      </c>
      <c r="EJ29" s="93">
        <v>0</v>
      </c>
      <c r="EK29" s="89">
        <v>0</v>
      </c>
      <c r="EL29" s="89">
        <v>0</v>
      </c>
      <c r="EM29" s="93">
        <v>0</v>
      </c>
      <c r="EN29" s="89">
        <v>0</v>
      </c>
      <c r="EO29" s="89">
        <v>0</v>
      </c>
      <c r="EP29" s="93">
        <v>0</v>
      </c>
      <c r="EQ29" s="89">
        <v>0</v>
      </c>
      <c r="ER29" s="89">
        <v>0</v>
      </c>
      <c r="ES29" s="93">
        <v>0</v>
      </c>
      <c r="ET29" s="89">
        <v>0</v>
      </c>
      <c r="EU29" s="89">
        <v>0</v>
      </c>
      <c r="EV29" s="93">
        <v>0</v>
      </c>
      <c r="EW29" s="89">
        <v>0</v>
      </c>
      <c r="EX29" s="89">
        <v>0</v>
      </c>
      <c r="EY29" s="93">
        <v>0</v>
      </c>
      <c r="EZ29" s="89">
        <v>0</v>
      </c>
      <c r="FA29" s="89">
        <v>0</v>
      </c>
      <c r="FB29" s="93">
        <v>0</v>
      </c>
      <c r="FC29" s="89">
        <v>0</v>
      </c>
      <c r="FD29" s="89">
        <v>0</v>
      </c>
      <c r="FE29" s="93">
        <v>0</v>
      </c>
      <c r="FF29" s="89">
        <v>0</v>
      </c>
      <c r="FG29" s="89">
        <v>0</v>
      </c>
      <c r="FH29" s="93">
        <v>0</v>
      </c>
      <c r="FI29" s="89">
        <v>0</v>
      </c>
      <c r="FJ29" s="89">
        <v>0</v>
      </c>
      <c r="FK29" s="93">
        <v>0</v>
      </c>
      <c r="FL29" s="89">
        <v>0</v>
      </c>
      <c r="FM29" s="89">
        <v>0</v>
      </c>
      <c r="FN29" s="93">
        <v>0</v>
      </c>
      <c r="FO29" s="89">
        <v>0</v>
      </c>
      <c r="FP29" s="89">
        <v>0</v>
      </c>
      <c r="FQ29" s="93">
        <v>0</v>
      </c>
      <c r="FR29" s="89">
        <v>0</v>
      </c>
      <c r="FS29" s="89">
        <v>0</v>
      </c>
      <c r="FT29" s="93">
        <v>0</v>
      </c>
      <c r="FU29" s="89">
        <v>0</v>
      </c>
      <c r="FV29" s="89">
        <v>0</v>
      </c>
      <c r="FW29" s="93">
        <v>0</v>
      </c>
      <c r="FX29" s="89">
        <v>0</v>
      </c>
      <c r="FY29" s="89">
        <v>0</v>
      </c>
      <c r="FZ29" s="93">
        <v>0</v>
      </c>
      <c r="GA29" s="89">
        <v>0</v>
      </c>
      <c r="GB29" s="89">
        <v>0</v>
      </c>
      <c r="GC29" s="93">
        <v>0</v>
      </c>
      <c r="GD29" s="89">
        <v>0</v>
      </c>
      <c r="GE29" s="89">
        <v>0</v>
      </c>
      <c r="GF29" s="93">
        <v>0</v>
      </c>
      <c r="GG29" s="89">
        <v>0</v>
      </c>
      <c r="GH29" s="89">
        <v>0</v>
      </c>
      <c r="GI29" s="93">
        <v>0</v>
      </c>
      <c r="GJ29" s="89">
        <v>0</v>
      </c>
      <c r="GK29" s="89">
        <v>0</v>
      </c>
      <c r="GL29" s="93">
        <v>0</v>
      </c>
      <c r="GM29" s="89">
        <v>0</v>
      </c>
      <c r="GN29" s="89">
        <v>0</v>
      </c>
      <c r="GO29" s="93">
        <v>0</v>
      </c>
      <c r="GP29" s="89">
        <v>200</v>
      </c>
      <c r="GQ29" s="89">
        <v>200</v>
      </c>
      <c r="GR29" s="93">
        <v>0</v>
      </c>
      <c r="GS29" s="89">
        <v>0</v>
      </c>
      <c r="GT29" s="89">
        <v>0</v>
      </c>
      <c r="GU29" s="93">
        <v>0</v>
      </c>
      <c r="GV29" s="89">
        <v>0</v>
      </c>
      <c r="GW29" s="89">
        <v>0</v>
      </c>
      <c r="GX29" s="93">
        <v>0</v>
      </c>
      <c r="GY29" s="89">
        <v>0</v>
      </c>
      <c r="GZ29" s="89">
        <v>0</v>
      </c>
      <c r="HA29" s="93">
        <v>0</v>
      </c>
      <c r="HB29" s="89">
        <v>0</v>
      </c>
      <c r="HC29" s="89">
        <v>0</v>
      </c>
      <c r="HD29" s="93">
        <v>0</v>
      </c>
      <c r="HE29" s="89">
        <v>0</v>
      </c>
      <c r="HF29" s="89">
        <v>0</v>
      </c>
      <c r="HG29" s="93">
        <v>0</v>
      </c>
      <c r="HH29" s="89">
        <v>0</v>
      </c>
      <c r="HI29" s="89">
        <v>0</v>
      </c>
      <c r="HJ29" s="93">
        <v>0</v>
      </c>
      <c r="HK29" s="89">
        <v>0</v>
      </c>
      <c r="HL29" s="89">
        <v>0</v>
      </c>
      <c r="HM29" s="93">
        <v>0</v>
      </c>
      <c r="HN29" s="89">
        <v>0</v>
      </c>
      <c r="HO29" s="89">
        <v>0</v>
      </c>
      <c r="HP29" s="93">
        <v>0</v>
      </c>
      <c r="HQ29" s="89">
        <v>0</v>
      </c>
      <c r="HR29" s="89">
        <v>0</v>
      </c>
      <c r="HS29" s="93">
        <v>0</v>
      </c>
      <c r="HT29" s="89">
        <v>0</v>
      </c>
      <c r="HU29" s="89">
        <v>0</v>
      </c>
      <c r="HV29" s="93">
        <v>0</v>
      </c>
      <c r="HW29" s="89">
        <v>0</v>
      </c>
      <c r="HX29" s="89">
        <v>0</v>
      </c>
      <c r="HY29" s="93">
        <v>0</v>
      </c>
      <c r="HZ29" s="89">
        <v>0</v>
      </c>
      <c r="IA29" s="89">
        <v>0</v>
      </c>
      <c r="IB29" s="93">
        <v>0</v>
      </c>
      <c r="IC29" s="89">
        <v>0</v>
      </c>
      <c r="ID29" s="89">
        <v>0</v>
      </c>
      <c r="IE29" s="93">
        <v>0</v>
      </c>
      <c r="IF29" s="89">
        <v>0</v>
      </c>
      <c r="IG29" s="89">
        <v>0</v>
      </c>
      <c r="IH29" s="93">
        <v>0</v>
      </c>
      <c r="II29" s="89">
        <v>0</v>
      </c>
      <c r="IJ29" s="89">
        <v>0</v>
      </c>
      <c r="IK29" s="93">
        <v>0</v>
      </c>
      <c r="IL29" s="89">
        <v>0</v>
      </c>
      <c r="IM29" s="89">
        <v>0</v>
      </c>
      <c r="IN29" s="93">
        <v>0</v>
      </c>
      <c r="IO29" s="89">
        <v>0</v>
      </c>
      <c r="IP29" s="89">
        <v>0</v>
      </c>
      <c r="IQ29" s="93">
        <v>0</v>
      </c>
      <c r="IR29" s="89">
        <v>0</v>
      </c>
      <c r="IS29" s="89">
        <v>0</v>
      </c>
      <c r="IT29" s="93">
        <v>0</v>
      </c>
      <c r="IU29" s="89">
        <v>0</v>
      </c>
      <c r="IV29" s="89">
        <v>0</v>
      </c>
      <c r="IW29" s="93">
        <v>0</v>
      </c>
      <c r="IX29" s="89">
        <v>0</v>
      </c>
      <c r="IY29" s="89">
        <v>0</v>
      </c>
      <c r="IZ29" s="93">
        <v>0</v>
      </c>
      <c r="JA29" s="89">
        <v>0</v>
      </c>
      <c r="JB29" s="89">
        <v>0</v>
      </c>
      <c r="JC29" s="93">
        <v>0</v>
      </c>
      <c r="JD29" s="89">
        <v>0</v>
      </c>
      <c r="JE29" s="89">
        <v>0</v>
      </c>
      <c r="JF29" s="93">
        <v>0</v>
      </c>
      <c r="JG29" s="89">
        <v>0</v>
      </c>
      <c r="JH29" s="89">
        <v>0</v>
      </c>
      <c r="JI29" s="93">
        <v>0</v>
      </c>
      <c r="JJ29" s="89">
        <v>0</v>
      </c>
      <c r="JK29" s="89">
        <v>0</v>
      </c>
      <c r="JL29" s="93">
        <v>0</v>
      </c>
      <c r="JM29" s="89">
        <v>0</v>
      </c>
      <c r="JN29" s="89">
        <v>0</v>
      </c>
      <c r="JO29" s="93">
        <v>0</v>
      </c>
      <c r="JP29" s="89">
        <v>0</v>
      </c>
      <c r="JQ29" s="89">
        <v>0</v>
      </c>
      <c r="JR29" s="93">
        <v>0</v>
      </c>
      <c r="JS29" s="89">
        <v>0</v>
      </c>
      <c r="JT29" s="89">
        <v>0</v>
      </c>
      <c r="JU29" s="93">
        <v>0</v>
      </c>
      <c r="JV29" s="89">
        <v>0</v>
      </c>
      <c r="JW29" s="89">
        <v>0</v>
      </c>
      <c r="JX29" s="93">
        <v>0</v>
      </c>
      <c r="JY29" s="89">
        <v>0</v>
      </c>
      <c r="JZ29" s="89">
        <v>0</v>
      </c>
      <c r="KA29" s="93">
        <v>0</v>
      </c>
      <c r="KB29" s="89">
        <v>0</v>
      </c>
      <c r="KC29" s="89">
        <v>0</v>
      </c>
      <c r="KD29" s="93">
        <v>0</v>
      </c>
      <c r="KE29" s="89">
        <v>0</v>
      </c>
      <c r="KF29" s="89">
        <v>0</v>
      </c>
      <c r="KG29" s="93">
        <v>0</v>
      </c>
      <c r="KH29" s="89">
        <v>0</v>
      </c>
      <c r="KI29" s="89">
        <v>0</v>
      </c>
      <c r="KJ29" s="93">
        <v>0</v>
      </c>
      <c r="KK29" s="89">
        <v>0</v>
      </c>
      <c r="KL29" s="89">
        <v>0</v>
      </c>
      <c r="KM29" s="93">
        <v>0</v>
      </c>
      <c r="KN29" s="89">
        <v>0</v>
      </c>
      <c r="KO29" s="89">
        <v>0</v>
      </c>
      <c r="KP29" s="93">
        <v>0</v>
      </c>
      <c r="KQ29" s="89">
        <v>100</v>
      </c>
      <c r="KR29" s="89">
        <v>100</v>
      </c>
      <c r="KS29" s="93">
        <v>0</v>
      </c>
      <c r="KT29" s="89">
        <v>0</v>
      </c>
      <c r="KU29" s="89">
        <v>0</v>
      </c>
      <c r="KV29" s="93">
        <v>0</v>
      </c>
      <c r="KW29" s="89">
        <v>0</v>
      </c>
      <c r="KX29" s="89">
        <v>0</v>
      </c>
      <c r="KY29" s="93">
        <v>0</v>
      </c>
      <c r="KZ29" s="89">
        <v>0</v>
      </c>
      <c r="LA29" s="89">
        <v>0</v>
      </c>
      <c r="LB29" s="93">
        <v>0</v>
      </c>
      <c r="LC29" s="89">
        <v>0</v>
      </c>
      <c r="LD29" s="89">
        <v>0</v>
      </c>
      <c r="LE29" s="93">
        <v>0</v>
      </c>
      <c r="LF29" s="89">
        <v>0</v>
      </c>
      <c r="LG29" s="89">
        <v>0</v>
      </c>
      <c r="LH29" s="93">
        <v>0</v>
      </c>
      <c r="LI29" s="89">
        <v>0</v>
      </c>
      <c r="LJ29" s="89">
        <v>0</v>
      </c>
      <c r="LK29" s="93">
        <v>0</v>
      </c>
      <c r="LL29" s="89">
        <v>0</v>
      </c>
      <c r="LM29" s="89">
        <v>0</v>
      </c>
      <c r="LN29" s="93">
        <v>0</v>
      </c>
      <c r="LO29" s="89">
        <v>0</v>
      </c>
      <c r="LP29" s="89">
        <v>0</v>
      </c>
      <c r="LQ29" s="93">
        <v>0</v>
      </c>
      <c r="LR29" s="89">
        <v>0</v>
      </c>
      <c r="LS29" s="89">
        <v>0</v>
      </c>
      <c r="LT29" s="93">
        <v>0</v>
      </c>
      <c r="LU29" s="89">
        <v>0</v>
      </c>
      <c r="LV29" s="89">
        <v>0</v>
      </c>
      <c r="LW29" s="93">
        <v>0</v>
      </c>
      <c r="LX29" s="89">
        <v>0</v>
      </c>
      <c r="LY29" s="89">
        <v>0</v>
      </c>
      <c r="LZ29" s="93">
        <v>0</v>
      </c>
      <c r="MA29" s="89">
        <v>0</v>
      </c>
      <c r="MB29" s="89">
        <v>0</v>
      </c>
      <c r="MC29" s="93">
        <v>0</v>
      </c>
      <c r="MD29" s="89">
        <v>0</v>
      </c>
      <c r="ME29" s="89">
        <v>0</v>
      </c>
      <c r="MF29" s="93">
        <v>0</v>
      </c>
      <c r="MG29" s="89">
        <v>0</v>
      </c>
      <c r="MH29" s="89">
        <v>0</v>
      </c>
      <c r="MI29" s="93">
        <v>0</v>
      </c>
      <c r="MJ29" s="89">
        <v>0</v>
      </c>
      <c r="MK29" s="89">
        <v>0</v>
      </c>
      <c r="ML29" s="93">
        <v>0</v>
      </c>
      <c r="MM29" s="89">
        <v>0</v>
      </c>
      <c r="MN29" s="89">
        <v>0</v>
      </c>
      <c r="MO29" s="93">
        <v>100</v>
      </c>
      <c r="MP29" s="89">
        <v>0</v>
      </c>
      <c r="MQ29" s="89">
        <v>100</v>
      </c>
      <c r="MR29" s="93">
        <v>0</v>
      </c>
      <c r="MS29" s="89">
        <v>0</v>
      </c>
      <c r="MT29" s="89">
        <v>0</v>
      </c>
      <c r="MU29" s="93">
        <v>0</v>
      </c>
      <c r="MV29" s="89">
        <v>0</v>
      </c>
      <c r="MW29" s="89">
        <v>0</v>
      </c>
      <c r="MX29" s="93">
        <v>0</v>
      </c>
      <c r="MY29" s="89">
        <v>0</v>
      </c>
      <c r="MZ29" s="89">
        <v>0</v>
      </c>
      <c r="NA29" s="93">
        <v>0</v>
      </c>
      <c r="NB29" s="89">
        <v>0</v>
      </c>
      <c r="NC29" s="89">
        <v>0</v>
      </c>
      <c r="ND29" s="93">
        <v>0</v>
      </c>
      <c r="NE29" s="89">
        <v>0</v>
      </c>
      <c r="NF29" s="89">
        <v>0</v>
      </c>
      <c r="NG29" s="93">
        <v>0</v>
      </c>
      <c r="NH29" s="89">
        <v>0</v>
      </c>
      <c r="NI29" s="89">
        <v>0</v>
      </c>
      <c r="NJ29" s="93">
        <v>100</v>
      </c>
      <c r="NK29" s="89">
        <v>0</v>
      </c>
      <c r="NL29" s="89">
        <v>100</v>
      </c>
      <c r="NM29" s="93">
        <v>100</v>
      </c>
      <c r="NN29" s="89">
        <v>0</v>
      </c>
      <c r="NO29" s="89">
        <v>100</v>
      </c>
      <c r="NP29" s="93">
        <v>0</v>
      </c>
      <c r="NQ29" s="89">
        <v>0</v>
      </c>
      <c r="NR29" s="89">
        <v>0</v>
      </c>
      <c r="NS29" s="93">
        <v>0</v>
      </c>
      <c r="NT29" s="89">
        <v>0</v>
      </c>
      <c r="NU29" s="89">
        <v>0</v>
      </c>
      <c r="NV29" s="93">
        <v>100</v>
      </c>
      <c r="NW29" s="89">
        <v>0</v>
      </c>
      <c r="NX29" s="89">
        <v>100</v>
      </c>
      <c r="NY29" s="93">
        <v>0</v>
      </c>
      <c r="NZ29" s="89">
        <v>0</v>
      </c>
      <c r="OA29" s="89">
        <v>0</v>
      </c>
      <c r="OB29" s="93">
        <v>0</v>
      </c>
      <c r="OC29" s="89">
        <v>0</v>
      </c>
      <c r="OD29" s="89">
        <v>0</v>
      </c>
      <c r="OE29" s="93">
        <v>0</v>
      </c>
      <c r="OF29" s="89">
        <v>0</v>
      </c>
      <c r="OG29" s="89">
        <v>0</v>
      </c>
      <c r="OH29" s="93">
        <v>0</v>
      </c>
      <c r="OI29" s="89">
        <v>0</v>
      </c>
      <c r="OJ29" s="89">
        <v>0</v>
      </c>
      <c r="OK29" s="93">
        <v>0</v>
      </c>
      <c r="OL29" s="89">
        <v>0</v>
      </c>
      <c r="OM29" s="89">
        <v>0</v>
      </c>
      <c r="ON29" s="93">
        <v>0</v>
      </c>
      <c r="OO29" s="89">
        <v>0</v>
      </c>
      <c r="OP29" s="89">
        <v>0</v>
      </c>
      <c r="OQ29" s="93">
        <v>0</v>
      </c>
      <c r="OR29" s="89">
        <v>0</v>
      </c>
      <c r="OS29" s="89">
        <v>0</v>
      </c>
      <c r="OT29" s="93">
        <v>0</v>
      </c>
      <c r="OU29" s="89">
        <v>0</v>
      </c>
      <c r="OV29" s="89">
        <v>0</v>
      </c>
      <c r="OW29" s="93">
        <v>0</v>
      </c>
      <c r="OX29" s="89">
        <v>0</v>
      </c>
      <c r="OY29" s="89">
        <v>0</v>
      </c>
      <c r="OZ29" s="93">
        <v>0</v>
      </c>
      <c r="PA29" s="89">
        <v>0</v>
      </c>
      <c r="PB29" s="89">
        <v>0</v>
      </c>
      <c r="PC29" s="93">
        <v>0</v>
      </c>
      <c r="PD29" s="89">
        <v>0</v>
      </c>
      <c r="PE29" s="89">
        <v>0</v>
      </c>
      <c r="PF29" s="93">
        <v>0</v>
      </c>
      <c r="PG29" s="89">
        <v>0</v>
      </c>
      <c r="PH29" s="89">
        <v>0</v>
      </c>
      <c r="PI29" s="93">
        <v>0</v>
      </c>
      <c r="PJ29" s="89">
        <v>0</v>
      </c>
      <c r="PK29" s="89">
        <v>0</v>
      </c>
      <c r="PL29" s="93">
        <v>0</v>
      </c>
      <c r="PM29" s="89">
        <v>0</v>
      </c>
      <c r="PN29" s="89">
        <v>0</v>
      </c>
      <c r="PO29" s="93">
        <v>0</v>
      </c>
      <c r="PP29" s="89">
        <v>0</v>
      </c>
      <c r="PQ29" s="89">
        <v>0</v>
      </c>
      <c r="PR29" s="93">
        <v>0</v>
      </c>
      <c r="PS29" s="89">
        <v>0</v>
      </c>
      <c r="PT29" s="89">
        <v>0</v>
      </c>
      <c r="PU29" s="93">
        <v>0</v>
      </c>
      <c r="PV29" s="89">
        <v>0</v>
      </c>
      <c r="PW29" s="89">
        <v>0</v>
      </c>
      <c r="PX29" s="93">
        <v>0</v>
      </c>
      <c r="PY29" s="89">
        <v>0</v>
      </c>
      <c r="PZ29" s="89">
        <v>0</v>
      </c>
      <c r="QA29" s="93">
        <v>100</v>
      </c>
      <c r="QB29" s="89">
        <v>0</v>
      </c>
      <c r="QC29" s="89">
        <v>100</v>
      </c>
      <c r="QD29" s="93">
        <v>0</v>
      </c>
      <c r="QE29" s="89">
        <v>0</v>
      </c>
      <c r="QF29" s="89">
        <v>0</v>
      </c>
      <c r="QG29" s="93">
        <v>0</v>
      </c>
      <c r="QH29" s="89">
        <v>0</v>
      </c>
      <c r="QI29" s="89">
        <v>0</v>
      </c>
      <c r="QJ29" s="93">
        <v>0</v>
      </c>
      <c r="QK29" s="89">
        <v>0</v>
      </c>
      <c r="QL29" s="89">
        <v>0</v>
      </c>
      <c r="QM29" s="93">
        <v>0</v>
      </c>
      <c r="QN29" s="89">
        <v>0</v>
      </c>
      <c r="QO29" s="89">
        <v>0</v>
      </c>
      <c r="QP29" s="93">
        <v>0</v>
      </c>
      <c r="QQ29" s="89">
        <v>0</v>
      </c>
      <c r="QR29" s="89">
        <v>0</v>
      </c>
      <c r="QS29" s="93">
        <v>0</v>
      </c>
      <c r="QT29" s="89">
        <v>0</v>
      </c>
      <c r="QU29" s="89">
        <v>0</v>
      </c>
      <c r="QV29" s="93">
        <v>0</v>
      </c>
      <c r="QW29" s="89">
        <v>0</v>
      </c>
      <c r="QX29" s="89">
        <v>0</v>
      </c>
      <c r="QY29" s="93">
        <v>0</v>
      </c>
      <c r="QZ29" s="89">
        <v>0</v>
      </c>
      <c r="RA29" s="89">
        <v>0</v>
      </c>
      <c r="RB29" s="93">
        <v>0</v>
      </c>
      <c r="RC29" s="89">
        <v>0</v>
      </c>
      <c r="RD29" s="89">
        <v>0</v>
      </c>
      <c r="RE29" s="93">
        <v>0</v>
      </c>
      <c r="RF29" s="89">
        <v>0</v>
      </c>
      <c r="RG29" s="89">
        <v>0</v>
      </c>
      <c r="RH29" s="93">
        <v>0</v>
      </c>
      <c r="RI29" s="89">
        <v>0</v>
      </c>
      <c r="RJ29" s="89">
        <v>0</v>
      </c>
      <c r="RK29" s="93">
        <v>0</v>
      </c>
      <c r="RL29" s="89">
        <v>0</v>
      </c>
      <c r="RM29" s="89">
        <v>0</v>
      </c>
      <c r="RN29" s="93">
        <v>100</v>
      </c>
      <c r="RO29" s="89">
        <v>0</v>
      </c>
      <c r="RP29" s="89">
        <v>100</v>
      </c>
      <c r="RQ29" s="93">
        <v>0</v>
      </c>
      <c r="RR29" s="89">
        <v>0</v>
      </c>
      <c r="RS29" s="89">
        <v>0</v>
      </c>
      <c r="RT29" s="93">
        <v>0</v>
      </c>
      <c r="RU29" s="89">
        <v>0</v>
      </c>
      <c r="RV29" s="89">
        <v>0</v>
      </c>
      <c r="RW29" s="93">
        <v>100</v>
      </c>
      <c r="RX29" s="89">
        <v>0</v>
      </c>
      <c r="RY29" s="89">
        <v>100</v>
      </c>
      <c r="RZ29" s="93">
        <v>0</v>
      </c>
      <c r="SA29" s="89">
        <v>0</v>
      </c>
      <c r="SB29" s="89">
        <v>0</v>
      </c>
      <c r="SC29" s="93">
        <v>0</v>
      </c>
      <c r="SD29" s="89">
        <v>0</v>
      </c>
      <c r="SE29" s="89">
        <v>0</v>
      </c>
      <c r="SF29" s="93">
        <v>0</v>
      </c>
      <c r="SG29" s="89">
        <v>0</v>
      </c>
      <c r="SH29" s="89">
        <v>0</v>
      </c>
      <c r="SI29" s="93">
        <v>100</v>
      </c>
      <c r="SJ29" s="89">
        <v>0</v>
      </c>
      <c r="SK29" s="89">
        <v>100</v>
      </c>
      <c r="SL29" s="93">
        <v>0</v>
      </c>
      <c r="SM29" s="89">
        <v>0</v>
      </c>
      <c r="SN29" s="89">
        <v>0</v>
      </c>
      <c r="SO29" s="93">
        <v>0</v>
      </c>
      <c r="SP29" s="89">
        <v>0</v>
      </c>
      <c r="SQ29" s="89">
        <v>0</v>
      </c>
      <c r="SR29" s="93">
        <v>0</v>
      </c>
      <c r="SS29" s="89">
        <v>0</v>
      </c>
      <c r="ST29" s="89">
        <v>0</v>
      </c>
      <c r="SU29" s="93">
        <v>0</v>
      </c>
      <c r="SV29" s="89">
        <v>0</v>
      </c>
      <c r="SW29" s="89">
        <v>0</v>
      </c>
      <c r="SX29" s="93">
        <v>0</v>
      </c>
      <c r="SY29" s="89">
        <v>0</v>
      </c>
      <c r="SZ29" s="89">
        <v>0</v>
      </c>
      <c r="TA29" s="93">
        <v>0</v>
      </c>
      <c r="TB29" s="89">
        <v>0</v>
      </c>
      <c r="TC29" s="89">
        <v>0</v>
      </c>
      <c r="TD29" s="93">
        <v>0</v>
      </c>
      <c r="TE29" s="89">
        <v>0</v>
      </c>
      <c r="TF29" s="89">
        <v>0</v>
      </c>
      <c r="TG29" s="93">
        <v>0</v>
      </c>
      <c r="TH29" s="89">
        <v>0</v>
      </c>
      <c r="TI29" s="89">
        <v>0</v>
      </c>
      <c r="TJ29" s="93">
        <v>0</v>
      </c>
      <c r="TK29" s="89">
        <v>0</v>
      </c>
      <c r="TL29" s="89">
        <v>0</v>
      </c>
      <c r="TM29" s="93">
        <v>0</v>
      </c>
      <c r="TN29" s="89">
        <v>0</v>
      </c>
      <c r="TO29" s="89">
        <v>0</v>
      </c>
      <c r="TP29" s="93">
        <v>0</v>
      </c>
      <c r="TQ29" s="89">
        <v>0</v>
      </c>
      <c r="TR29" s="89">
        <v>0</v>
      </c>
      <c r="TS29" s="93">
        <v>0</v>
      </c>
      <c r="TT29" s="89">
        <v>0</v>
      </c>
      <c r="TU29" s="89">
        <v>0</v>
      </c>
      <c r="TV29" s="93">
        <v>0</v>
      </c>
      <c r="TW29" s="89">
        <v>0</v>
      </c>
      <c r="TX29" s="89">
        <v>0</v>
      </c>
      <c r="TY29" s="93">
        <v>0</v>
      </c>
      <c r="TZ29" s="89">
        <v>0</v>
      </c>
      <c r="UA29" s="89">
        <v>0</v>
      </c>
      <c r="UB29" s="93">
        <v>0</v>
      </c>
      <c r="UC29" s="89">
        <v>0</v>
      </c>
      <c r="UD29" s="89">
        <v>0</v>
      </c>
      <c r="UE29" s="93">
        <v>0</v>
      </c>
      <c r="UF29" s="89">
        <v>0</v>
      </c>
      <c r="UG29" s="89">
        <v>0</v>
      </c>
      <c r="UH29" s="93">
        <v>0</v>
      </c>
      <c r="UI29" s="89">
        <v>0</v>
      </c>
      <c r="UJ29" s="89">
        <v>0</v>
      </c>
      <c r="UK29" s="93">
        <v>0</v>
      </c>
      <c r="UL29" s="89">
        <v>0</v>
      </c>
      <c r="UM29" s="89">
        <v>0</v>
      </c>
      <c r="UN29" s="93">
        <v>0</v>
      </c>
      <c r="UO29" s="89">
        <v>0</v>
      </c>
      <c r="UP29" s="89">
        <v>0</v>
      </c>
      <c r="UQ29" s="93">
        <v>0</v>
      </c>
      <c r="UR29" s="89">
        <v>0</v>
      </c>
      <c r="US29" s="89">
        <v>0</v>
      </c>
      <c r="UT29" s="93">
        <v>0</v>
      </c>
      <c r="UU29" s="89">
        <v>0</v>
      </c>
      <c r="UV29" s="89">
        <v>0</v>
      </c>
      <c r="UW29" s="93">
        <v>0</v>
      </c>
      <c r="UX29" s="89">
        <v>0</v>
      </c>
      <c r="UY29" s="89">
        <v>0</v>
      </c>
      <c r="UZ29" s="93">
        <v>0</v>
      </c>
      <c r="VA29" s="89">
        <v>0</v>
      </c>
      <c r="VB29" s="89">
        <v>0</v>
      </c>
      <c r="VC29" s="93">
        <f>SUM(VC30:VC31)</f>
        <v>0</v>
      </c>
      <c r="VD29" s="89">
        <f>SUM(VD30:VD31)</f>
        <v>0</v>
      </c>
      <c r="VE29" s="88">
        <f>VC29+VD29</f>
        <v>0</v>
      </c>
      <c r="VF29" s="93">
        <f>SUM(VF30:VF31)</f>
        <v>0</v>
      </c>
      <c r="VG29" s="89">
        <f t="shared" ref="VG29" si="738">SUM(VG30:VG31)</f>
        <v>0</v>
      </c>
      <c r="VH29" s="88">
        <f t="shared" si="655"/>
        <v>0</v>
      </c>
      <c r="VI29" s="93">
        <f>SUM(VI30:VI31)</f>
        <v>0</v>
      </c>
      <c r="VJ29" s="89">
        <f t="shared" ref="VJ29" si="739">SUM(VJ30:VJ31)</f>
        <v>0</v>
      </c>
      <c r="VK29" s="88">
        <f t="shared" si="656"/>
        <v>0</v>
      </c>
      <c r="VL29" s="93">
        <f>SUM(VL30:VL31)</f>
        <v>0</v>
      </c>
      <c r="VM29" s="89">
        <f t="shared" ref="VM29" si="740">SUM(VM30:VM31)</f>
        <v>0</v>
      </c>
      <c r="VN29" s="88">
        <f t="shared" si="657"/>
        <v>0</v>
      </c>
      <c r="VO29" s="93">
        <f>SUM(VO30:VO31)</f>
        <v>0</v>
      </c>
      <c r="VP29" s="89">
        <f t="shared" ref="VP29" si="741">SUM(VP30:VP31)</f>
        <v>0</v>
      </c>
      <c r="VQ29" s="88">
        <f t="shared" si="658"/>
        <v>0</v>
      </c>
      <c r="VR29" s="93">
        <f>SUM(VR30:VR31)</f>
        <v>0</v>
      </c>
      <c r="VS29" s="89">
        <f t="shared" ref="VS29" si="742">SUM(VS30:VS31)</f>
        <v>0</v>
      </c>
      <c r="VT29" s="88">
        <f t="shared" si="659"/>
        <v>0</v>
      </c>
      <c r="VU29" s="93">
        <f>SUM(VU30:VU31)</f>
        <v>0</v>
      </c>
      <c r="VV29" s="89">
        <f t="shared" ref="VV29" si="743">SUM(VV30:VV31)</f>
        <v>0</v>
      </c>
      <c r="VW29" s="88">
        <f t="shared" si="660"/>
        <v>0</v>
      </c>
      <c r="VX29" s="93">
        <f>SUM(VX30:VX31)</f>
        <v>0</v>
      </c>
      <c r="VY29" s="89">
        <f t="shared" ref="VY29" si="744">SUM(VY30:VY31)</f>
        <v>0</v>
      </c>
      <c r="VZ29" s="88">
        <f t="shared" si="661"/>
        <v>0</v>
      </c>
      <c r="WA29" s="93">
        <f>SUM(WA30:WA31)</f>
        <v>0</v>
      </c>
      <c r="WB29" s="89">
        <f t="shared" ref="WB29" si="745">SUM(WB30:WB31)</f>
        <v>0</v>
      </c>
      <c r="WC29" s="88">
        <f t="shared" si="662"/>
        <v>0</v>
      </c>
      <c r="WD29" s="93">
        <f>SUM(WD30:WD31)</f>
        <v>0</v>
      </c>
      <c r="WE29" s="89">
        <f t="shared" ref="WE29" si="746">SUM(WE30:WE31)</f>
        <v>0</v>
      </c>
      <c r="WF29" s="88">
        <f t="shared" si="663"/>
        <v>0</v>
      </c>
      <c r="WG29" s="93">
        <f>SUM(WG30:WG31)</f>
        <v>0</v>
      </c>
      <c r="WH29" s="89">
        <f t="shared" ref="WH29" si="747">SUM(WH30:WH31)</f>
        <v>0</v>
      </c>
      <c r="WI29" s="88">
        <f t="shared" si="664"/>
        <v>0</v>
      </c>
      <c r="WJ29" s="93">
        <f>SUM(WJ30:WJ31)</f>
        <v>0</v>
      </c>
      <c r="WK29" s="89">
        <f t="shared" ref="WK29" si="748">SUM(WK30:WK31)</f>
        <v>0</v>
      </c>
      <c r="WL29" s="88">
        <f t="shared" si="665"/>
        <v>0</v>
      </c>
      <c r="WM29" s="93">
        <f>SUM(WM30:WM31)</f>
        <v>0</v>
      </c>
      <c r="WN29" s="89">
        <f t="shared" ref="WN29" si="749">SUM(WN30:WN31)</f>
        <v>0</v>
      </c>
      <c r="WO29" s="88">
        <f t="shared" si="666"/>
        <v>0</v>
      </c>
      <c r="WP29" s="93">
        <f>SUM(WP30:WP31)</f>
        <v>0</v>
      </c>
      <c r="WQ29" s="89">
        <f t="shared" ref="WQ29" si="750">SUM(WQ30:WQ31)</f>
        <v>0</v>
      </c>
      <c r="WR29" s="88">
        <f t="shared" si="667"/>
        <v>0</v>
      </c>
      <c r="WS29" s="93">
        <f>SUM(WS30:WS31)</f>
        <v>0</v>
      </c>
      <c r="WT29" s="89">
        <f t="shared" ref="WT29" si="751">SUM(WT30:WT31)</f>
        <v>0</v>
      </c>
      <c r="WU29" s="88">
        <f t="shared" si="668"/>
        <v>0</v>
      </c>
      <c r="WV29" s="93">
        <f>SUM(WV30:WV31)</f>
        <v>0</v>
      </c>
      <c r="WW29" s="89">
        <f t="shared" ref="WW29" si="752">SUM(WW30:WW31)</f>
        <v>0</v>
      </c>
      <c r="WX29" s="88">
        <f t="shared" si="669"/>
        <v>0</v>
      </c>
      <c r="WY29" s="93">
        <f>SUM(WY30:WY31)</f>
        <v>0</v>
      </c>
      <c r="WZ29" s="89">
        <f t="shared" ref="WZ29" si="753">SUM(WZ30:WZ31)</f>
        <v>0</v>
      </c>
      <c r="XA29" s="88">
        <f t="shared" si="670"/>
        <v>0</v>
      </c>
      <c r="XB29" s="93">
        <f>SUM(XB30:XB31)</f>
        <v>0</v>
      </c>
      <c r="XC29" s="89">
        <f t="shared" ref="XC29" si="754">SUM(XC30:XC31)</f>
        <v>0</v>
      </c>
      <c r="XD29" s="88">
        <f t="shared" si="671"/>
        <v>0</v>
      </c>
      <c r="XE29" s="93">
        <f>SUM(XE30:XE31)</f>
        <v>0</v>
      </c>
      <c r="XF29" s="89">
        <f t="shared" ref="XF29" si="755">SUM(XF30:XF31)</f>
        <v>0</v>
      </c>
      <c r="XG29" s="88">
        <f t="shared" si="672"/>
        <v>0</v>
      </c>
      <c r="XH29" s="93">
        <f>SUM(XH30:XH31)</f>
        <v>0</v>
      </c>
      <c r="XI29" s="89">
        <f t="shared" ref="XI29" si="756">SUM(XI30:XI31)</f>
        <v>0</v>
      </c>
      <c r="XJ29" s="88">
        <f t="shared" si="673"/>
        <v>0</v>
      </c>
      <c r="XK29" s="93">
        <f>SUM(XK30:XK31)</f>
        <v>0</v>
      </c>
      <c r="XL29" s="89">
        <f t="shared" ref="XL29" si="757">SUM(XL30:XL31)</f>
        <v>0</v>
      </c>
      <c r="XM29" s="88">
        <f t="shared" si="674"/>
        <v>0</v>
      </c>
      <c r="XN29" s="93">
        <f>SUM(XN30:XN31)</f>
        <v>0</v>
      </c>
      <c r="XO29" s="89">
        <f t="shared" ref="XO29" si="758">SUM(XO30:XO31)</f>
        <v>0</v>
      </c>
      <c r="XP29" s="88">
        <f t="shared" si="675"/>
        <v>0</v>
      </c>
      <c r="XQ29" s="93">
        <f>SUM(XQ30:XQ31)</f>
        <v>0</v>
      </c>
      <c r="XR29" s="89">
        <f t="shared" ref="XR29" si="759">SUM(XR30:XR31)</f>
        <v>0</v>
      </c>
      <c r="XS29" s="88">
        <f t="shared" si="676"/>
        <v>0</v>
      </c>
      <c r="XT29" s="93">
        <f>SUM(XT30:XT31)</f>
        <v>0</v>
      </c>
      <c r="XU29" s="89">
        <f t="shared" ref="XU29" si="760">SUM(XU30:XU31)</f>
        <v>0</v>
      </c>
      <c r="XV29" s="88">
        <f t="shared" si="677"/>
        <v>0</v>
      </c>
      <c r="XW29" s="94">
        <f>SUM(XW30:XW31)</f>
        <v>34</v>
      </c>
      <c r="XX29" s="95">
        <f t="shared" ref="XX29" si="761">SUM(XX30:XX31)</f>
        <v>0</v>
      </c>
      <c r="XY29" s="92">
        <f t="shared" si="678"/>
        <v>34</v>
      </c>
      <c r="XZ29" s="94">
        <f>SUM(XZ30:XZ31)</f>
        <v>0</v>
      </c>
      <c r="YA29" s="95">
        <f t="shared" ref="YA29" si="762">SUM(YA30:YA31)</f>
        <v>0</v>
      </c>
      <c r="YB29" s="92">
        <f t="shared" si="679"/>
        <v>0</v>
      </c>
      <c r="YC29" s="94">
        <f>SUM(YC30:YC31)</f>
        <v>0</v>
      </c>
      <c r="YD29" s="95">
        <f t="shared" ref="YD29" si="763">SUM(YD30:YD31)</f>
        <v>0</v>
      </c>
      <c r="YE29" s="92">
        <f t="shared" si="680"/>
        <v>0</v>
      </c>
      <c r="YF29" s="94">
        <f>SUM(YF30:YF31)</f>
        <v>32</v>
      </c>
      <c r="YG29" s="95">
        <f t="shared" ref="YG29" si="764">SUM(YG30:YG31)</f>
        <v>0</v>
      </c>
      <c r="YH29" s="92">
        <f t="shared" si="681"/>
        <v>32</v>
      </c>
      <c r="YI29" s="94">
        <f>SUM(YI30:YI31)</f>
        <v>0</v>
      </c>
      <c r="YJ29" s="95">
        <f t="shared" ref="YJ29" si="765">SUM(YJ30:YJ31)</f>
        <v>0</v>
      </c>
      <c r="YK29" s="92">
        <f t="shared" si="682"/>
        <v>0</v>
      </c>
      <c r="YL29" s="94">
        <f>SUM(YL30:YL31)</f>
        <v>0</v>
      </c>
      <c r="YM29" s="95">
        <f t="shared" ref="YM29" si="766">SUM(YM30:YM31)</f>
        <v>0</v>
      </c>
      <c r="YN29" s="92">
        <f t="shared" si="683"/>
        <v>0</v>
      </c>
      <c r="YO29" s="94">
        <v>34</v>
      </c>
      <c r="YP29" s="95">
        <f t="shared" ref="YP29" si="767">SUM(YP30:YP31)</f>
        <v>0</v>
      </c>
      <c r="YQ29" s="92">
        <f t="shared" si="684"/>
        <v>34</v>
      </c>
      <c r="YR29" s="94">
        <v>0</v>
      </c>
      <c r="YS29" s="95">
        <v>0</v>
      </c>
      <c r="YT29" s="92">
        <f t="shared" si="685"/>
        <v>0</v>
      </c>
      <c r="YU29" s="94">
        <v>0</v>
      </c>
      <c r="YV29" s="95">
        <v>0</v>
      </c>
      <c r="YW29" s="92">
        <f t="shared" si="686"/>
        <v>0</v>
      </c>
      <c r="YX29" s="94">
        <v>0</v>
      </c>
      <c r="YY29" s="95">
        <v>0</v>
      </c>
      <c r="YZ29" s="92">
        <f t="shared" si="687"/>
        <v>0</v>
      </c>
      <c r="ZA29" s="94">
        <v>0</v>
      </c>
      <c r="ZB29" s="95">
        <v>0</v>
      </c>
      <c r="ZC29" s="92">
        <f t="shared" si="688"/>
        <v>0</v>
      </c>
      <c r="ZD29" s="94">
        <v>35</v>
      </c>
      <c r="ZE29" s="95">
        <v>0</v>
      </c>
      <c r="ZF29" s="92">
        <f t="shared" si="689"/>
        <v>35</v>
      </c>
      <c r="ZG29" s="94">
        <v>0</v>
      </c>
      <c r="ZH29" s="95">
        <v>0</v>
      </c>
      <c r="ZI29" s="92">
        <f t="shared" si="690"/>
        <v>0</v>
      </c>
      <c r="ZJ29" s="94">
        <v>0</v>
      </c>
      <c r="ZK29" s="95">
        <v>0</v>
      </c>
      <c r="ZL29" s="92">
        <f t="shared" si="691"/>
        <v>0</v>
      </c>
      <c r="ZM29" s="94">
        <v>0</v>
      </c>
      <c r="ZN29" s="95">
        <v>0</v>
      </c>
      <c r="ZO29" s="92">
        <f t="shared" si="692"/>
        <v>0</v>
      </c>
      <c r="ZP29" s="94">
        <v>0</v>
      </c>
      <c r="ZQ29" s="95">
        <v>0</v>
      </c>
      <c r="ZR29" s="92">
        <f t="shared" si="693"/>
        <v>0</v>
      </c>
      <c r="ZS29" s="94">
        <v>0</v>
      </c>
      <c r="ZT29" s="95">
        <v>0</v>
      </c>
      <c r="ZU29" s="92">
        <f t="shared" si="694"/>
        <v>0</v>
      </c>
      <c r="ZV29" s="94">
        <v>0</v>
      </c>
      <c r="ZW29" s="95">
        <v>0</v>
      </c>
      <c r="ZX29" s="92">
        <f t="shared" si="695"/>
        <v>0</v>
      </c>
      <c r="ZY29" s="94">
        <v>0</v>
      </c>
      <c r="ZZ29" s="95">
        <v>0</v>
      </c>
      <c r="AAA29" s="92">
        <f t="shared" si="696"/>
        <v>0</v>
      </c>
      <c r="AAB29" s="94">
        <v>0</v>
      </c>
      <c r="AAC29" s="95">
        <v>0</v>
      </c>
      <c r="AAD29" s="92">
        <f t="shared" si="697"/>
        <v>0</v>
      </c>
      <c r="AAE29" s="94">
        <v>34</v>
      </c>
      <c r="AAF29" s="95">
        <v>0</v>
      </c>
      <c r="AAG29" s="92">
        <f t="shared" si="698"/>
        <v>34</v>
      </c>
      <c r="AAH29" s="94">
        <v>0</v>
      </c>
      <c r="AAI29" s="95">
        <v>0</v>
      </c>
      <c r="AAJ29" s="92">
        <f t="shared" si="699"/>
        <v>0</v>
      </c>
      <c r="AAK29" s="94">
        <v>0</v>
      </c>
      <c r="AAL29" s="95">
        <v>0</v>
      </c>
      <c r="AAM29" s="92">
        <f t="shared" si="700"/>
        <v>0</v>
      </c>
      <c r="AAN29" s="94">
        <v>0</v>
      </c>
      <c r="AAO29" s="95">
        <v>0</v>
      </c>
      <c r="AAP29" s="92">
        <f t="shared" si="701"/>
        <v>0</v>
      </c>
      <c r="AAQ29" s="94">
        <v>0</v>
      </c>
      <c r="AAR29" s="95">
        <v>0</v>
      </c>
      <c r="AAS29" s="92">
        <f t="shared" si="702"/>
        <v>0</v>
      </c>
      <c r="AAT29" s="94">
        <v>0</v>
      </c>
      <c r="AAU29" s="95">
        <v>0</v>
      </c>
      <c r="AAV29" s="92">
        <f t="shared" si="703"/>
        <v>0</v>
      </c>
      <c r="AAW29" s="94">
        <v>0</v>
      </c>
      <c r="AAX29" s="95">
        <v>0</v>
      </c>
      <c r="AAY29" s="92">
        <f t="shared" si="704"/>
        <v>0</v>
      </c>
      <c r="AAZ29" s="94">
        <v>0</v>
      </c>
      <c r="ABA29" s="95">
        <v>0</v>
      </c>
      <c r="ABB29" s="92">
        <f t="shared" si="705"/>
        <v>0</v>
      </c>
      <c r="ABC29" s="94">
        <v>120</v>
      </c>
      <c r="ABD29" s="95">
        <v>0</v>
      </c>
      <c r="ABE29" s="92">
        <f t="shared" si="706"/>
        <v>120</v>
      </c>
      <c r="ABF29" s="94">
        <f>ABF30+ABF31</f>
        <v>0</v>
      </c>
      <c r="ABG29" s="95">
        <f>ABG30+ABG31</f>
        <v>0</v>
      </c>
      <c r="ABH29" s="92">
        <f t="shared" si="707"/>
        <v>0</v>
      </c>
      <c r="ABI29" s="94">
        <f>ABI30+ABI31</f>
        <v>36</v>
      </c>
      <c r="ABJ29" s="95">
        <f>ABJ30+ABJ31</f>
        <v>0</v>
      </c>
      <c r="ABK29" s="92">
        <f t="shared" si="708"/>
        <v>36</v>
      </c>
      <c r="ABL29" s="94">
        <f>ABL30+ABL31</f>
        <v>31</v>
      </c>
      <c r="ABM29" s="95">
        <f>ABM30+ABM31</f>
        <v>0</v>
      </c>
      <c r="ABN29" s="92">
        <f t="shared" si="709"/>
        <v>31</v>
      </c>
      <c r="ABO29" s="94">
        <f>ABO30+ABO31</f>
        <v>0</v>
      </c>
      <c r="ABP29" s="95">
        <f>ABP30+ABP31</f>
        <v>0</v>
      </c>
      <c r="ABQ29" s="92">
        <f t="shared" si="710"/>
        <v>0</v>
      </c>
      <c r="ABR29" s="94">
        <f>ABR30+ABR31</f>
        <v>0</v>
      </c>
      <c r="ABS29" s="95">
        <f>ABS30+ABS31</f>
        <v>0</v>
      </c>
      <c r="ABT29" s="92">
        <f t="shared" si="711"/>
        <v>0</v>
      </c>
      <c r="ABU29" s="94">
        <f>ABU30+ABU31</f>
        <v>0</v>
      </c>
      <c r="ABV29" s="95">
        <f>ABV30+ABV31</f>
        <v>0</v>
      </c>
      <c r="ABW29" s="92">
        <f t="shared" si="712"/>
        <v>0</v>
      </c>
      <c r="ABX29" s="94">
        <f>ABX30+ABX31</f>
        <v>0</v>
      </c>
      <c r="ABY29" s="95">
        <f>ABY30+ABY31</f>
        <v>0</v>
      </c>
      <c r="ABZ29" s="92">
        <f t="shared" si="713"/>
        <v>0</v>
      </c>
      <c r="ACA29" s="94">
        <f>ACA30+ACA31</f>
        <v>0</v>
      </c>
      <c r="ACB29" s="95">
        <f>ACB30+ACB31</f>
        <v>0</v>
      </c>
      <c r="ACC29" s="92">
        <f t="shared" si="714"/>
        <v>0</v>
      </c>
      <c r="ACD29" s="94">
        <f>ACD30+ACD31</f>
        <v>0</v>
      </c>
      <c r="ACE29" s="95">
        <f>ACE30+ACE31</f>
        <v>0</v>
      </c>
      <c r="ACF29" s="92">
        <f t="shared" si="715"/>
        <v>0</v>
      </c>
      <c r="ACG29" s="94">
        <f>ACG30+ACG31</f>
        <v>0</v>
      </c>
      <c r="ACH29" s="95">
        <f>ACH30+ACH31</f>
        <v>0</v>
      </c>
      <c r="ACI29" s="92">
        <f t="shared" si="716"/>
        <v>0</v>
      </c>
      <c r="ACJ29" s="94">
        <f>ACJ30+ACJ31</f>
        <v>0</v>
      </c>
      <c r="ACK29" s="95">
        <f>ACK30+ACK31</f>
        <v>0</v>
      </c>
      <c r="ACL29" s="92">
        <f t="shared" si="717"/>
        <v>0</v>
      </c>
      <c r="ACM29" s="94">
        <f>ACM30+ACM31</f>
        <v>0</v>
      </c>
      <c r="ACN29" s="95">
        <f>ACN30+ACN31</f>
        <v>0</v>
      </c>
      <c r="ACO29" s="92">
        <f t="shared" si="718"/>
        <v>0</v>
      </c>
      <c r="ACP29" s="94">
        <f>ACP30+ACP31</f>
        <v>0</v>
      </c>
      <c r="ACQ29" s="95">
        <f>ACQ30+ACQ31</f>
        <v>0</v>
      </c>
      <c r="ACR29" s="92">
        <f t="shared" si="719"/>
        <v>0</v>
      </c>
      <c r="ACS29" s="94">
        <f>ACS30+ACS31</f>
        <v>50</v>
      </c>
      <c r="ACT29" s="95">
        <f>ACT30+ACT31</f>
        <v>0</v>
      </c>
      <c r="ACU29" s="92">
        <f t="shared" si="720"/>
        <v>50</v>
      </c>
      <c r="ACV29" s="94">
        <f>ACV30+ACV31</f>
        <v>0</v>
      </c>
      <c r="ACW29" s="95">
        <f>ACW30+ACW31</f>
        <v>0</v>
      </c>
      <c r="ACX29" s="92">
        <f t="shared" si="721"/>
        <v>0</v>
      </c>
      <c r="ACY29" s="94">
        <f>ACY30+ACY31</f>
        <v>34</v>
      </c>
      <c r="ACZ29" s="95">
        <f>ACZ30+ACZ31</f>
        <v>0</v>
      </c>
      <c r="ADA29" s="92">
        <f t="shared" si="722"/>
        <v>34</v>
      </c>
      <c r="ADB29" s="94">
        <f>ADB30+ADB31</f>
        <v>0</v>
      </c>
      <c r="ADC29" s="95">
        <f>ADC30+ADC31</f>
        <v>0</v>
      </c>
      <c r="ADD29" s="92">
        <f t="shared" si="723"/>
        <v>0</v>
      </c>
      <c r="ADE29" s="94">
        <f>ADE30+ADE31</f>
        <v>0</v>
      </c>
      <c r="ADF29" s="95">
        <f>ADF30+ADF31</f>
        <v>0</v>
      </c>
      <c r="ADG29" s="92">
        <f t="shared" si="724"/>
        <v>0</v>
      </c>
      <c r="ADH29" s="94">
        <f>ADH30+ADH31</f>
        <v>0</v>
      </c>
      <c r="ADI29" s="95">
        <f>ADI30+ADI31</f>
        <v>0</v>
      </c>
      <c r="ADJ29" s="92">
        <f t="shared" si="725"/>
        <v>0</v>
      </c>
      <c r="ADK29" s="94">
        <f>ADK30+ADK31</f>
        <v>0</v>
      </c>
      <c r="ADL29" s="95">
        <f>ADL30+ADL31</f>
        <v>0</v>
      </c>
      <c r="ADM29" s="92">
        <f t="shared" si="726"/>
        <v>0</v>
      </c>
      <c r="ADN29" s="94">
        <f>ADN30+ADN31</f>
        <v>0</v>
      </c>
      <c r="ADO29" s="95">
        <f>ADO30+ADO31</f>
        <v>0</v>
      </c>
      <c r="ADP29" s="92">
        <f t="shared" si="727"/>
        <v>0</v>
      </c>
      <c r="ADQ29" s="94">
        <f>ADQ30+ADQ31</f>
        <v>0</v>
      </c>
      <c r="ADR29" s="95">
        <f>ADR30+ADR31</f>
        <v>0</v>
      </c>
      <c r="ADS29" s="92">
        <f t="shared" si="728"/>
        <v>0</v>
      </c>
      <c r="ADT29" s="94">
        <f>ADT30+ADT31</f>
        <v>0</v>
      </c>
      <c r="ADU29" s="95">
        <f>ADU30+ADU31</f>
        <v>0</v>
      </c>
      <c r="ADV29" s="92">
        <f t="shared" si="729"/>
        <v>0</v>
      </c>
      <c r="ADW29" s="94">
        <f>ADW30+ADW31</f>
        <v>0</v>
      </c>
      <c r="ADX29" s="95">
        <f>ADX30+ADX31</f>
        <v>0</v>
      </c>
      <c r="ADY29" s="92">
        <f t="shared" si="730"/>
        <v>0</v>
      </c>
      <c r="ADZ29" s="94">
        <f>ADZ30+ADZ31</f>
        <v>25</v>
      </c>
      <c r="AEA29" s="95">
        <f>AEA30+AEA31</f>
        <v>0</v>
      </c>
      <c r="AEB29" s="92">
        <f t="shared" si="731"/>
        <v>25</v>
      </c>
      <c r="AEC29" s="94">
        <f>AEC30+AEC31</f>
        <v>0</v>
      </c>
      <c r="AED29" s="95">
        <f>AED30+AED31</f>
        <v>0</v>
      </c>
      <c r="AEE29" s="92">
        <f t="shared" si="732"/>
        <v>0</v>
      </c>
      <c r="AEF29" s="94">
        <v>0</v>
      </c>
      <c r="AEG29" s="95">
        <f>AEG30+AEG31</f>
        <v>33</v>
      </c>
      <c r="AEH29" s="92">
        <f t="shared" si="733"/>
        <v>33</v>
      </c>
      <c r="AEI29" s="94">
        <v>75</v>
      </c>
      <c r="AEJ29" s="95">
        <v>0</v>
      </c>
      <c r="AEK29" s="92">
        <f t="shared" si="734"/>
        <v>75</v>
      </c>
      <c r="AEL29" s="94">
        <v>0</v>
      </c>
      <c r="AEM29" s="95">
        <v>0</v>
      </c>
      <c r="AEN29" s="92">
        <f t="shared" si="735"/>
        <v>0</v>
      </c>
      <c r="AEO29" s="94">
        <v>0</v>
      </c>
      <c r="AEP29" s="95">
        <v>0</v>
      </c>
      <c r="AEQ29" s="92">
        <f t="shared" si="736"/>
        <v>0</v>
      </c>
      <c r="AER29" s="94">
        <f>AER30+AER31</f>
        <v>35</v>
      </c>
      <c r="AES29" s="95">
        <v>0</v>
      </c>
      <c r="AET29" s="92">
        <f t="shared" si="737"/>
        <v>35</v>
      </c>
      <c r="AEU29" s="94">
        <v>0</v>
      </c>
      <c r="AEV29" s="95">
        <v>0</v>
      </c>
      <c r="AEW29" s="92">
        <v>0</v>
      </c>
      <c r="AEX29" s="94">
        <v>0</v>
      </c>
      <c r="AEY29" s="95">
        <v>0</v>
      </c>
      <c r="AEZ29" s="92">
        <v>0</v>
      </c>
      <c r="AFA29" s="94">
        <v>0</v>
      </c>
      <c r="AFB29" s="95">
        <v>0</v>
      </c>
      <c r="AFC29" s="92">
        <v>0</v>
      </c>
      <c r="AFD29" s="94">
        <v>0</v>
      </c>
      <c r="AFE29" s="95">
        <v>32</v>
      </c>
      <c r="AFF29" s="92">
        <v>32</v>
      </c>
      <c r="AFG29" s="94">
        <v>0</v>
      </c>
      <c r="AFH29" s="95">
        <v>0</v>
      </c>
      <c r="AFI29" s="92">
        <v>0</v>
      </c>
      <c r="AFJ29" s="94">
        <v>0</v>
      </c>
      <c r="AFK29" s="95">
        <v>34</v>
      </c>
      <c r="AFL29" s="92">
        <v>34</v>
      </c>
      <c r="AFM29" s="94">
        <v>0</v>
      </c>
      <c r="AFN29" s="95">
        <v>0</v>
      </c>
      <c r="AFO29" s="92">
        <v>0</v>
      </c>
      <c r="AFP29" s="94">
        <v>0</v>
      </c>
      <c r="AFQ29" s="95">
        <v>0</v>
      </c>
      <c r="AFR29" s="92">
        <v>0</v>
      </c>
      <c r="AFS29" s="94">
        <v>0</v>
      </c>
      <c r="AFT29" s="95">
        <v>0</v>
      </c>
      <c r="AFU29" s="92">
        <v>0</v>
      </c>
      <c r="AFV29" s="94">
        <v>0</v>
      </c>
      <c r="AFW29" s="95">
        <v>0</v>
      </c>
      <c r="AFX29" s="92">
        <v>0</v>
      </c>
      <c r="AFY29" s="94">
        <v>0</v>
      </c>
      <c r="AFZ29" s="95">
        <v>32</v>
      </c>
      <c r="AGA29" s="92">
        <v>0</v>
      </c>
      <c r="AGB29" s="94">
        <v>0</v>
      </c>
      <c r="AGC29" s="95">
        <v>0</v>
      </c>
      <c r="AGD29" s="92">
        <v>0</v>
      </c>
      <c r="AGE29" s="94">
        <v>0</v>
      </c>
      <c r="AGF29" s="95">
        <v>0</v>
      </c>
      <c r="AGG29" s="92">
        <v>0</v>
      </c>
      <c r="AGH29" s="94">
        <v>0</v>
      </c>
      <c r="AGI29" s="95">
        <v>0</v>
      </c>
      <c r="AGJ29" s="92">
        <v>0</v>
      </c>
      <c r="AGK29" s="94">
        <v>0</v>
      </c>
      <c r="AGL29" s="95">
        <v>0</v>
      </c>
      <c r="AGM29" s="92">
        <v>0</v>
      </c>
      <c r="AGN29" s="94">
        <v>35</v>
      </c>
      <c r="AGO29" s="95">
        <v>0</v>
      </c>
      <c r="AGP29" s="76">
        <v>35</v>
      </c>
      <c r="AGQ29" s="94">
        <v>35</v>
      </c>
      <c r="AGR29" s="95">
        <v>0</v>
      </c>
      <c r="AGS29" s="76">
        <v>35</v>
      </c>
      <c r="AGT29" s="94">
        <v>0</v>
      </c>
      <c r="AGU29" s="95">
        <v>0</v>
      </c>
      <c r="AGV29" s="76">
        <v>0</v>
      </c>
      <c r="AGW29" s="94">
        <v>30</v>
      </c>
      <c r="AGX29" s="95">
        <v>0</v>
      </c>
      <c r="AGY29" s="76">
        <v>30</v>
      </c>
      <c r="AGZ29" s="94">
        <v>30</v>
      </c>
      <c r="AHA29" s="95">
        <v>0</v>
      </c>
      <c r="AHB29" s="76">
        <v>30</v>
      </c>
      <c r="AHC29" s="94">
        <v>0</v>
      </c>
      <c r="AHD29" s="95">
        <v>0</v>
      </c>
      <c r="AHE29" s="76">
        <v>0</v>
      </c>
      <c r="AHF29" s="94">
        <v>0</v>
      </c>
      <c r="AHG29" s="95">
        <v>0</v>
      </c>
      <c r="AHH29" s="76">
        <v>0</v>
      </c>
      <c r="AHI29" s="94">
        <v>0</v>
      </c>
      <c r="AHJ29" s="95">
        <v>0</v>
      </c>
      <c r="AHK29" s="76">
        <v>0</v>
      </c>
      <c r="AHL29" s="94">
        <v>0</v>
      </c>
      <c r="AHM29" s="95">
        <v>0</v>
      </c>
      <c r="AHN29" s="76">
        <v>0</v>
      </c>
      <c r="AHO29" s="94">
        <v>0</v>
      </c>
      <c r="AHP29" s="95">
        <v>0</v>
      </c>
      <c r="AHQ29" s="76">
        <v>0</v>
      </c>
      <c r="AHR29" s="94">
        <v>0</v>
      </c>
      <c r="AHS29" s="95">
        <v>0</v>
      </c>
      <c r="AHT29" s="76">
        <v>0</v>
      </c>
      <c r="AHU29" s="94">
        <v>34</v>
      </c>
      <c r="AHV29" s="95">
        <v>0</v>
      </c>
      <c r="AHW29" s="76">
        <v>34</v>
      </c>
      <c r="AHX29" s="94">
        <v>0</v>
      </c>
      <c r="AHY29" s="95">
        <v>0</v>
      </c>
      <c r="AHZ29" s="76">
        <v>0</v>
      </c>
      <c r="AIA29" s="94">
        <v>0</v>
      </c>
      <c r="AIB29" s="95">
        <v>0</v>
      </c>
      <c r="AIC29" s="76">
        <v>0</v>
      </c>
      <c r="AID29" s="94">
        <v>0</v>
      </c>
      <c r="AIE29" s="95">
        <v>0</v>
      </c>
      <c r="AIF29" s="76">
        <v>0</v>
      </c>
      <c r="AIG29" s="94">
        <v>30</v>
      </c>
      <c r="AIH29" s="95">
        <v>0</v>
      </c>
      <c r="AII29" s="76">
        <v>30</v>
      </c>
    </row>
    <row r="30" spans="1:919" ht="15" customHeight="1" x14ac:dyDescent="0.2">
      <c r="A30" s="85" t="s">
        <v>120</v>
      </c>
      <c r="B30" s="93">
        <v>0</v>
      </c>
      <c r="C30" s="89">
        <v>0</v>
      </c>
      <c r="D30" s="88">
        <v>0</v>
      </c>
      <c r="E30" s="89">
        <v>0</v>
      </c>
      <c r="F30" s="89">
        <v>0</v>
      </c>
      <c r="G30" s="88">
        <v>0</v>
      </c>
      <c r="H30" s="93">
        <v>0</v>
      </c>
      <c r="I30" s="89">
        <v>0</v>
      </c>
      <c r="J30" s="88">
        <v>0</v>
      </c>
      <c r="K30" s="93">
        <v>0</v>
      </c>
      <c r="L30" s="89">
        <v>0</v>
      </c>
      <c r="M30" s="88">
        <v>0</v>
      </c>
      <c r="N30" s="93">
        <v>0</v>
      </c>
      <c r="O30" s="89">
        <v>0</v>
      </c>
      <c r="P30" s="88">
        <v>0</v>
      </c>
      <c r="Q30" s="93">
        <v>0</v>
      </c>
      <c r="R30" s="89">
        <v>0</v>
      </c>
      <c r="S30" s="88">
        <v>0</v>
      </c>
      <c r="T30" s="93">
        <v>0</v>
      </c>
      <c r="U30" s="89">
        <v>0</v>
      </c>
      <c r="V30" s="88">
        <v>0</v>
      </c>
      <c r="W30" s="93">
        <v>0</v>
      </c>
      <c r="X30" s="89">
        <v>0</v>
      </c>
      <c r="Y30" s="88">
        <v>0</v>
      </c>
      <c r="Z30" s="93">
        <v>0</v>
      </c>
      <c r="AA30" s="89">
        <v>0</v>
      </c>
      <c r="AB30" s="88">
        <v>0</v>
      </c>
      <c r="AC30" s="93">
        <v>0</v>
      </c>
      <c r="AD30" s="89">
        <v>0</v>
      </c>
      <c r="AE30" s="88">
        <v>0</v>
      </c>
      <c r="AF30" s="93">
        <v>0</v>
      </c>
      <c r="AG30" s="89">
        <v>0</v>
      </c>
      <c r="AH30" s="88">
        <v>0</v>
      </c>
      <c r="AI30" s="93">
        <v>0</v>
      </c>
      <c r="AJ30" s="89">
        <v>0</v>
      </c>
      <c r="AK30" s="88">
        <v>0</v>
      </c>
      <c r="AL30" s="93">
        <v>0</v>
      </c>
      <c r="AM30" s="89">
        <v>0</v>
      </c>
      <c r="AN30" s="88">
        <v>0</v>
      </c>
      <c r="AO30" s="93">
        <v>0</v>
      </c>
      <c r="AP30" s="89">
        <v>0</v>
      </c>
      <c r="AQ30" s="88">
        <v>0</v>
      </c>
      <c r="AR30" s="93">
        <v>0</v>
      </c>
      <c r="AS30" s="89">
        <v>0</v>
      </c>
      <c r="AT30" s="88">
        <v>0</v>
      </c>
      <c r="AU30" s="93">
        <v>0</v>
      </c>
      <c r="AV30" s="89">
        <v>0</v>
      </c>
      <c r="AW30" s="88">
        <v>0</v>
      </c>
      <c r="AX30" s="93">
        <v>0</v>
      </c>
      <c r="AY30" s="89">
        <v>0</v>
      </c>
      <c r="AZ30" s="88">
        <v>0</v>
      </c>
      <c r="BA30" s="93">
        <v>0</v>
      </c>
      <c r="BB30" s="89">
        <v>0</v>
      </c>
      <c r="BC30" s="88">
        <v>0</v>
      </c>
      <c r="BD30" s="93">
        <v>0</v>
      </c>
      <c r="BE30" s="89">
        <v>0</v>
      </c>
      <c r="BF30" s="88">
        <v>0</v>
      </c>
      <c r="BG30" s="93">
        <v>0</v>
      </c>
      <c r="BH30" s="89">
        <v>0</v>
      </c>
      <c r="BI30" s="88">
        <v>0</v>
      </c>
      <c r="BJ30" s="93">
        <v>0</v>
      </c>
      <c r="BK30" s="89">
        <v>0</v>
      </c>
      <c r="BL30" s="88">
        <v>0</v>
      </c>
      <c r="BM30" s="93">
        <v>0</v>
      </c>
      <c r="BN30" s="89">
        <v>0</v>
      </c>
      <c r="BO30" s="88">
        <v>0</v>
      </c>
      <c r="BP30" s="93">
        <v>0</v>
      </c>
      <c r="BQ30" s="89">
        <v>0</v>
      </c>
      <c r="BR30" s="88">
        <v>0</v>
      </c>
      <c r="BS30" s="93">
        <v>0</v>
      </c>
      <c r="BT30" s="89">
        <v>0</v>
      </c>
      <c r="BU30" s="88">
        <v>0</v>
      </c>
      <c r="BV30" s="93">
        <v>0</v>
      </c>
      <c r="BW30" s="89">
        <v>0</v>
      </c>
      <c r="BX30" s="88">
        <v>0</v>
      </c>
      <c r="BY30" s="93">
        <v>0</v>
      </c>
      <c r="BZ30" s="89">
        <v>0</v>
      </c>
      <c r="CA30" s="88">
        <v>0</v>
      </c>
      <c r="CB30" s="93">
        <v>0</v>
      </c>
      <c r="CC30" s="89">
        <v>0</v>
      </c>
      <c r="CD30" s="88">
        <v>0</v>
      </c>
      <c r="CE30" s="93">
        <v>0</v>
      </c>
      <c r="CF30" s="89">
        <v>0</v>
      </c>
      <c r="CG30" s="88">
        <v>0</v>
      </c>
      <c r="CH30" s="93">
        <v>0</v>
      </c>
      <c r="CI30" s="89">
        <v>0</v>
      </c>
      <c r="CJ30" s="88">
        <v>0</v>
      </c>
      <c r="CK30" s="93">
        <v>0</v>
      </c>
      <c r="CL30" s="89">
        <v>0</v>
      </c>
      <c r="CM30" s="88">
        <v>0</v>
      </c>
      <c r="CN30" s="93">
        <v>0</v>
      </c>
      <c r="CO30" s="89">
        <v>0</v>
      </c>
      <c r="CP30" s="88">
        <v>0</v>
      </c>
      <c r="CQ30" s="93">
        <v>0</v>
      </c>
      <c r="CR30" s="89">
        <v>0</v>
      </c>
      <c r="CS30" s="88">
        <v>0</v>
      </c>
      <c r="CT30" s="93">
        <v>0</v>
      </c>
      <c r="CU30" s="89">
        <v>0</v>
      </c>
      <c r="CV30" s="88">
        <v>0</v>
      </c>
      <c r="CW30" s="93">
        <v>0</v>
      </c>
      <c r="CX30" s="89">
        <v>0</v>
      </c>
      <c r="CY30" s="88">
        <v>0</v>
      </c>
      <c r="CZ30" s="93">
        <v>0</v>
      </c>
      <c r="DA30" s="89">
        <v>0</v>
      </c>
      <c r="DB30" s="88">
        <v>0</v>
      </c>
      <c r="DC30" s="93">
        <v>0</v>
      </c>
      <c r="DD30" s="89">
        <v>0</v>
      </c>
      <c r="DE30" s="88">
        <v>0</v>
      </c>
      <c r="DF30" s="93">
        <v>0</v>
      </c>
      <c r="DG30" s="89">
        <v>0</v>
      </c>
      <c r="DH30" s="88">
        <v>0</v>
      </c>
      <c r="DI30" s="93">
        <v>0</v>
      </c>
      <c r="DJ30" s="89">
        <v>0</v>
      </c>
      <c r="DK30" s="88">
        <v>0</v>
      </c>
      <c r="DL30" s="93">
        <v>0</v>
      </c>
      <c r="DM30" s="89">
        <v>0</v>
      </c>
      <c r="DN30" s="88">
        <v>0</v>
      </c>
      <c r="DO30" s="93">
        <v>0</v>
      </c>
      <c r="DP30" s="89">
        <v>0</v>
      </c>
      <c r="DQ30" s="88">
        <v>0</v>
      </c>
      <c r="DR30" s="93">
        <v>0</v>
      </c>
      <c r="DS30" s="89">
        <v>0</v>
      </c>
      <c r="DT30" s="88">
        <v>0</v>
      </c>
      <c r="DU30" s="93">
        <v>0</v>
      </c>
      <c r="DV30" s="89">
        <v>0</v>
      </c>
      <c r="DW30" s="88">
        <v>0</v>
      </c>
      <c r="DX30" s="93">
        <v>0</v>
      </c>
      <c r="DY30" s="89">
        <v>0</v>
      </c>
      <c r="DZ30" s="88">
        <v>0</v>
      </c>
      <c r="EA30" s="93">
        <v>0</v>
      </c>
      <c r="EB30" s="89">
        <v>0</v>
      </c>
      <c r="EC30" s="88">
        <v>0</v>
      </c>
      <c r="ED30" s="93">
        <v>0</v>
      </c>
      <c r="EE30" s="89">
        <v>0</v>
      </c>
      <c r="EF30" s="88">
        <v>0</v>
      </c>
      <c r="EG30" s="93">
        <v>0</v>
      </c>
      <c r="EH30" s="89">
        <v>0</v>
      </c>
      <c r="EI30" s="88">
        <v>0</v>
      </c>
      <c r="EJ30" s="93">
        <v>0</v>
      </c>
      <c r="EK30" s="89">
        <v>0</v>
      </c>
      <c r="EL30" s="88">
        <v>0</v>
      </c>
      <c r="EM30" s="93">
        <v>0</v>
      </c>
      <c r="EN30" s="89">
        <v>0</v>
      </c>
      <c r="EO30" s="88">
        <v>0</v>
      </c>
      <c r="EP30" s="93">
        <v>0</v>
      </c>
      <c r="EQ30" s="89">
        <v>0</v>
      </c>
      <c r="ER30" s="88">
        <v>0</v>
      </c>
      <c r="ES30" s="93">
        <v>0</v>
      </c>
      <c r="ET30" s="89">
        <v>0</v>
      </c>
      <c r="EU30" s="88">
        <v>0</v>
      </c>
      <c r="EV30" s="93">
        <v>0</v>
      </c>
      <c r="EW30" s="89">
        <v>0</v>
      </c>
      <c r="EX30" s="88">
        <v>0</v>
      </c>
      <c r="EY30" s="93">
        <v>0</v>
      </c>
      <c r="EZ30" s="89">
        <v>0</v>
      </c>
      <c r="FA30" s="88">
        <v>0</v>
      </c>
      <c r="FB30" s="93">
        <v>0</v>
      </c>
      <c r="FC30" s="89">
        <v>0</v>
      </c>
      <c r="FD30" s="88">
        <v>0</v>
      </c>
      <c r="FE30" s="93">
        <v>0</v>
      </c>
      <c r="FF30" s="89">
        <v>0</v>
      </c>
      <c r="FG30" s="88">
        <v>0</v>
      </c>
      <c r="FH30" s="93">
        <v>0</v>
      </c>
      <c r="FI30" s="89">
        <v>0</v>
      </c>
      <c r="FJ30" s="88">
        <v>0</v>
      </c>
      <c r="FK30" s="93">
        <v>0</v>
      </c>
      <c r="FL30" s="89">
        <v>0</v>
      </c>
      <c r="FM30" s="88">
        <v>0</v>
      </c>
      <c r="FN30" s="93">
        <v>0</v>
      </c>
      <c r="FO30" s="89">
        <v>0</v>
      </c>
      <c r="FP30" s="88">
        <v>0</v>
      </c>
      <c r="FQ30" s="93">
        <v>0</v>
      </c>
      <c r="FR30" s="89">
        <v>0</v>
      </c>
      <c r="FS30" s="88">
        <v>0</v>
      </c>
      <c r="FT30" s="93">
        <v>0</v>
      </c>
      <c r="FU30" s="89">
        <v>0</v>
      </c>
      <c r="FV30" s="88">
        <v>0</v>
      </c>
      <c r="FW30" s="93">
        <v>0</v>
      </c>
      <c r="FX30" s="89">
        <v>0</v>
      </c>
      <c r="FY30" s="88">
        <v>0</v>
      </c>
      <c r="FZ30" s="93">
        <v>0</v>
      </c>
      <c r="GA30" s="89">
        <v>0</v>
      </c>
      <c r="GB30" s="88">
        <v>0</v>
      </c>
      <c r="GC30" s="93">
        <v>0</v>
      </c>
      <c r="GD30" s="89">
        <v>0</v>
      </c>
      <c r="GE30" s="88">
        <v>0</v>
      </c>
      <c r="GF30" s="93">
        <v>0</v>
      </c>
      <c r="GG30" s="89">
        <v>0</v>
      </c>
      <c r="GH30" s="88">
        <v>0</v>
      </c>
      <c r="GI30" s="93">
        <v>0</v>
      </c>
      <c r="GJ30" s="89">
        <v>0</v>
      </c>
      <c r="GK30" s="88">
        <v>0</v>
      </c>
      <c r="GL30" s="93">
        <v>0</v>
      </c>
      <c r="GM30" s="89">
        <v>0</v>
      </c>
      <c r="GN30" s="88">
        <v>0</v>
      </c>
      <c r="GO30" s="93">
        <v>0</v>
      </c>
      <c r="GP30" s="89">
        <v>200</v>
      </c>
      <c r="GQ30" s="88">
        <v>200</v>
      </c>
      <c r="GR30" s="93">
        <v>0</v>
      </c>
      <c r="GS30" s="89">
        <v>0</v>
      </c>
      <c r="GT30" s="88">
        <v>0</v>
      </c>
      <c r="GU30" s="93">
        <v>0</v>
      </c>
      <c r="GV30" s="89">
        <v>0</v>
      </c>
      <c r="GW30" s="88">
        <v>0</v>
      </c>
      <c r="GX30" s="93">
        <v>0</v>
      </c>
      <c r="GY30" s="89">
        <v>0</v>
      </c>
      <c r="GZ30" s="88">
        <v>0</v>
      </c>
      <c r="HA30" s="93">
        <v>0</v>
      </c>
      <c r="HB30" s="89">
        <v>0</v>
      </c>
      <c r="HC30" s="88">
        <v>0</v>
      </c>
      <c r="HD30" s="93">
        <v>0</v>
      </c>
      <c r="HE30" s="89">
        <v>0</v>
      </c>
      <c r="HF30" s="88">
        <v>0</v>
      </c>
      <c r="HG30" s="93">
        <v>0</v>
      </c>
      <c r="HH30" s="89">
        <v>0</v>
      </c>
      <c r="HI30" s="88">
        <v>0</v>
      </c>
      <c r="HJ30" s="93">
        <v>0</v>
      </c>
      <c r="HK30" s="89">
        <v>0</v>
      </c>
      <c r="HL30" s="88">
        <v>0</v>
      </c>
      <c r="HM30" s="93">
        <v>0</v>
      </c>
      <c r="HN30" s="89">
        <v>0</v>
      </c>
      <c r="HO30" s="88">
        <v>0</v>
      </c>
      <c r="HP30" s="93">
        <v>0</v>
      </c>
      <c r="HQ30" s="89">
        <v>0</v>
      </c>
      <c r="HR30" s="88">
        <v>0</v>
      </c>
      <c r="HS30" s="93">
        <v>0</v>
      </c>
      <c r="HT30" s="89">
        <v>0</v>
      </c>
      <c r="HU30" s="88">
        <v>0</v>
      </c>
      <c r="HV30" s="93">
        <v>0</v>
      </c>
      <c r="HW30" s="89">
        <v>0</v>
      </c>
      <c r="HX30" s="88">
        <v>0</v>
      </c>
      <c r="HY30" s="93">
        <v>0</v>
      </c>
      <c r="HZ30" s="89">
        <v>0</v>
      </c>
      <c r="IA30" s="88">
        <v>0</v>
      </c>
      <c r="IB30" s="93">
        <v>0</v>
      </c>
      <c r="IC30" s="89">
        <v>0</v>
      </c>
      <c r="ID30" s="88">
        <v>0</v>
      </c>
      <c r="IE30" s="93">
        <v>0</v>
      </c>
      <c r="IF30" s="89">
        <v>0</v>
      </c>
      <c r="IG30" s="88">
        <v>0</v>
      </c>
      <c r="IH30" s="93">
        <v>0</v>
      </c>
      <c r="II30" s="89">
        <v>0</v>
      </c>
      <c r="IJ30" s="88">
        <v>0</v>
      </c>
      <c r="IK30" s="93">
        <v>0</v>
      </c>
      <c r="IL30" s="89">
        <v>0</v>
      </c>
      <c r="IM30" s="88">
        <v>0</v>
      </c>
      <c r="IN30" s="93">
        <v>0</v>
      </c>
      <c r="IO30" s="89">
        <v>0</v>
      </c>
      <c r="IP30" s="88">
        <v>0</v>
      </c>
      <c r="IQ30" s="93">
        <v>0</v>
      </c>
      <c r="IR30" s="89">
        <v>0</v>
      </c>
      <c r="IS30" s="88">
        <v>0</v>
      </c>
      <c r="IT30" s="93">
        <v>0</v>
      </c>
      <c r="IU30" s="89">
        <v>0</v>
      </c>
      <c r="IV30" s="88">
        <v>0</v>
      </c>
      <c r="IW30" s="93">
        <v>0</v>
      </c>
      <c r="IX30" s="89">
        <v>0</v>
      </c>
      <c r="IY30" s="88">
        <v>0</v>
      </c>
      <c r="IZ30" s="93">
        <v>0</v>
      </c>
      <c r="JA30" s="89">
        <v>0</v>
      </c>
      <c r="JB30" s="88">
        <v>0</v>
      </c>
      <c r="JC30" s="93">
        <v>0</v>
      </c>
      <c r="JD30" s="89">
        <v>0</v>
      </c>
      <c r="JE30" s="88">
        <v>0</v>
      </c>
      <c r="JF30" s="93">
        <v>0</v>
      </c>
      <c r="JG30" s="89">
        <v>0</v>
      </c>
      <c r="JH30" s="88">
        <v>0</v>
      </c>
      <c r="JI30" s="93">
        <v>0</v>
      </c>
      <c r="JJ30" s="89">
        <v>0</v>
      </c>
      <c r="JK30" s="88">
        <v>0</v>
      </c>
      <c r="JL30" s="93">
        <v>0</v>
      </c>
      <c r="JM30" s="89">
        <v>0</v>
      </c>
      <c r="JN30" s="88">
        <v>0</v>
      </c>
      <c r="JO30" s="93">
        <v>0</v>
      </c>
      <c r="JP30" s="89">
        <v>0</v>
      </c>
      <c r="JQ30" s="88">
        <v>0</v>
      </c>
      <c r="JR30" s="93">
        <v>0</v>
      </c>
      <c r="JS30" s="89">
        <v>0</v>
      </c>
      <c r="JT30" s="88">
        <v>0</v>
      </c>
      <c r="JU30" s="93">
        <v>0</v>
      </c>
      <c r="JV30" s="89">
        <v>0</v>
      </c>
      <c r="JW30" s="88">
        <v>0</v>
      </c>
      <c r="JX30" s="93">
        <v>0</v>
      </c>
      <c r="JY30" s="89">
        <v>0</v>
      </c>
      <c r="JZ30" s="88">
        <v>0</v>
      </c>
      <c r="KA30" s="93">
        <v>0</v>
      </c>
      <c r="KB30" s="89">
        <v>0</v>
      </c>
      <c r="KC30" s="88">
        <v>0</v>
      </c>
      <c r="KD30" s="93">
        <v>0</v>
      </c>
      <c r="KE30" s="89">
        <v>0</v>
      </c>
      <c r="KF30" s="88">
        <v>0</v>
      </c>
      <c r="KG30" s="93">
        <v>0</v>
      </c>
      <c r="KH30" s="89">
        <v>0</v>
      </c>
      <c r="KI30" s="88">
        <v>0</v>
      </c>
      <c r="KJ30" s="93">
        <v>0</v>
      </c>
      <c r="KK30" s="89">
        <v>0</v>
      </c>
      <c r="KL30" s="88">
        <v>0</v>
      </c>
      <c r="KM30" s="93">
        <v>0</v>
      </c>
      <c r="KN30" s="89">
        <v>0</v>
      </c>
      <c r="KO30" s="88">
        <v>0</v>
      </c>
      <c r="KP30" s="93">
        <v>0</v>
      </c>
      <c r="KQ30" s="89">
        <v>100</v>
      </c>
      <c r="KR30" s="88">
        <v>100</v>
      </c>
      <c r="KS30" s="93">
        <v>0</v>
      </c>
      <c r="KT30" s="89">
        <v>0</v>
      </c>
      <c r="KU30" s="88">
        <v>0</v>
      </c>
      <c r="KV30" s="93">
        <v>0</v>
      </c>
      <c r="KW30" s="89">
        <v>0</v>
      </c>
      <c r="KX30" s="88">
        <v>0</v>
      </c>
      <c r="KY30" s="93">
        <v>0</v>
      </c>
      <c r="KZ30" s="89">
        <v>0</v>
      </c>
      <c r="LA30" s="88">
        <v>0</v>
      </c>
      <c r="LB30" s="93">
        <v>0</v>
      </c>
      <c r="LC30" s="89">
        <v>0</v>
      </c>
      <c r="LD30" s="88">
        <v>0</v>
      </c>
      <c r="LE30" s="93">
        <v>0</v>
      </c>
      <c r="LF30" s="89">
        <v>0</v>
      </c>
      <c r="LG30" s="88">
        <v>0</v>
      </c>
      <c r="LH30" s="93">
        <v>0</v>
      </c>
      <c r="LI30" s="89">
        <v>0</v>
      </c>
      <c r="LJ30" s="88">
        <v>0</v>
      </c>
      <c r="LK30" s="93">
        <v>0</v>
      </c>
      <c r="LL30" s="89">
        <v>0</v>
      </c>
      <c r="LM30" s="88">
        <v>0</v>
      </c>
      <c r="LN30" s="93">
        <v>0</v>
      </c>
      <c r="LO30" s="89">
        <v>0</v>
      </c>
      <c r="LP30" s="88">
        <v>0</v>
      </c>
      <c r="LQ30" s="93">
        <v>0</v>
      </c>
      <c r="LR30" s="89">
        <v>0</v>
      </c>
      <c r="LS30" s="88">
        <v>0</v>
      </c>
      <c r="LT30" s="93">
        <v>0</v>
      </c>
      <c r="LU30" s="89">
        <v>0</v>
      </c>
      <c r="LV30" s="88">
        <v>0</v>
      </c>
      <c r="LW30" s="93">
        <v>0</v>
      </c>
      <c r="LX30" s="89">
        <v>0</v>
      </c>
      <c r="LY30" s="88">
        <v>0</v>
      </c>
      <c r="LZ30" s="93">
        <v>0</v>
      </c>
      <c r="MA30" s="89">
        <v>0</v>
      </c>
      <c r="MB30" s="88">
        <v>0</v>
      </c>
      <c r="MC30" s="93">
        <v>0</v>
      </c>
      <c r="MD30" s="89">
        <v>0</v>
      </c>
      <c r="ME30" s="88">
        <v>0</v>
      </c>
      <c r="MF30" s="93">
        <v>0</v>
      </c>
      <c r="MG30" s="89">
        <v>0</v>
      </c>
      <c r="MH30" s="88">
        <v>0</v>
      </c>
      <c r="MI30" s="93">
        <v>0</v>
      </c>
      <c r="MJ30" s="89">
        <v>0</v>
      </c>
      <c r="MK30" s="88">
        <v>0</v>
      </c>
      <c r="ML30" s="93">
        <v>0</v>
      </c>
      <c r="MM30" s="89">
        <v>0</v>
      </c>
      <c r="MN30" s="88">
        <v>0</v>
      </c>
      <c r="MO30" s="93">
        <v>0</v>
      </c>
      <c r="MP30" s="89">
        <v>0</v>
      </c>
      <c r="MQ30" s="88">
        <v>0</v>
      </c>
      <c r="MR30" s="93">
        <v>0</v>
      </c>
      <c r="MS30" s="89">
        <v>0</v>
      </c>
      <c r="MT30" s="88">
        <v>0</v>
      </c>
      <c r="MU30" s="93">
        <v>0</v>
      </c>
      <c r="MV30" s="89">
        <v>0</v>
      </c>
      <c r="MW30" s="88">
        <v>0</v>
      </c>
      <c r="MX30" s="93">
        <v>0</v>
      </c>
      <c r="MY30" s="89">
        <v>0</v>
      </c>
      <c r="MZ30" s="88">
        <v>0</v>
      </c>
      <c r="NA30" s="93">
        <v>0</v>
      </c>
      <c r="NB30" s="89">
        <v>0</v>
      </c>
      <c r="NC30" s="88">
        <v>0</v>
      </c>
      <c r="ND30" s="93">
        <v>0</v>
      </c>
      <c r="NE30" s="89">
        <v>0</v>
      </c>
      <c r="NF30" s="88">
        <v>0</v>
      </c>
      <c r="NG30" s="93">
        <v>0</v>
      </c>
      <c r="NH30" s="89">
        <v>0</v>
      </c>
      <c r="NI30" s="88">
        <v>0</v>
      </c>
      <c r="NJ30" s="93">
        <v>0</v>
      </c>
      <c r="NK30" s="89">
        <v>0</v>
      </c>
      <c r="NL30" s="88">
        <v>0</v>
      </c>
      <c r="NM30" s="93">
        <v>0</v>
      </c>
      <c r="NN30" s="89">
        <v>0</v>
      </c>
      <c r="NO30" s="88">
        <v>0</v>
      </c>
      <c r="NP30" s="93">
        <v>0</v>
      </c>
      <c r="NQ30" s="89">
        <v>0</v>
      </c>
      <c r="NR30" s="88">
        <v>0</v>
      </c>
      <c r="NS30" s="93">
        <v>0</v>
      </c>
      <c r="NT30" s="89">
        <v>0</v>
      </c>
      <c r="NU30" s="88">
        <v>0</v>
      </c>
      <c r="NV30" s="93">
        <v>0</v>
      </c>
      <c r="NW30" s="89">
        <v>0</v>
      </c>
      <c r="NX30" s="88">
        <v>0</v>
      </c>
      <c r="NY30" s="93">
        <v>0</v>
      </c>
      <c r="NZ30" s="89">
        <v>0</v>
      </c>
      <c r="OA30" s="88">
        <v>0</v>
      </c>
      <c r="OB30" s="93">
        <v>0</v>
      </c>
      <c r="OC30" s="89">
        <v>0</v>
      </c>
      <c r="OD30" s="88">
        <v>0</v>
      </c>
      <c r="OE30" s="93">
        <v>0</v>
      </c>
      <c r="OF30" s="89">
        <v>0</v>
      </c>
      <c r="OG30" s="88">
        <v>0</v>
      </c>
      <c r="OH30" s="93">
        <v>0</v>
      </c>
      <c r="OI30" s="89">
        <v>0</v>
      </c>
      <c r="OJ30" s="88">
        <v>0</v>
      </c>
      <c r="OK30" s="93">
        <v>0</v>
      </c>
      <c r="OL30" s="89">
        <v>0</v>
      </c>
      <c r="OM30" s="88">
        <v>0</v>
      </c>
      <c r="ON30" s="93">
        <v>0</v>
      </c>
      <c r="OO30" s="89">
        <v>0</v>
      </c>
      <c r="OP30" s="88">
        <v>0</v>
      </c>
      <c r="OQ30" s="93">
        <v>0</v>
      </c>
      <c r="OR30" s="89">
        <v>0</v>
      </c>
      <c r="OS30" s="88">
        <v>0</v>
      </c>
      <c r="OT30" s="93">
        <v>0</v>
      </c>
      <c r="OU30" s="89">
        <v>0</v>
      </c>
      <c r="OV30" s="88">
        <v>0</v>
      </c>
      <c r="OW30" s="93">
        <v>0</v>
      </c>
      <c r="OX30" s="89">
        <v>0</v>
      </c>
      <c r="OY30" s="88">
        <v>0</v>
      </c>
      <c r="OZ30" s="93">
        <v>0</v>
      </c>
      <c r="PA30" s="89">
        <v>0</v>
      </c>
      <c r="PB30" s="88">
        <v>0</v>
      </c>
      <c r="PC30" s="93">
        <v>0</v>
      </c>
      <c r="PD30" s="89">
        <v>0</v>
      </c>
      <c r="PE30" s="88">
        <v>0</v>
      </c>
      <c r="PF30" s="93">
        <v>0</v>
      </c>
      <c r="PG30" s="89">
        <v>0</v>
      </c>
      <c r="PH30" s="88">
        <v>0</v>
      </c>
      <c r="PI30" s="93">
        <v>0</v>
      </c>
      <c r="PJ30" s="89">
        <v>0</v>
      </c>
      <c r="PK30" s="88">
        <v>0</v>
      </c>
      <c r="PL30" s="93">
        <v>0</v>
      </c>
      <c r="PM30" s="89">
        <v>0</v>
      </c>
      <c r="PN30" s="88">
        <v>0</v>
      </c>
      <c r="PO30" s="93">
        <v>0</v>
      </c>
      <c r="PP30" s="89">
        <v>0</v>
      </c>
      <c r="PQ30" s="88">
        <v>0</v>
      </c>
      <c r="PR30" s="93">
        <v>0</v>
      </c>
      <c r="PS30" s="89">
        <v>0</v>
      </c>
      <c r="PT30" s="88">
        <v>0</v>
      </c>
      <c r="PU30" s="93">
        <v>0</v>
      </c>
      <c r="PV30" s="89">
        <v>0</v>
      </c>
      <c r="PW30" s="88">
        <v>0</v>
      </c>
      <c r="PX30" s="93">
        <v>0</v>
      </c>
      <c r="PY30" s="89">
        <v>0</v>
      </c>
      <c r="PZ30" s="88">
        <v>0</v>
      </c>
      <c r="QA30" s="93">
        <v>0</v>
      </c>
      <c r="QB30" s="89">
        <v>0</v>
      </c>
      <c r="QC30" s="88">
        <v>0</v>
      </c>
      <c r="QD30" s="93">
        <v>0</v>
      </c>
      <c r="QE30" s="89">
        <v>0</v>
      </c>
      <c r="QF30" s="88">
        <v>0</v>
      </c>
      <c r="QG30" s="93">
        <v>0</v>
      </c>
      <c r="QH30" s="89">
        <v>0</v>
      </c>
      <c r="QI30" s="88">
        <v>0</v>
      </c>
      <c r="QJ30" s="93">
        <v>0</v>
      </c>
      <c r="QK30" s="89">
        <v>0</v>
      </c>
      <c r="QL30" s="88">
        <v>0</v>
      </c>
      <c r="QM30" s="93">
        <v>0</v>
      </c>
      <c r="QN30" s="89">
        <v>0</v>
      </c>
      <c r="QO30" s="88">
        <v>0</v>
      </c>
      <c r="QP30" s="93">
        <v>0</v>
      </c>
      <c r="QQ30" s="89">
        <v>0</v>
      </c>
      <c r="QR30" s="88">
        <v>0</v>
      </c>
      <c r="QS30" s="93">
        <v>0</v>
      </c>
      <c r="QT30" s="89">
        <v>0</v>
      </c>
      <c r="QU30" s="88">
        <v>0</v>
      </c>
      <c r="QV30" s="93">
        <v>0</v>
      </c>
      <c r="QW30" s="89">
        <v>0</v>
      </c>
      <c r="QX30" s="88">
        <v>0</v>
      </c>
      <c r="QY30" s="93">
        <v>0</v>
      </c>
      <c r="QZ30" s="89">
        <v>0</v>
      </c>
      <c r="RA30" s="88">
        <v>0</v>
      </c>
      <c r="RB30" s="93">
        <v>0</v>
      </c>
      <c r="RC30" s="89">
        <v>0</v>
      </c>
      <c r="RD30" s="88">
        <v>0</v>
      </c>
      <c r="RE30" s="93">
        <v>0</v>
      </c>
      <c r="RF30" s="89">
        <v>0</v>
      </c>
      <c r="RG30" s="88">
        <v>0</v>
      </c>
      <c r="RH30" s="93">
        <v>0</v>
      </c>
      <c r="RI30" s="89">
        <v>0</v>
      </c>
      <c r="RJ30" s="88">
        <v>0</v>
      </c>
      <c r="RK30" s="93">
        <v>0</v>
      </c>
      <c r="RL30" s="89">
        <v>0</v>
      </c>
      <c r="RM30" s="88">
        <v>0</v>
      </c>
      <c r="RN30" s="93">
        <v>0</v>
      </c>
      <c r="RO30" s="89">
        <v>0</v>
      </c>
      <c r="RP30" s="88">
        <v>0</v>
      </c>
      <c r="RQ30" s="93">
        <v>0</v>
      </c>
      <c r="RR30" s="89">
        <v>0</v>
      </c>
      <c r="RS30" s="88">
        <v>0</v>
      </c>
      <c r="RT30" s="93">
        <v>0</v>
      </c>
      <c r="RU30" s="89">
        <v>0</v>
      </c>
      <c r="RV30" s="88">
        <v>0</v>
      </c>
      <c r="RW30" s="93">
        <v>0</v>
      </c>
      <c r="RX30" s="89">
        <v>0</v>
      </c>
      <c r="RY30" s="88">
        <v>0</v>
      </c>
      <c r="RZ30" s="93">
        <v>0</v>
      </c>
      <c r="SA30" s="89">
        <v>0</v>
      </c>
      <c r="SB30" s="88">
        <v>0</v>
      </c>
      <c r="SC30" s="93">
        <v>0</v>
      </c>
      <c r="SD30" s="89">
        <v>0</v>
      </c>
      <c r="SE30" s="88">
        <v>0</v>
      </c>
      <c r="SF30" s="93">
        <v>0</v>
      </c>
      <c r="SG30" s="89">
        <v>0</v>
      </c>
      <c r="SH30" s="88">
        <v>0</v>
      </c>
      <c r="SI30" s="93">
        <v>0</v>
      </c>
      <c r="SJ30" s="89">
        <v>0</v>
      </c>
      <c r="SK30" s="88">
        <v>0</v>
      </c>
      <c r="SL30" s="93">
        <v>0</v>
      </c>
      <c r="SM30" s="89">
        <v>0</v>
      </c>
      <c r="SN30" s="88">
        <v>0</v>
      </c>
      <c r="SO30" s="93">
        <v>0</v>
      </c>
      <c r="SP30" s="89">
        <v>0</v>
      </c>
      <c r="SQ30" s="88">
        <v>0</v>
      </c>
      <c r="SR30" s="93">
        <v>0</v>
      </c>
      <c r="SS30" s="89">
        <v>0</v>
      </c>
      <c r="ST30" s="88">
        <v>0</v>
      </c>
      <c r="SU30" s="93">
        <v>0</v>
      </c>
      <c r="SV30" s="89">
        <v>0</v>
      </c>
      <c r="SW30" s="88">
        <v>0</v>
      </c>
      <c r="SX30" s="93">
        <v>0</v>
      </c>
      <c r="SY30" s="89">
        <v>0</v>
      </c>
      <c r="SZ30" s="88">
        <v>0</v>
      </c>
      <c r="TA30" s="93">
        <v>0</v>
      </c>
      <c r="TB30" s="89">
        <v>0</v>
      </c>
      <c r="TC30" s="88">
        <v>0</v>
      </c>
      <c r="TD30" s="93">
        <v>0</v>
      </c>
      <c r="TE30" s="89">
        <v>0</v>
      </c>
      <c r="TF30" s="88">
        <v>0</v>
      </c>
      <c r="TG30" s="93">
        <v>0</v>
      </c>
      <c r="TH30" s="89">
        <v>0</v>
      </c>
      <c r="TI30" s="88">
        <v>0</v>
      </c>
      <c r="TJ30" s="93">
        <v>0</v>
      </c>
      <c r="TK30" s="89">
        <v>0</v>
      </c>
      <c r="TL30" s="88">
        <v>0</v>
      </c>
      <c r="TM30" s="93">
        <v>0</v>
      </c>
      <c r="TN30" s="89">
        <v>0</v>
      </c>
      <c r="TO30" s="88">
        <v>0</v>
      </c>
      <c r="TP30" s="93">
        <v>0</v>
      </c>
      <c r="TQ30" s="89">
        <v>0</v>
      </c>
      <c r="TR30" s="88">
        <v>0</v>
      </c>
      <c r="TS30" s="93">
        <v>0</v>
      </c>
      <c r="TT30" s="89">
        <v>0</v>
      </c>
      <c r="TU30" s="88">
        <v>0</v>
      </c>
      <c r="TV30" s="93">
        <v>0</v>
      </c>
      <c r="TW30" s="89">
        <v>0</v>
      </c>
      <c r="TX30" s="88">
        <v>0</v>
      </c>
      <c r="TY30" s="93">
        <v>0</v>
      </c>
      <c r="TZ30" s="89">
        <v>0</v>
      </c>
      <c r="UA30" s="88">
        <v>0</v>
      </c>
      <c r="UB30" s="93">
        <v>0</v>
      </c>
      <c r="UC30" s="89">
        <v>0</v>
      </c>
      <c r="UD30" s="88">
        <v>0</v>
      </c>
      <c r="UE30" s="93">
        <v>0</v>
      </c>
      <c r="UF30" s="89">
        <v>0</v>
      </c>
      <c r="UG30" s="88">
        <v>0</v>
      </c>
      <c r="UH30" s="93">
        <v>0</v>
      </c>
      <c r="UI30" s="89">
        <v>0</v>
      </c>
      <c r="UJ30" s="88">
        <v>0</v>
      </c>
      <c r="UK30" s="93">
        <v>0</v>
      </c>
      <c r="UL30" s="89">
        <v>0</v>
      </c>
      <c r="UM30" s="88">
        <v>0</v>
      </c>
      <c r="UN30" s="93">
        <v>0</v>
      </c>
      <c r="UO30" s="89">
        <v>0</v>
      </c>
      <c r="UP30" s="88">
        <v>0</v>
      </c>
      <c r="UQ30" s="93">
        <v>0</v>
      </c>
      <c r="UR30" s="89">
        <v>0</v>
      </c>
      <c r="US30" s="88">
        <v>0</v>
      </c>
      <c r="UT30" s="93">
        <v>0</v>
      </c>
      <c r="UU30" s="89">
        <v>0</v>
      </c>
      <c r="UV30" s="88">
        <v>0</v>
      </c>
      <c r="UW30" s="93">
        <v>0</v>
      </c>
      <c r="UX30" s="89">
        <v>0</v>
      </c>
      <c r="UY30" s="88">
        <v>0</v>
      </c>
      <c r="UZ30" s="93">
        <v>0</v>
      </c>
      <c r="VA30" s="89">
        <v>0</v>
      </c>
      <c r="VB30" s="88">
        <v>0</v>
      </c>
      <c r="VC30" s="93">
        <v>0</v>
      </c>
      <c r="VD30" s="89">
        <v>0</v>
      </c>
      <c r="VE30" s="88">
        <f t="shared" si="654"/>
        <v>0</v>
      </c>
      <c r="VF30" s="93">
        <v>0</v>
      </c>
      <c r="VG30" s="89">
        <v>0</v>
      </c>
      <c r="VH30" s="88">
        <f t="shared" si="655"/>
        <v>0</v>
      </c>
      <c r="VI30" s="93">
        <v>0</v>
      </c>
      <c r="VJ30" s="89">
        <v>0</v>
      </c>
      <c r="VK30" s="88">
        <f t="shared" si="656"/>
        <v>0</v>
      </c>
      <c r="VL30" s="93">
        <v>0</v>
      </c>
      <c r="VM30" s="89">
        <v>0</v>
      </c>
      <c r="VN30" s="88">
        <f t="shared" si="657"/>
        <v>0</v>
      </c>
      <c r="VO30" s="93">
        <v>0</v>
      </c>
      <c r="VP30" s="89">
        <v>0</v>
      </c>
      <c r="VQ30" s="88">
        <f t="shared" si="658"/>
        <v>0</v>
      </c>
      <c r="VR30" s="93">
        <v>0</v>
      </c>
      <c r="VS30" s="89">
        <v>0</v>
      </c>
      <c r="VT30" s="88">
        <f t="shared" si="659"/>
        <v>0</v>
      </c>
      <c r="VU30" s="93">
        <v>0</v>
      </c>
      <c r="VV30" s="89">
        <v>0</v>
      </c>
      <c r="VW30" s="88">
        <f t="shared" si="660"/>
        <v>0</v>
      </c>
      <c r="VX30" s="93">
        <v>0</v>
      </c>
      <c r="VY30" s="89">
        <v>0</v>
      </c>
      <c r="VZ30" s="88">
        <f t="shared" si="661"/>
        <v>0</v>
      </c>
      <c r="WA30" s="93">
        <v>0</v>
      </c>
      <c r="WB30" s="89">
        <v>0</v>
      </c>
      <c r="WC30" s="88">
        <f t="shared" si="662"/>
        <v>0</v>
      </c>
      <c r="WD30" s="93">
        <v>0</v>
      </c>
      <c r="WE30" s="89">
        <v>0</v>
      </c>
      <c r="WF30" s="88">
        <f t="shared" si="663"/>
        <v>0</v>
      </c>
      <c r="WG30" s="93">
        <v>0</v>
      </c>
      <c r="WH30" s="89">
        <v>0</v>
      </c>
      <c r="WI30" s="88">
        <f t="shared" si="664"/>
        <v>0</v>
      </c>
      <c r="WJ30" s="93">
        <v>0</v>
      </c>
      <c r="WK30" s="89">
        <v>0</v>
      </c>
      <c r="WL30" s="88">
        <f t="shared" si="665"/>
        <v>0</v>
      </c>
      <c r="WM30" s="93">
        <v>0</v>
      </c>
      <c r="WN30" s="89">
        <v>0</v>
      </c>
      <c r="WO30" s="88">
        <f t="shared" si="666"/>
        <v>0</v>
      </c>
      <c r="WP30" s="93">
        <v>0</v>
      </c>
      <c r="WQ30" s="89">
        <v>0</v>
      </c>
      <c r="WR30" s="88">
        <f t="shared" si="667"/>
        <v>0</v>
      </c>
      <c r="WS30" s="93">
        <v>0</v>
      </c>
      <c r="WT30" s="89">
        <v>0</v>
      </c>
      <c r="WU30" s="88">
        <f t="shared" si="668"/>
        <v>0</v>
      </c>
      <c r="WV30" s="93">
        <v>0</v>
      </c>
      <c r="WW30" s="89">
        <v>0</v>
      </c>
      <c r="WX30" s="88">
        <f t="shared" si="669"/>
        <v>0</v>
      </c>
      <c r="WY30" s="93">
        <v>0</v>
      </c>
      <c r="WZ30" s="89">
        <v>0</v>
      </c>
      <c r="XA30" s="88">
        <f t="shared" si="670"/>
        <v>0</v>
      </c>
      <c r="XB30" s="93">
        <v>0</v>
      </c>
      <c r="XC30" s="89">
        <v>0</v>
      </c>
      <c r="XD30" s="88">
        <f t="shared" si="671"/>
        <v>0</v>
      </c>
      <c r="XE30" s="93">
        <v>0</v>
      </c>
      <c r="XF30" s="89">
        <v>0</v>
      </c>
      <c r="XG30" s="88">
        <f t="shared" si="672"/>
        <v>0</v>
      </c>
      <c r="XH30" s="93">
        <v>0</v>
      </c>
      <c r="XI30" s="89">
        <v>0</v>
      </c>
      <c r="XJ30" s="88">
        <f t="shared" si="673"/>
        <v>0</v>
      </c>
      <c r="XK30" s="93">
        <v>0</v>
      </c>
      <c r="XL30" s="89">
        <v>0</v>
      </c>
      <c r="XM30" s="88">
        <f t="shared" si="674"/>
        <v>0</v>
      </c>
      <c r="XN30" s="93">
        <v>0</v>
      </c>
      <c r="XO30" s="89">
        <v>0</v>
      </c>
      <c r="XP30" s="88">
        <f t="shared" si="675"/>
        <v>0</v>
      </c>
      <c r="XQ30" s="93">
        <v>0</v>
      </c>
      <c r="XR30" s="89">
        <v>0</v>
      </c>
      <c r="XS30" s="88">
        <f t="shared" si="676"/>
        <v>0</v>
      </c>
      <c r="XT30" s="93">
        <v>0</v>
      </c>
      <c r="XU30" s="89">
        <v>0</v>
      </c>
      <c r="XV30" s="88">
        <f t="shared" si="677"/>
        <v>0</v>
      </c>
      <c r="XW30" s="94">
        <v>34</v>
      </c>
      <c r="XX30" s="95">
        <v>0</v>
      </c>
      <c r="XY30" s="92">
        <f t="shared" si="678"/>
        <v>34</v>
      </c>
      <c r="XZ30" s="94">
        <v>0</v>
      </c>
      <c r="YA30" s="95">
        <v>0</v>
      </c>
      <c r="YB30" s="92">
        <f t="shared" si="679"/>
        <v>0</v>
      </c>
      <c r="YC30" s="94">
        <v>0</v>
      </c>
      <c r="YD30" s="95">
        <v>0</v>
      </c>
      <c r="YE30" s="92">
        <f t="shared" si="680"/>
        <v>0</v>
      </c>
      <c r="YF30" s="94">
        <v>32</v>
      </c>
      <c r="YG30" s="95">
        <v>0</v>
      </c>
      <c r="YH30" s="92">
        <f t="shared" si="681"/>
        <v>32</v>
      </c>
      <c r="YI30" s="94">
        <v>0</v>
      </c>
      <c r="YJ30" s="95">
        <v>0</v>
      </c>
      <c r="YK30" s="92">
        <f t="shared" si="682"/>
        <v>0</v>
      </c>
      <c r="YL30" s="94">
        <v>0</v>
      </c>
      <c r="YM30" s="95">
        <v>0</v>
      </c>
      <c r="YN30" s="92">
        <f t="shared" si="683"/>
        <v>0</v>
      </c>
      <c r="YO30" s="94">
        <v>34</v>
      </c>
      <c r="YP30" s="95">
        <v>0</v>
      </c>
      <c r="YQ30" s="92">
        <f t="shared" si="684"/>
        <v>34</v>
      </c>
      <c r="YR30" s="94">
        <v>0</v>
      </c>
      <c r="YS30" s="95">
        <v>0</v>
      </c>
      <c r="YT30" s="92">
        <f t="shared" si="685"/>
        <v>0</v>
      </c>
      <c r="YU30" s="94">
        <v>0</v>
      </c>
      <c r="YV30" s="95">
        <v>0</v>
      </c>
      <c r="YW30" s="92">
        <f t="shared" si="686"/>
        <v>0</v>
      </c>
      <c r="YX30" s="94">
        <v>0</v>
      </c>
      <c r="YY30" s="95">
        <v>0</v>
      </c>
      <c r="YZ30" s="92">
        <f t="shared" si="687"/>
        <v>0</v>
      </c>
      <c r="ZA30" s="94">
        <v>0</v>
      </c>
      <c r="ZB30" s="95">
        <v>0</v>
      </c>
      <c r="ZC30" s="92">
        <f t="shared" si="688"/>
        <v>0</v>
      </c>
      <c r="ZD30" s="94">
        <v>35</v>
      </c>
      <c r="ZE30" s="95">
        <v>0</v>
      </c>
      <c r="ZF30" s="92">
        <f t="shared" si="689"/>
        <v>35</v>
      </c>
      <c r="ZG30" s="94">
        <v>0</v>
      </c>
      <c r="ZH30" s="95">
        <v>0</v>
      </c>
      <c r="ZI30" s="92">
        <f t="shared" si="690"/>
        <v>0</v>
      </c>
      <c r="ZJ30" s="94">
        <v>0</v>
      </c>
      <c r="ZK30" s="95">
        <v>0</v>
      </c>
      <c r="ZL30" s="92">
        <f t="shared" si="691"/>
        <v>0</v>
      </c>
      <c r="ZM30" s="94">
        <v>0</v>
      </c>
      <c r="ZN30" s="95">
        <v>0</v>
      </c>
      <c r="ZO30" s="92">
        <f t="shared" si="692"/>
        <v>0</v>
      </c>
      <c r="ZP30" s="94">
        <v>0</v>
      </c>
      <c r="ZQ30" s="95">
        <v>0</v>
      </c>
      <c r="ZR30" s="92">
        <f t="shared" si="693"/>
        <v>0</v>
      </c>
      <c r="ZS30" s="94">
        <v>0</v>
      </c>
      <c r="ZT30" s="95">
        <v>0</v>
      </c>
      <c r="ZU30" s="92">
        <f t="shared" si="694"/>
        <v>0</v>
      </c>
      <c r="ZV30" s="94">
        <v>0</v>
      </c>
      <c r="ZW30" s="95">
        <v>0</v>
      </c>
      <c r="ZX30" s="92">
        <f t="shared" si="695"/>
        <v>0</v>
      </c>
      <c r="ZY30" s="94">
        <v>0</v>
      </c>
      <c r="ZZ30" s="95">
        <v>0</v>
      </c>
      <c r="AAA30" s="92">
        <f t="shared" si="696"/>
        <v>0</v>
      </c>
      <c r="AAB30" s="94">
        <v>0</v>
      </c>
      <c r="AAC30" s="95">
        <v>0</v>
      </c>
      <c r="AAD30" s="92">
        <f t="shared" si="697"/>
        <v>0</v>
      </c>
      <c r="AAE30" s="94">
        <v>34</v>
      </c>
      <c r="AAF30" s="95">
        <v>0</v>
      </c>
      <c r="AAG30" s="92">
        <f t="shared" si="698"/>
        <v>34</v>
      </c>
      <c r="AAH30" s="94">
        <v>0</v>
      </c>
      <c r="AAI30" s="95">
        <v>0</v>
      </c>
      <c r="AAJ30" s="92">
        <f t="shared" si="699"/>
        <v>0</v>
      </c>
      <c r="AAK30" s="94">
        <v>0</v>
      </c>
      <c r="AAL30" s="95">
        <v>0</v>
      </c>
      <c r="AAM30" s="92">
        <f t="shared" si="700"/>
        <v>0</v>
      </c>
      <c r="AAN30" s="94">
        <v>0</v>
      </c>
      <c r="AAO30" s="95">
        <v>0</v>
      </c>
      <c r="AAP30" s="92">
        <f t="shared" si="701"/>
        <v>0</v>
      </c>
      <c r="AAQ30" s="94">
        <v>0</v>
      </c>
      <c r="AAR30" s="95">
        <v>0</v>
      </c>
      <c r="AAS30" s="92">
        <f t="shared" si="702"/>
        <v>0</v>
      </c>
      <c r="AAT30" s="94">
        <v>0</v>
      </c>
      <c r="AAU30" s="95">
        <v>0</v>
      </c>
      <c r="AAV30" s="92">
        <f t="shared" si="703"/>
        <v>0</v>
      </c>
      <c r="AAW30" s="94">
        <v>0</v>
      </c>
      <c r="AAX30" s="95">
        <v>0</v>
      </c>
      <c r="AAY30" s="92">
        <f t="shared" si="704"/>
        <v>0</v>
      </c>
      <c r="AAZ30" s="94">
        <v>0</v>
      </c>
      <c r="ABA30" s="95">
        <v>0</v>
      </c>
      <c r="ABB30" s="92">
        <f t="shared" si="705"/>
        <v>0</v>
      </c>
      <c r="ABC30" s="94">
        <v>0</v>
      </c>
      <c r="ABD30" s="95">
        <v>0</v>
      </c>
      <c r="ABE30" s="92">
        <f t="shared" si="706"/>
        <v>0</v>
      </c>
      <c r="ABF30" s="94">
        <v>0</v>
      </c>
      <c r="ABG30" s="95">
        <v>0</v>
      </c>
      <c r="ABH30" s="92">
        <f t="shared" si="707"/>
        <v>0</v>
      </c>
      <c r="ABI30" s="94">
        <v>0</v>
      </c>
      <c r="ABJ30" s="95">
        <v>0</v>
      </c>
      <c r="ABK30" s="92">
        <f t="shared" si="708"/>
        <v>0</v>
      </c>
      <c r="ABL30" s="94">
        <v>31</v>
      </c>
      <c r="ABM30" s="95">
        <v>0</v>
      </c>
      <c r="ABN30" s="92">
        <f t="shared" si="709"/>
        <v>31</v>
      </c>
      <c r="ABO30" s="94">
        <v>0</v>
      </c>
      <c r="ABP30" s="95">
        <v>0</v>
      </c>
      <c r="ABQ30" s="92">
        <f t="shared" si="710"/>
        <v>0</v>
      </c>
      <c r="ABR30" s="94">
        <v>0</v>
      </c>
      <c r="ABS30" s="95">
        <v>0</v>
      </c>
      <c r="ABT30" s="92">
        <f t="shared" si="711"/>
        <v>0</v>
      </c>
      <c r="ABU30" s="94">
        <v>0</v>
      </c>
      <c r="ABV30" s="95">
        <v>0</v>
      </c>
      <c r="ABW30" s="92">
        <f t="shared" si="712"/>
        <v>0</v>
      </c>
      <c r="ABX30" s="94">
        <v>0</v>
      </c>
      <c r="ABY30" s="95">
        <v>0</v>
      </c>
      <c r="ABZ30" s="92">
        <f t="shared" si="713"/>
        <v>0</v>
      </c>
      <c r="ACA30" s="94">
        <v>0</v>
      </c>
      <c r="ACB30" s="95">
        <v>0</v>
      </c>
      <c r="ACC30" s="92">
        <f t="shared" si="714"/>
        <v>0</v>
      </c>
      <c r="ACD30" s="94">
        <v>0</v>
      </c>
      <c r="ACE30" s="95">
        <v>0</v>
      </c>
      <c r="ACF30" s="92">
        <f t="shared" si="715"/>
        <v>0</v>
      </c>
      <c r="ACG30" s="94">
        <v>0</v>
      </c>
      <c r="ACH30" s="95">
        <v>0</v>
      </c>
      <c r="ACI30" s="92">
        <f t="shared" si="716"/>
        <v>0</v>
      </c>
      <c r="ACJ30" s="94">
        <v>0</v>
      </c>
      <c r="ACK30" s="95">
        <v>0</v>
      </c>
      <c r="ACL30" s="92">
        <f t="shared" si="717"/>
        <v>0</v>
      </c>
      <c r="ACM30" s="94">
        <v>0</v>
      </c>
      <c r="ACN30" s="95">
        <v>0</v>
      </c>
      <c r="ACO30" s="92">
        <f t="shared" si="718"/>
        <v>0</v>
      </c>
      <c r="ACP30" s="94">
        <v>0</v>
      </c>
      <c r="ACQ30" s="95">
        <v>0</v>
      </c>
      <c r="ACR30" s="92">
        <f t="shared" si="719"/>
        <v>0</v>
      </c>
      <c r="ACS30" s="94">
        <v>0</v>
      </c>
      <c r="ACT30" s="95">
        <v>0</v>
      </c>
      <c r="ACU30" s="92">
        <f t="shared" si="720"/>
        <v>0</v>
      </c>
      <c r="ACV30" s="94">
        <v>0</v>
      </c>
      <c r="ACW30" s="95">
        <v>0</v>
      </c>
      <c r="ACX30" s="92">
        <f t="shared" si="721"/>
        <v>0</v>
      </c>
      <c r="ACY30" s="94">
        <v>34</v>
      </c>
      <c r="ACZ30" s="95">
        <v>0</v>
      </c>
      <c r="ADA30" s="92">
        <f t="shared" si="722"/>
        <v>34</v>
      </c>
      <c r="ADB30" s="94">
        <v>0</v>
      </c>
      <c r="ADC30" s="95">
        <v>0</v>
      </c>
      <c r="ADD30" s="92">
        <f t="shared" si="723"/>
        <v>0</v>
      </c>
      <c r="ADE30" s="94">
        <v>0</v>
      </c>
      <c r="ADF30" s="95">
        <v>0</v>
      </c>
      <c r="ADG30" s="92">
        <f t="shared" si="724"/>
        <v>0</v>
      </c>
      <c r="ADH30" s="94">
        <v>0</v>
      </c>
      <c r="ADI30" s="95">
        <v>0</v>
      </c>
      <c r="ADJ30" s="92">
        <f t="shared" si="725"/>
        <v>0</v>
      </c>
      <c r="ADK30" s="94">
        <v>0</v>
      </c>
      <c r="ADL30" s="95">
        <v>0</v>
      </c>
      <c r="ADM30" s="92">
        <f t="shared" si="726"/>
        <v>0</v>
      </c>
      <c r="ADN30" s="94">
        <v>0</v>
      </c>
      <c r="ADO30" s="95">
        <v>0</v>
      </c>
      <c r="ADP30" s="92">
        <f t="shared" si="727"/>
        <v>0</v>
      </c>
      <c r="ADQ30" s="94">
        <v>0</v>
      </c>
      <c r="ADR30" s="95">
        <v>0</v>
      </c>
      <c r="ADS30" s="92">
        <f t="shared" si="728"/>
        <v>0</v>
      </c>
      <c r="ADT30" s="94">
        <v>0</v>
      </c>
      <c r="ADU30" s="95">
        <v>0</v>
      </c>
      <c r="ADV30" s="92">
        <f t="shared" si="729"/>
        <v>0</v>
      </c>
      <c r="ADW30" s="94">
        <v>0</v>
      </c>
      <c r="ADX30" s="95">
        <v>0</v>
      </c>
      <c r="ADY30" s="92">
        <f t="shared" si="730"/>
        <v>0</v>
      </c>
      <c r="ADZ30" s="94">
        <v>0</v>
      </c>
      <c r="AEA30" s="95">
        <v>0</v>
      </c>
      <c r="AEB30" s="92">
        <f t="shared" si="731"/>
        <v>0</v>
      </c>
      <c r="AEC30" s="94">
        <v>0</v>
      </c>
      <c r="AED30" s="95">
        <v>0</v>
      </c>
      <c r="AEE30" s="92">
        <f t="shared" si="732"/>
        <v>0</v>
      </c>
      <c r="AEF30" s="94">
        <v>0</v>
      </c>
      <c r="AEG30" s="95">
        <v>33</v>
      </c>
      <c r="AEH30" s="92">
        <f t="shared" si="733"/>
        <v>33</v>
      </c>
      <c r="AEI30" s="94">
        <v>33</v>
      </c>
      <c r="AEJ30" s="95">
        <v>0</v>
      </c>
      <c r="AEK30" s="92">
        <f t="shared" si="734"/>
        <v>33</v>
      </c>
      <c r="AEL30" s="94">
        <v>0</v>
      </c>
      <c r="AEM30" s="95">
        <v>0</v>
      </c>
      <c r="AEN30" s="92">
        <f t="shared" si="735"/>
        <v>0</v>
      </c>
      <c r="AEO30" s="94">
        <v>0</v>
      </c>
      <c r="AEP30" s="95">
        <v>0</v>
      </c>
      <c r="AEQ30" s="92">
        <f t="shared" si="736"/>
        <v>0</v>
      </c>
      <c r="AER30" s="94">
        <v>35</v>
      </c>
      <c r="AES30" s="95">
        <v>0</v>
      </c>
      <c r="AET30" s="92">
        <f t="shared" si="737"/>
        <v>35</v>
      </c>
      <c r="AEU30" s="94">
        <v>0</v>
      </c>
      <c r="AEV30" s="95">
        <v>0</v>
      </c>
      <c r="AEW30" s="92">
        <v>0</v>
      </c>
      <c r="AEX30" s="94">
        <v>0</v>
      </c>
      <c r="AEY30" s="95">
        <v>0</v>
      </c>
      <c r="AEZ30" s="92">
        <v>0</v>
      </c>
      <c r="AFA30" s="94">
        <v>0</v>
      </c>
      <c r="AFB30" s="95">
        <v>0</v>
      </c>
      <c r="AFC30" s="92">
        <v>0</v>
      </c>
      <c r="AFD30" s="94">
        <v>0</v>
      </c>
      <c r="AFE30" s="95">
        <v>32</v>
      </c>
      <c r="AFF30" s="92">
        <v>32</v>
      </c>
      <c r="AFG30" s="94">
        <v>0</v>
      </c>
      <c r="AFH30" s="95">
        <v>0</v>
      </c>
      <c r="AFI30" s="92">
        <v>0</v>
      </c>
      <c r="AFJ30" s="94">
        <v>0</v>
      </c>
      <c r="AFK30" s="95">
        <v>34</v>
      </c>
      <c r="AFL30" s="92">
        <v>34</v>
      </c>
      <c r="AFM30" s="94">
        <v>0</v>
      </c>
      <c r="AFN30" s="95">
        <v>0</v>
      </c>
      <c r="AFO30" s="92">
        <v>0</v>
      </c>
      <c r="AFP30" s="94">
        <v>0</v>
      </c>
      <c r="AFQ30" s="95">
        <v>0</v>
      </c>
      <c r="AFR30" s="92">
        <v>0</v>
      </c>
      <c r="AFS30" s="94">
        <v>0</v>
      </c>
      <c r="AFT30" s="95">
        <v>0</v>
      </c>
      <c r="AFU30" s="92">
        <v>0</v>
      </c>
      <c r="AFV30" s="94">
        <v>0</v>
      </c>
      <c r="AFW30" s="95">
        <v>0</v>
      </c>
      <c r="AFX30" s="92">
        <v>0</v>
      </c>
      <c r="AFY30" s="94">
        <v>0</v>
      </c>
      <c r="AFZ30" s="95">
        <v>32</v>
      </c>
      <c r="AGA30" s="92">
        <v>0</v>
      </c>
      <c r="AGB30" s="94">
        <v>0</v>
      </c>
      <c r="AGC30" s="95">
        <v>0</v>
      </c>
      <c r="AGD30" s="92">
        <v>0</v>
      </c>
      <c r="AGE30" s="94">
        <v>0</v>
      </c>
      <c r="AGF30" s="95">
        <v>0</v>
      </c>
      <c r="AGG30" s="92">
        <v>0</v>
      </c>
      <c r="AGH30" s="94">
        <v>0</v>
      </c>
      <c r="AGI30" s="95">
        <v>0</v>
      </c>
      <c r="AGJ30" s="92">
        <v>0</v>
      </c>
      <c r="AGK30" s="94">
        <v>0</v>
      </c>
      <c r="AGL30" s="95">
        <v>0</v>
      </c>
      <c r="AGM30" s="92">
        <v>0</v>
      </c>
      <c r="AGN30" s="94">
        <v>35</v>
      </c>
      <c r="AGO30" s="95">
        <v>0</v>
      </c>
      <c r="AGP30" s="76">
        <v>35</v>
      </c>
      <c r="AGQ30" s="94">
        <v>35</v>
      </c>
      <c r="AGR30" s="95">
        <v>0</v>
      </c>
      <c r="AGS30" s="76">
        <v>35</v>
      </c>
      <c r="AGT30" s="94">
        <v>0</v>
      </c>
      <c r="AGU30" s="95">
        <v>0</v>
      </c>
      <c r="AGV30" s="76">
        <v>0</v>
      </c>
      <c r="AGW30" s="94">
        <v>30</v>
      </c>
      <c r="AGX30" s="95">
        <v>0</v>
      </c>
      <c r="AGY30" s="76">
        <v>30</v>
      </c>
      <c r="AGZ30" s="94">
        <v>30</v>
      </c>
      <c r="AHA30" s="95">
        <v>0</v>
      </c>
      <c r="AHB30" s="76">
        <v>30</v>
      </c>
      <c r="AHC30" s="94">
        <v>0</v>
      </c>
      <c r="AHD30" s="95">
        <v>0</v>
      </c>
      <c r="AHE30" s="76">
        <v>0</v>
      </c>
      <c r="AHF30" s="94">
        <v>0</v>
      </c>
      <c r="AHG30" s="95">
        <v>0</v>
      </c>
      <c r="AHH30" s="76">
        <v>0</v>
      </c>
      <c r="AHI30" s="94">
        <v>0</v>
      </c>
      <c r="AHJ30" s="95">
        <v>0</v>
      </c>
      <c r="AHK30" s="76">
        <v>0</v>
      </c>
      <c r="AHL30" s="94">
        <v>0</v>
      </c>
      <c r="AHM30" s="95">
        <v>0</v>
      </c>
      <c r="AHN30" s="76">
        <v>0</v>
      </c>
      <c r="AHO30" s="94">
        <v>0</v>
      </c>
      <c r="AHP30" s="95">
        <v>0</v>
      </c>
      <c r="AHQ30" s="76">
        <v>0</v>
      </c>
      <c r="AHR30" s="94">
        <v>0</v>
      </c>
      <c r="AHS30" s="95">
        <v>0</v>
      </c>
      <c r="AHT30" s="76">
        <v>0</v>
      </c>
      <c r="AHU30" s="94">
        <v>34</v>
      </c>
      <c r="AHV30" s="95">
        <v>0</v>
      </c>
      <c r="AHW30" s="76">
        <v>34</v>
      </c>
      <c r="AHX30" s="94">
        <v>0</v>
      </c>
      <c r="AHY30" s="95">
        <v>0</v>
      </c>
      <c r="AHZ30" s="76">
        <v>0</v>
      </c>
      <c r="AIA30" s="94">
        <v>0</v>
      </c>
      <c r="AIB30" s="95">
        <v>0</v>
      </c>
      <c r="AIC30" s="76">
        <v>0</v>
      </c>
      <c r="AID30" s="94">
        <v>0</v>
      </c>
      <c r="AIE30" s="95">
        <v>0</v>
      </c>
      <c r="AIF30" s="76">
        <v>0</v>
      </c>
      <c r="AIG30" s="94">
        <v>30</v>
      </c>
      <c r="AIH30" s="95">
        <v>0</v>
      </c>
      <c r="AII30" s="76">
        <v>30</v>
      </c>
    </row>
    <row r="31" spans="1:919" ht="15" customHeight="1" x14ac:dyDescent="0.2">
      <c r="A31" s="85" t="s">
        <v>121</v>
      </c>
      <c r="B31" s="93">
        <v>0</v>
      </c>
      <c r="C31" s="89">
        <v>0</v>
      </c>
      <c r="D31" s="88">
        <v>0</v>
      </c>
      <c r="E31" s="89">
        <v>0</v>
      </c>
      <c r="F31" s="89">
        <v>0</v>
      </c>
      <c r="G31" s="88">
        <v>0</v>
      </c>
      <c r="H31" s="93">
        <v>0</v>
      </c>
      <c r="I31" s="89">
        <v>0</v>
      </c>
      <c r="J31" s="88">
        <v>0</v>
      </c>
      <c r="K31" s="93">
        <v>0</v>
      </c>
      <c r="L31" s="89">
        <v>0</v>
      </c>
      <c r="M31" s="88">
        <v>0</v>
      </c>
      <c r="N31" s="93">
        <v>0</v>
      </c>
      <c r="O31" s="89">
        <v>0</v>
      </c>
      <c r="P31" s="88">
        <v>0</v>
      </c>
      <c r="Q31" s="93">
        <v>0</v>
      </c>
      <c r="R31" s="89">
        <v>0</v>
      </c>
      <c r="S31" s="88">
        <v>0</v>
      </c>
      <c r="T31" s="93">
        <v>0</v>
      </c>
      <c r="U31" s="89">
        <v>0</v>
      </c>
      <c r="V31" s="88">
        <v>0</v>
      </c>
      <c r="W31" s="93">
        <v>0</v>
      </c>
      <c r="X31" s="89">
        <v>0</v>
      </c>
      <c r="Y31" s="88">
        <v>0</v>
      </c>
      <c r="Z31" s="93">
        <v>0</v>
      </c>
      <c r="AA31" s="89">
        <v>0</v>
      </c>
      <c r="AB31" s="88">
        <v>0</v>
      </c>
      <c r="AC31" s="93">
        <v>0</v>
      </c>
      <c r="AD31" s="89">
        <v>0</v>
      </c>
      <c r="AE31" s="88">
        <v>0</v>
      </c>
      <c r="AF31" s="93">
        <v>0</v>
      </c>
      <c r="AG31" s="89">
        <v>0</v>
      </c>
      <c r="AH31" s="88">
        <v>0</v>
      </c>
      <c r="AI31" s="93">
        <v>0</v>
      </c>
      <c r="AJ31" s="89">
        <v>0</v>
      </c>
      <c r="AK31" s="88">
        <v>0</v>
      </c>
      <c r="AL31" s="93">
        <v>0</v>
      </c>
      <c r="AM31" s="89">
        <v>0</v>
      </c>
      <c r="AN31" s="88">
        <v>0</v>
      </c>
      <c r="AO31" s="93">
        <v>0</v>
      </c>
      <c r="AP31" s="89">
        <v>0</v>
      </c>
      <c r="AQ31" s="88">
        <v>0</v>
      </c>
      <c r="AR31" s="93">
        <v>0</v>
      </c>
      <c r="AS31" s="89">
        <v>0</v>
      </c>
      <c r="AT31" s="88">
        <v>0</v>
      </c>
      <c r="AU31" s="93">
        <v>0</v>
      </c>
      <c r="AV31" s="89">
        <v>0</v>
      </c>
      <c r="AW31" s="88">
        <v>0</v>
      </c>
      <c r="AX31" s="93">
        <v>0</v>
      </c>
      <c r="AY31" s="89">
        <v>0</v>
      </c>
      <c r="AZ31" s="88">
        <v>0</v>
      </c>
      <c r="BA31" s="93">
        <v>0</v>
      </c>
      <c r="BB31" s="89">
        <v>0</v>
      </c>
      <c r="BC31" s="88">
        <v>0</v>
      </c>
      <c r="BD31" s="93">
        <v>0</v>
      </c>
      <c r="BE31" s="89">
        <v>0</v>
      </c>
      <c r="BF31" s="88">
        <v>0</v>
      </c>
      <c r="BG31" s="93">
        <v>0</v>
      </c>
      <c r="BH31" s="89">
        <v>0</v>
      </c>
      <c r="BI31" s="88">
        <v>0</v>
      </c>
      <c r="BJ31" s="93">
        <v>0</v>
      </c>
      <c r="BK31" s="89">
        <v>0</v>
      </c>
      <c r="BL31" s="88">
        <v>0</v>
      </c>
      <c r="BM31" s="93">
        <v>0</v>
      </c>
      <c r="BN31" s="89">
        <v>0</v>
      </c>
      <c r="BO31" s="88">
        <v>0</v>
      </c>
      <c r="BP31" s="93">
        <v>0</v>
      </c>
      <c r="BQ31" s="89">
        <v>0</v>
      </c>
      <c r="BR31" s="88">
        <v>0</v>
      </c>
      <c r="BS31" s="93">
        <v>0</v>
      </c>
      <c r="BT31" s="89">
        <v>0</v>
      </c>
      <c r="BU31" s="88">
        <v>0</v>
      </c>
      <c r="BV31" s="93">
        <v>0</v>
      </c>
      <c r="BW31" s="89">
        <v>0</v>
      </c>
      <c r="BX31" s="88">
        <v>0</v>
      </c>
      <c r="BY31" s="93">
        <v>0</v>
      </c>
      <c r="BZ31" s="89">
        <v>0</v>
      </c>
      <c r="CA31" s="88">
        <v>0</v>
      </c>
      <c r="CB31" s="93">
        <v>0</v>
      </c>
      <c r="CC31" s="89">
        <v>0</v>
      </c>
      <c r="CD31" s="88">
        <v>0</v>
      </c>
      <c r="CE31" s="93">
        <v>0</v>
      </c>
      <c r="CF31" s="89">
        <v>0</v>
      </c>
      <c r="CG31" s="88">
        <v>0</v>
      </c>
      <c r="CH31" s="93">
        <v>0</v>
      </c>
      <c r="CI31" s="89">
        <v>0</v>
      </c>
      <c r="CJ31" s="88">
        <v>0</v>
      </c>
      <c r="CK31" s="93">
        <v>0</v>
      </c>
      <c r="CL31" s="89">
        <v>0</v>
      </c>
      <c r="CM31" s="88">
        <v>0</v>
      </c>
      <c r="CN31" s="93">
        <v>0</v>
      </c>
      <c r="CO31" s="89">
        <v>0</v>
      </c>
      <c r="CP31" s="88">
        <v>0</v>
      </c>
      <c r="CQ31" s="93">
        <v>0</v>
      </c>
      <c r="CR31" s="89">
        <v>0</v>
      </c>
      <c r="CS31" s="88">
        <v>0</v>
      </c>
      <c r="CT31" s="93">
        <v>0</v>
      </c>
      <c r="CU31" s="89">
        <v>0</v>
      </c>
      <c r="CV31" s="88">
        <v>0</v>
      </c>
      <c r="CW31" s="93">
        <v>0</v>
      </c>
      <c r="CX31" s="89">
        <v>0</v>
      </c>
      <c r="CY31" s="88">
        <v>0</v>
      </c>
      <c r="CZ31" s="93">
        <v>0</v>
      </c>
      <c r="DA31" s="89">
        <v>0</v>
      </c>
      <c r="DB31" s="88">
        <v>0</v>
      </c>
      <c r="DC31" s="93">
        <v>0</v>
      </c>
      <c r="DD31" s="89">
        <v>0</v>
      </c>
      <c r="DE31" s="88">
        <v>0</v>
      </c>
      <c r="DF31" s="93">
        <v>0</v>
      </c>
      <c r="DG31" s="89">
        <v>0</v>
      </c>
      <c r="DH31" s="88">
        <v>0</v>
      </c>
      <c r="DI31" s="93">
        <v>0</v>
      </c>
      <c r="DJ31" s="89">
        <v>0</v>
      </c>
      <c r="DK31" s="88">
        <v>0</v>
      </c>
      <c r="DL31" s="93">
        <v>0</v>
      </c>
      <c r="DM31" s="89">
        <v>0</v>
      </c>
      <c r="DN31" s="88">
        <v>0</v>
      </c>
      <c r="DO31" s="93">
        <v>0</v>
      </c>
      <c r="DP31" s="89">
        <v>0</v>
      </c>
      <c r="DQ31" s="88">
        <v>0</v>
      </c>
      <c r="DR31" s="93">
        <v>0</v>
      </c>
      <c r="DS31" s="89">
        <v>0</v>
      </c>
      <c r="DT31" s="88">
        <v>0</v>
      </c>
      <c r="DU31" s="93">
        <v>0</v>
      </c>
      <c r="DV31" s="89">
        <v>0</v>
      </c>
      <c r="DW31" s="88">
        <v>0</v>
      </c>
      <c r="DX31" s="93">
        <v>0</v>
      </c>
      <c r="DY31" s="89">
        <v>0</v>
      </c>
      <c r="DZ31" s="88">
        <v>0</v>
      </c>
      <c r="EA31" s="93">
        <v>0</v>
      </c>
      <c r="EB31" s="89">
        <v>0</v>
      </c>
      <c r="EC31" s="88">
        <v>0</v>
      </c>
      <c r="ED31" s="93">
        <v>0</v>
      </c>
      <c r="EE31" s="89">
        <v>0</v>
      </c>
      <c r="EF31" s="88">
        <v>0</v>
      </c>
      <c r="EG31" s="93">
        <v>0</v>
      </c>
      <c r="EH31" s="89">
        <v>0</v>
      </c>
      <c r="EI31" s="88">
        <v>0</v>
      </c>
      <c r="EJ31" s="93">
        <v>0</v>
      </c>
      <c r="EK31" s="89">
        <v>0</v>
      </c>
      <c r="EL31" s="88">
        <v>0</v>
      </c>
      <c r="EM31" s="93">
        <v>0</v>
      </c>
      <c r="EN31" s="89">
        <v>0</v>
      </c>
      <c r="EO31" s="88">
        <v>0</v>
      </c>
      <c r="EP31" s="93">
        <v>0</v>
      </c>
      <c r="EQ31" s="89">
        <v>0</v>
      </c>
      <c r="ER31" s="88">
        <v>0</v>
      </c>
      <c r="ES31" s="93">
        <v>0</v>
      </c>
      <c r="ET31" s="89">
        <v>0</v>
      </c>
      <c r="EU31" s="88">
        <v>0</v>
      </c>
      <c r="EV31" s="93">
        <v>0</v>
      </c>
      <c r="EW31" s="89">
        <v>0</v>
      </c>
      <c r="EX31" s="88">
        <v>0</v>
      </c>
      <c r="EY31" s="93">
        <v>0</v>
      </c>
      <c r="EZ31" s="89">
        <v>0</v>
      </c>
      <c r="FA31" s="88">
        <v>0</v>
      </c>
      <c r="FB31" s="93">
        <v>0</v>
      </c>
      <c r="FC31" s="89">
        <v>0</v>
      </c>
      <c r="FD31" s="88">
        <v>0</v>
      </c>
      <c r="FE31" s="93">
        <v>0</v>
      </c>
      <c r="FF31" s="89">
        <v>0</v>
      </c>
      <c r="FG31" s="88">
        <v>0</v>
      </c>
      <c r="FH31" s="93">
        <v>0</v>
      </c>
      <c r="FI31" s="89">
        <v>0</v>
      </c>
      <c r="FJ31" s="88">
        <v>0</v>
      </c>
      <c r="FK31" s="93">
        <v>0</v>
      </c>
      <c r="FL31" s="89">
        <v>0</v>
      </c>
      <c r="FM31" s="88">
        <v>0</v>
      </c>
      <c r="FN31" s="93">
        <v>0</v>
      </c>
      <c r="FO31" s="89">
        <v>0</v>
      </c>
      <c r="FP31" s="88">
        <v>0</v>
      </c>
      <c r="FQ31" s="93">
        <v>0</v>
      </c>
      <c r="FR31" s="89">
        <v>0</v>
      </c>
      <c r="FS31" s="88">
        <v>0</v>
      </c>
      <c r="FT31" s="93">
        <v>0</v>
      </c>
      <c r="FU31" s="89">
        <v>0</v>
      </c>
      <c r="FV31" s="88">
        <v>0</v>
      </c>
      <c r="FW31" s="93">
        <v>0</v>
      </c>
      <c r="FX31" s="89">
        <v>0</v>
      </c>
      <c r="FY31" s="88">
        <v>0</v>
      </c>
      <c r="FZ31" s="93">
        <v>0</v>
      </c>
      <c r="GA31" s="89">
        <v>0</v>
      </c>
      <c r="GB31" s="88">
        <v>0</v>
      </c>
      <c r="GC31" s="93">
        <v>0</v>
      </c>
      <c r="GD31" s="89">
        <v>0</v>
      </c>
      <c r="GE31" s="88">
        <v>0</v>
      </c>
      <c r="GF31" s="93">
        <v>0</v>
      </c>
      <c r="GG31" s="89">
        <v>0</v>
      </c>
      <c r="GH31" s="88">
        <v>0</v>
      </c>
      <c r="GI31" s="93">
        <v>0</v>
      </c>
      <c r="GJ31" s="89">
        <v>0</v>
      </c>
      <c r="GK31" s="88">
        <v>0</v>
      </c>
      <c r="GL31" s="93">
        <v>0</v>
      </c>
      <c r="GM31" s="89">
        <v>0</v>
      </c>
      <c r="GN31" s="88">
        <v>0</v>
      </c>
      <c r="GO31" s="93">
        <v>0</v>
      </c>
      <c r="GP31" s="89">
        <v>0</v>
      </c>
      <c r="GQ31" s="88">
        <v>0</v>
      </c>
      <c r="GR31" s="93">
        <v>0</v>
      </c>
      <c r="GS31" s="89">
        <v>0</v>
      </c>
      <c r="GT31" s="88">
        <v>0</v>
      </c>
      <c r="GU31" s="93">
        <v>0</v>
      </c>
      <c r="GV31" s="89">
        <v>0</v>
      </c>
      <c r="GW31" s="88">
        <v>0</v>
      </c>
      <c r="GX31" s="93">
        <v>0</v>
      </c>
      <c r="GY31" s="89">
        <v>0</v>
      </c>
      <c r="GZ31" s="88">
        <v>0</v>
      </c>
      <c r="HA31" s="93">
        <v>0</v>
      </c>
      <c r="HB31" s="89">
        <v>0</v>
      </c>
      <c r="HC31" s="88">
        <v>0</v>
      </c>
      <c r="HD31" s="93">
        <v>0</v>
      </c>
      <c r="HE31" s="89">
        <v>0</v>
      </c>
      <c r="HF31" s="88">
        <v>0</v>
      </c>
      <c r="HG31" s="93">
        <v>0</v>
      </c>
      <c r="HH31" s="89">
        <v>0</v>
      </c>
      <c r="HI31" s="88">
        <v>0</v>
      </c>
      <c r="HJ31" s="93">
        <v>0</v>
      </c>
      <c r="HK31" s="89">
        <v>0</v>
      </c>
      <c r="HL31" s="88">
        <v>0</v>
      </c>
      <c r="HM31" s="93">
        <v>0</v>
      </c>
      <c r="HN31" s="89">
        <v>0</v>
      </c>
      <c r="HO31" s="88">
        <v>0</v>
      </c>
      <c r="HP31" s="93">
        <v>0</v>
      </c>
      <c r="HQ31" s="89">
        <v>0</v>
      </c>
      <c r="HR31" s="88">
        <v>0</v>
      </c>
      <c r="HS31" s="93">
        <v>0</v>
      </c>
      <c r="HT31" s="89">
        <v>0</v>
      </c>
      <c r="HU31" s="88">
        <v>0</v>
      </c>
      <c r="HV31" s="93">
        <v>0</v>
      </c>
      <c r="HW31" s="89">
        <v>0</v>
      </c>
      <c r="HX31" s="88">
        <v>0</v>
      </c>
      <c r="HY31" s="93">
        <v>0</v>
      </c>
      <c r="HZ31" s="89">
        <v>0</v>
      </c>
      <c r="IA31" s="88">
        <v>0</v>
      </c>
      <c r="IB31" s="93">
        <v>0</v>
      </c>
      <c r="IC31" s="89">
        <v>0</v>
      </c>
      <c r="ID31" s="88">
        <v>0</v>
      </c>
      <c r="IE31" s="93">
        <v>0</v>
      </c>
      <c r="IF31" s="89">
        <v>0</v>
      </c>
      <c r="IG31" s="88">
        <v>0</v>
      </c>
      <c r="IH31" s="93">
        <v>0</v>
      </c>
      <c r="II31" s="89">
        <v>0</v>
      </c>
      <c r="IJ31" s="88">
        <v>0</v>
      </c>
      <c r="IK31" s="93">
        <v>0</v>
      </c>
      <c r="IL31" s="89">
        <v>0</v>
      </c>
      <c r="IM31" s="88">
        <v>0</v>
      </c>
      <c r="IN31" s="93">
        <v>0</v>
      </c>
      <c r="IO31" s="89">
        <v>0</v>
      </c>
      <c r="IP31" s="88">
        <v>0</v>
      </c>
      <c r="IQ31" s="93">
        <v>0</v>
      </c>
      <c r="IR31" s="89">
        <v>0</v>
      </c>
      <c r="IS31" s="88">
        <v>0</v>
      </c>
      <c r="IT31" s="93">
        <v>0</v>
      </c>
      <c r="IU31" s="89">
        <v>0</v>
      </c>
      <c r="IV31" s="88">
        <v>0</v>
      </c>
      <c r="IW31" s="93">
        <v>0</v>
      </c>
      <c r="IX31" s="89">
        <v>0</v>
      </c>
      <c r="IY31" s="88">
        <v>0</v>
      </c>
      <c r="IZ31" s="93">
        <v>0</v>
      </c>
      <c r="JA31" s="89">
        <v>0</v>
      </c>
      <c r="JB31" s="88">
        <v>0</v>
      </c>
      <c r="JC31" s="93">
        <v>0</v>
      </c>
      <c r="JD31" s="89">
        <v>0</v>
      </c>
      <c r="JE31" s="88">
        <v>0</v>
      </c>
      <c r="JF31" s="93">
        <v>0</v>
      </c>
      <c r="JG31" s="89">
        <v>0</v>
      </c>
      <c r="JH31" s="88">
        <v>0</v>
      </c>
      <c r="JI31" s="93">
        <v>0</v>
      </c>
      <c r="JJ31" s="89">
        <v>0</v>
      </c>
      <c r="JK31" s="88">
        <v>0</v>
      </c>
      <c r="JL31" s="93">
        <v>0</v>
      </c>
      <c r="JM31" s="89">
        <v>0</v>
      </c>
      <c r="JN31" s="88">
        <v>0</v>
      </c>
      <c r="JO31" s="93">
        <v>0</v>
      </c>
      <c r="JP31" s="89">
        <v>0</v>
      </c>
      <c r="JQ31" s="88">
        <v>0</v>
      </c>
      <c r="JR31" s="93">
        <v>0</v>
      </c>
      <c r="JS31" s="89">
        <v>0</v>
      </c>
      <c r="JT31" s="88">
        <v>0</v>
      </c>
      <c r="JU31" s="93">
        <v>0</v>
      </c>
      <c r="JV31" s="89">
        <v>0</v>
      </c>
      <c r="JW31" s="88">
        <v>0</v>
      </c>
      <c r="JX31" s="93">
        <v>0</v>
      </c>
      <c r="JY31" s="89">
        <v>0</v>
      </c>
      <c r="JZ31" s="88">
        <v>0</v>
      </c>
      <c r="KA31" s="93">
        <v>0</v>
      </c>
      <c r="KB31" s="89">
        <v>0</v>
      </c>
      <c r="KC31" s="88">
        <v>0</v>
      </c>
      <c r="KD31" s="93">
        <v>0</v>
      </c>
      <c r="KE31" s="89">
        <v>0</v>
      </c>
      <c r="KF31" s="88">
        <v>0</v>
      </c>
      <c r="KG31" s="93">
        <v>0</v>
      </c>
      <c r="KH31" s="89">
        <v>0</v>
      </c>
      <c r="KI31" s="88">
        <v>0</v>
      </c>
      <c r="KJ31" s="93">
        <v>0</v>
      </c>
      <c r="KK31" s="89">
        <v>0</v>
      </c>
      <c r="KL31" s="88">
        <v>0</v>
      </c>
      <c r="KM31" s="93">
        <v>0</v>
      </c>
      <c r="KN31" s="89">
        <v>0</v>
      </c>
      <c r="KO31" s="88">
        <v>0</v>
      </c>
      <c r="KP31" s="93">
        <v>0</v>
      </c>
      <c r="KQ31" s="89">
        <v>0</v>
      </c>
      <c r="KR31" s="88">
        <v>0</v>
      </c>
      <c r="KS31" s="93">
        <v>0</v>
      </c>
      <c r="KT31" s="89">
        <v>0</v>
      </c>
      <c r="KU31" s="88">
        <v>0</v>
      </c>
      <c r="KV31" s="93">
        <v>0</v>
      </c>
      <c r="KW31" s="89">
        <v>0</v>
      </c>
      <c r="KX31" s="88">
        <v>0</v>
      </c>
      <c r="KY31" s="93">
        <v>0</v>
      </c>
      <c r="KZ31" s="89">
        <v>0</v>
      </c>
      <c r="LA31" s="88">
        <v>0</v>
      </c>
      <c r="LB31" s="93">
        <v>0</v>
      </c>
      <c r="LC31" s="89">
        <v>0</v>
      </c>
      <c r="LD31" s="88">
        <v>0</v>
      </c>
      <c r="LE31" s="93">
        <v>0</v>
      </c>
      <c r="LF31" s="89">
        <v>0</v>
      </c>
      <c r="LG31" s="88">
        <v>0</v>
      </c>
      <c r="LH31" s="93">
        <v>0</v>
      </c>
      <c r="LI31" s="89">
        <v>0</v>
      </c>
      <c r="LJ31" s="88">
        <v>0</v>
      </c>
      <c r="LK31" s="93">
        <v>0</v>
      </c>
      <c r="LL31" s="89">
        <v>0</v>
      </c>
      <c r="LM31" s="88">
        <v>0</v>
      </c>
      <c r="LN31" s="93">
        <v>0</v>
      </c>
      <c r="LO31" s="89">
        <v>0</v>
      </c>
      <c r="LP31" s="88">
        <v>0</v>
      </c>
      <c r="LQ31" s="93">
        <v>0</v>
      </c>
      <c r="LR31" s="89">
        <v>0</v>
      </c>
      <c r="LS31" s="88">
        <v>0</v>
      </c>
      <c r="LT31" s="93">
        <v>0</v>
      </c>
      <c r="LU31" s="89">
        <v>0</v>
      </c>
      <c r="LV31" s="88">
        <v>0</v>
      </c>
      <c r="LW31" s="93">
        <v>0</v>
      </c>
      <c r="LX31" s="89">
        <v>0</v>
      </c>
      <c r="LY31" s="88">
        <v>0</v>
      </c>
      <c r="LZ31" s="93">
        <v>0</v>
      </c>
      <c r="MA31" s="89">
        <v>0</v>
      </c>
      <c r="MB31" s="88">
        <v>0</v>
      </c>
      <c r="MC31" s="93">
        <v>0</v>
      </c>
      <c r="MD31" s="89">
        <v>0</v>
      </c>
      <c r="ME31" s="88">
        <v>0</v>
      </c>
      <c r="MF31" s="93">
        <v>0</v>
      </c>
      <c r="MG31" s="89">
        <v>0</v>
      </c>
      <c r="MH31" s="88">
        <v>0</v>
      </c>
      <c r="MI31" s="93">
        <v>0</v>
      </c>
      <c r="MJ31" s="89">
        <v>0</v>
      </c>
      <c r="MK31" s="88">
        <v>0</v>
      </c>
      <c r="ML31" s="93">
        <v>0</v>
      </c>
      <c r="MM31" s="89">
        <v>0</v>
      </c>
      <c r="MN31" s="88">
        <v>0</v>
      </c>
      <c r="MO31" s="93">
        <v>100</v>
      </c>
      <c r="MP31" s="89">
        <v>0</v>
      </c>
      <c r="MQ31" s="88">
        <v>100</v>
      </c>
      <c r="MR31" s="93">
        <v>0</v>
      </c>
      <c r="MS31" s="89">
        <v>0</v>
      </c>
      <c r="MT31" s="88">
        <v>0</v>
      </c>
      <c r="MU31" s="93">
        <v>0</v>
      </c>
      <c r="MV31" s="89">
        <v>0</v>
      </c>
      <c r="MW31" s="88">
        <v>0</v>
      </c>
      <c r="MX31" s="93">
        <v>0</v>
      </c>
      <c r="MY31" s="89">
        <v>0</v>
      </c>
      <c r="MZ31" s="88">
        <v>0</v>
      </c>
      <c r="NA31" s="93">
        <v>0</v>
      </c>
      <c r="NB31" s="89">
        <v>0</v>
      </c>
      <c r="NC31" s="88">
        <v>0</v>
      </c>
      <c r="ND31" s="93">
        <v>0</v>
      </c>
      <c r="NE31" s="89">
        <v>0</v>
      </c>
      <c r="NF31" s="88">
        <v>0</v>
      </c>
      <c r="NG31" s="93">
        <v>0</v>
      </c>
      <c r="NH31" s="89">
        <v>0</v>
      </c>
      <c r="NI31" s="88">
        <v>0</v>
      </c>
      <c r="NJ31" s="93">
        <v>100</v>
      </c>
      <c r="NK31" s="89">
        <v>0</v>
      </c>
      <c r="NL31" s="88">
        <v>100</v>
      </c>
      <c r="NM31" s="93">
        <v>100</v>
      </c>
      <c r="NN31" s="89">
        <v>0</v>
      </c>
      <c r="NO31" s="88">
        <v>100</v>
      </c>
      <c r="NP31" s="93">
        <v>0</v>
      </c>
      <c r="NQ31" s="89">
        <v>0</v>
      </c>
      <c r="NR31" s="88">
        <v>0</v>
      </c>
      <c r="NS31" s="93">
        <v>0</v>
      </c>
      <c r="NT31" s="89">
        <v>0</v>
      </c>
      <c r="NU31" s="88">
        <v>0</v>
      </c>
      <c r="NV31" s="93">
        <v>100</v>
      </c>
      <c r="NW31" s="89">
        <v>0</v>
      </c>
      <c r="NX31" s="88">
        <v>100</v>
      </c>
      <c r="NY31" s="93">
        <v>0</v>
      </c>
      <c r="NZ31" s="89">
        <v>0</v>
      </c>
      <c r="OA31" s="88">
        <v>0</v>
      </c>
      <c r="OB31" s="93">
        <v>0</v>
      </c>
      <c r="OC31" s="89">
        <v>0</v>
      </c>
      <c r="OD31" s="88">
        <v>0</v>
      </c>
      <c r="OE31" s="93">
        <v>0</v>
      </c>
      <c r="OF31" s="89">
        <v>0</v>
      </c>
      <c r="OG31" s="88">
        <v>0</v>
      </c>
      <c r="OH31" s="93">
        <v>0</v>
      </c>
      <c r="OI31" s="89">
        <v>0</v>
      </c>
      <c r="OJ31" s="88">
        <v>0</v>
      </c>
      <c r="OK31" s="93">
        <v>0</v>
      </c>
      <c r="OL31" s="89">
        <v>0</v>
      </c>
      <c r="OM31" s="88">
        <v>0</v>
      </c>
      <c r="ON31" s="93">
        <v>0</v>
      </c>
      <c r="OO31" s="89">
        <v>0</v>
      </c>
      <c r="OP31" s="88">
        <v>0</v>
      </c>
      <c r="OQ31" s="93">
        <v>0</v>
      </c>
      <c r="OR31" s="89">
        <v>0</v>
      </c>
      <c r="OS31" s="88">
        <v>0</v>
      </c>
      <c r="OT31" s="93">
        <v>0</v>
      </c>
      <c r="OU31" s="89">
        <v>0</v>
      </c>
      <c r="OV31" s="88">
        <v>0</v>
      </c>
      <c r="OW31" s="93">
        <v>0</v>
      </c>
      <c r="OX31" s="89">
        <v>0</v>
      </c>
      <c r="OY31" s="88">
        <v>0</v>
      </c>
      <c r="OZ31" s="93">
        <v>0</v>
      </c>
      <c r="PA31" s="89">
        <v>0</v>
      </c>
      <c r="PB31" s="88">
        <v>0</v>
      </c>
      <c r="PC31" s="93">
        <v>0</v>
      </c>
      <c r="PD31" s="89">
        <v>0</v>
      </c>
      <c r="PE31" s="88">
        <v>0</v>
      </c>
      <c r="PF31" s="93">
        <v>0</v>
      </c>
      <c r="PG31" s="89">
        <v>0</v>
      </c>
      <c r="PH31" s="88">
        <v>0</v>
      </c>
      <c r="PI31" s="93">
        <v>0</v>
      </c>
      <c r="PJ31" s="89">
        <v>0</v>
      </c>
      <c r="PK31" s="88">
        <v>0</v>
      </c>
      <c r="PL31" s="93">
        <v>0</v>
      </c>
      <c r="PM31" s="89">
        <v>0</v>
      </c>
      <c r="PN31" s="88">
        <v>0</v>
      </c>
      <c r="PO31" s="93">
        <v>0</v>
      </c>
      <c r="PP31" s="89">
        <v>0</v>
      </c>
      <c r="PQ31" s="88">
        <v>0</v>
      </c>
      <c r="PR31" s="93">
        <v>0</v>
      </c>
      <c r="PS31" s="89">
        <v>0</v>
      </c>
      <c r="PT31" s="88">
        <v>0</v>
      </c>
      <c r="PU31" s="93">
        <v>0</v>
      </c>
      <c r="PV31" s="89">
        <v>0</v>
      </c>
      <c r="PW31" s="88">
        <v>0</v>
      </c>
      <c r="PX31" s="93">
        <v>0</v>
      </c>
      <c r="PY31" s="89">
        <v>0</v>
      </c>
      <c r="PZ31" s="88">
        <v>0</v>
      </c>
      <c r="QA31" s="93">
        <v>100</v>
      </c>
      <c r="QB31" s="89">
        <v>0</v>
      </c>
      <c r="QC31" s="88">
        <v>100</v>
      </c>
      <c r="QD31" s="93">
        <v>0</v>
      </c>
      <c r="QE31" s="89">
        <v>0</v>
      </c>
      <c r="QF31" s="88">
        <v>0</v>
      </c>
      <c r="QG31" s="93">
        <v>0</v>
      </c>
      <c r="QH31" s="89">
        <v>0</v>
      </c>
      <c r="QI31" s="88">
        <v>0</v>
      </c>
      <c r="QJ31" s="93">
        <v>0</v>
      </c>
      <c r="QK31" s="89">
        <v>0</v>
      </c>
      <c r="QL31" s="88">
        <v>0</v>
      </c>
      <c r="QM31" s="93">
        <v>0</v>
      </c>
      <c r="QN31" s="89">
        <v>0</v>
      </c>
      <c r="QO31" s="88">
        <v>0</v>
      </c>
      <c r="QP31" s="93">
        <v>0</v>
      </c>
      <c r="QQ31" s="89">
        <v>0</v>
      </c>
      <c r="QR31" s="88">
        <v>0</v>
      </c>
      <c r="QS31" s="93">
        <v>0</v>
      </c>
      <c r="QT31" s="89">
        <v>0</v>
      </c>
      <c r="QU31" s="88">
        <v>0</v>
      </c>
      <c r="QV31" s="93">
        <v>0</v>
      </c>
      <c r="QW31" s="89">
        <v>0</v>
      </c>
      <c r="QX31" s="88">
        <v>0</v>
      </c>
      <c r="QY31" s="93">
        <v>0</v>
      </c>
      <c r="QZ31" s="89">
        <v>0</v>
      </c>
      <c r="RA31" s="88">
        <v>0</v>
      </c>
      <c r="RB31" s="93">
        <v>0</v>
      </c>
      <c r="RC31" s="89">
        <v>0</v>
      </c>
      <c r="RD31" s="88">
        <v>0</v>
      </c>
      <c r="RE31" s="93">
        <v>0</v>
      </c>
      <c r="RF31" s="89">
        <v>0</v>
      </c>
      <c r="RG31" s="88">
        <v>0</v>
      </c>
      <c r="RH31" s="93">
        <v>0</v>
      </c>
      <c r="RI31" s="89">
        <v>0</v>
      </c>
      <c r="RJ31" s="88">
        <v>0</v>
      </c>
      <c r="RK31" s="93">
        <v>0</v>
      </c>
      <c r="RL31" s="89">
        <v>0</v>
      </c>
      <c r="RM31" s="88">
        <v>0</v>
      </c>
      <c r="RN31" s="93">
        <v>100</v>
      </c>
      <c r="RO31" s="89">
        <v>0</v>
      </c>
      <c r="RP31" s="88">
        <v>100</v>
      </c>
      <c r="RQ31" s="93">
        <v>0</v>
      </c>
      <c r="RR31" s="89">
        <v>0</v>
      </c>
      <c r="RS31" s="88">
        <v>0</v>
      </c>
      <c r="RT31" s="93">
        <v>0</v>
      </c>
      <c r="RU31" s="89">
        <v>0</v>
      </c>
      <c r="RV31" s="88">
        <v>0</v>
      </c>
      <c r="RW31" s="93">
        <v>100</v>
      </c>
      <c r="RX31" s="89">
        <v>0</v>
      </c>
      <c r="RY31" s="88">
        <v>100</v>
      </c>
      <c r="RZ31" s="93">
        <v>0</v>
      </c>
      <c r="SA31" s="89">
        <v>0</v>
      </c>
      <c r="SB31" s="88">
        <v>0</v>
      </c>
      <c r="SC31" s="93">
        <v>0</v>
      </c>
      <c r="SD31" s="89">
        <v>0</v>
      </c>
      <c r="SE31" s="88">
        <v>0</v>
      </c>
      <c r="SF31" s="93">
        <v>0</v>
      </c>
      <c r="SG31" s="89">
        <v>0</v>
      </c>
      <c r="SH31" s="88">
        <v>0</v>
      </c>
      <c r="SI31" s="93">
        <v>100</v>
      </c>
      <c r="SJ31" s="89">
        <v>0</v>
      </c>
      <c r="SK31" s="88">
        <v>100</v>
      </c>
      <c r="SL31" s="93">
        <v>0</v>
      </c>
      <c r="SM31" s="89">
        <v>0</v>
      </c>
      <c r="SN31" s="88">
        <v>0</v>
      </c>
      <c r="SO31" s="93">
        <v>0</v>
      </c>
      <c r="SP31" s="89">
        <v>0</v>
      </c>
      <c r="SQ31" s="88">
        <v>0</v>
      </c>
      <c r="SR31" s="93">
        <v>0</v>
      </c>
      <c r="SS31" s="89">
        <v>0</v>
      </c>
      <c r="ST31" s="88">
        <v>0</v>
      </c>
      <c r="SU31" s="93">
        <v>0</v>
      </c>
      <c r="SV31" s="89">
        <v>0</v>
      </c>
      <c r="SW31" s="88">
        <v>0</v>
      </c>
      <c r="SX31" s="93">
        <v>0</v>
      </c>
      <c r="SY31" s="89">
        <v>0</v>
      </c>
      <c r="SZ31" s="88">
        <v>0</v>
      </c>
      <c r="TA31" s="93">
        <v>0</v>
      </c>
      <c r="TB31" s="89">
        <v>0</v>
      </c>
      <c r="TC31" s="88">
        <v>0</v>
      </c>
      <c r="TD31" s="93">
        <v>0</v>
      </c>
      <c r="TE31" s="89">
        <v>0</v>
      </c>
      <c r="TF31" s="88">
        <v>0</v>
      </c>
      <c r="TG31" s="93">
        <v>0</v>
      </c>
      <c r="TH31" s="89">
        <v>0</v>
      </c>
      <c r="TI31" s="88">
        <v>0</v>
      </c>
      <c r="TJ31" s="93">
        <v>0</v>
      </c>
      <c r="TK31" s="89">
        <v>0</v>
      </c>
      <c r="TL31" s="88">
        <v>0</v>
      </c>
      <c r="TM31" s="93">
        <v>0</v>
      </c>
      <c r="TN31" s="89">
        <v>0</v>
      </c>
      <c r="TO31" s="88">
        <v>0</v>
      </c>
      <c r="TP31" s="93">
        <v>0</v>
      </c>
      <c r="TQ31" s="89">
        <v>0</v>
      </c>
      <c r="TR31" s="88">
        <v>0</v>
      </c>
      <c r="TS31" s="93">
        <v>0</v>
      </c>
      <c r="TT31" s="89">
        <v>0</v>
      </c>
      <c r="TU31" s="88">
        <v>0</v>
      </c>
      <c r="TV31" s="93">
        <v>0</v>
      </c>
      <c r="TW31" s="89">
        <v>0</v>
      </c>
      <c r="TX31" s="88">
        <v>0</v>
      </c>
      <c r="TY31" s="93">
        <v>0</v>
      </c>
      <c r="TZ31" s="89">
        <v>0</v>
      </c>
      <c r="UA31" s="88">
        <v>0</v>
      </c>
      <c r="UB31" s="93">
        <v>0</v>
      </c>
      <c r="UC31" s="89">
        <v>0</v>
      </c>
      <c r="UD31" s="88">
        <v>0</v>
      </c>
      <c r="UE31" s="93">
        <v>0</v>
      </c>
      <c r="UF31" s="89">
        <v>0</v>
      </c>
      <c r="UG31" s="88">
        <v>0</v>
      </c>
      <c r="UH31" s="93">
        <v>0</v>
      </c>
      <c r="UI31" s="89">
        <v>0</v>
      </c>
      <c r="UJ31" s="88">
        <v>0</v>
      </c>
      <c r="UK31" s="93">
        <v>0</v>
      </c>
      <c r="UL31" s="89">
        <v>0</v>
      </c>
      <c r="UM31" s="88">
        <v>0</v>
      </c>
      <c r="UN31" s="93">
        <v>0</v>
      </c>
      <c r="UO31" s="89">
        <v>0</v>
      </c>
      <c r="UP31" s="88">
        <v>0</v>
      </c>
      <c r="UQ31" s="93">
        <v>0</v>
      </c>
      <c r="UR31" s="89">
        <v>0</v>
      </c>
      <c r="US31" s="88">
        <v>0</v>
      </c>
      <c r="UT31" s="93">
        <v>0</v>
      </c>
      <c r="UU31" s="89">
        <v>0</v>
      </c>
      <c r="UV31" s="88">
        <v>0</v>
      </c>
      <c r="UW31" s="93">
        <v>0</v>
      </c>
      <c r="UX31" s="89">
        <v>0</v>
      </c>
      <c r="UY31" s="88">
        <v>0</v>
      </c>
      <c r="UZ31" s="93">
        <v>0</v>
      </c>
      <c r="VA31" s="89">
        <v>0</v>
      </c>
      <c r="VB31" s="88">
        <v>0</v>
      </c>
      <c r="VC31" s="93">
        <v>0</v>
      </c>
      <c r="VD31" s="89">
        <v>0</v>
      </c>
      <c r="VE31" s="88">
        <f t="shared" si="654"/>
        <v>0</v>
      </c>
      <c r="VF31" s="93">
        <v>0</v>
      </c>
      <c r="VG31" s="89">
        <v>0</v>
      </c>
      <c r="VH31" s="88">
        <f t="shared" si="655"/>
        <v>0</v>
      </c>
      <c r="VI31" s="93">
        <v>0</v>
      </c>
      <c r="VJ31" s="89">
        <v>0</v>
      </c>
      <c r="VK31" s="88">
        <f t="shared" si="656"/>
        <v>0</v>
      </c>
      <c r="VL31" s="93">
        <v>0</v>
      </c>
      <c r="VM31" s="89">
        <v>0</v>
      </c>
      <c r="VN31" s="88">
        <f t="shared" si="657"/>
        <v>0</v>
      </c>
      <c r="VO31" s="93">
        <v>0</v>
      </c>
      <c r="VP31" s="89">
        <v>0</v>
      </c>
      <c r="VQ31" s="88">
        <f t="shared" si="658"/>
        <v>0</v>
      </c>
      <c r="VR31" s="93">
        <v>0</v>
      </c>
      <c r="VS31" s="89">
        <v>0</v>
      </c>
      <c r="VT31" s="88">
        <f t="shared" si="659"/>
        <v>0</v>
      </c>
      <c r="VU31" s="93">
        <v>0</v>
      </c>
      <c r="VV31" s="89">
        <v>0</v>
      </c>
      <c r="VW31" s="88">
        <f t="shared" si="660"/>
        <v>0</v>
      </c>
      <c r="VX31" s="93">
        <v>0</v>
      </c>
      <c r="VY31" s="89">
        <v>0</v>
      </c>
      <c r="VZ31" s="88">
        <f t="shared" si="661"/>
        <v>0</v>
      </c>
      <c r="WA31" s="93">
        <v>0</v>
      </c>
      <c r="WB31" s="89">
        <v>0</v>
      </c>
      <c r="WC31" s="88">
        <f t="shared" si="662"/>
        <v>0</v>
      </c>
      <c r="WD31" s="93">
        <v>0</v>
      </c>
      <c r="WE31" s="89">
        <v>0</v>
      </c>
      <c r="WF31" s="88">
        <f t="shared" si="663"/>
        <v>0</v>
      </c>
      <c r="WG31" s="93">
        <v>0</v>
      </c>
      <c r="WH31" s="89">
        <v>0</v>
      </c>
      <c r="WI31" s="88">
        <f t="shared" si="664"/>
        <v>0</v>
      </c>
      <c r="WJ31" s="93">
        <v>0</v>
      </c>
      <c r="WK31" s="89">
        <v>0</v>
      </c>
      <c r="WL31" s="88">
        <f t="shared" si="665"/>
        <v>0</v>
      </c>
      <c r="WM31" s="93">
        <v>0</v>
      </c>
      <c r="WN31" s="89">
        <v>0</v>
      </c>
      <c r="WO31" s="88">
        <f t="shared" si="666"/>
        <v>0</v>
      </c>
      <c r="WP31" s="93">
        <v>0</v>
      </c>
      <c r="WQ31" s="89">
        <v>0</v>
      </c>
      <c r="WR31" s="88">
        <f t="shared" si="667"/>
        <v>0</v>
      </c>
      <c r="WS31" s="93">
        <v>0</v>
      </c>
      <c r="WT31" s="89">
        <v>0</v>
      </c>
      <c r="WU31" s="88">
        <f t="shared" si="668"/>
        <v>0</v>
      </c>
      <c r="WV31" s="93">
        <v>0</v>
      </c>
      <c r="WW31" s="89">
        <v>0</v>
      </c>
      <c r="WX31" s="88">
        <f t="shared" si="669"/>
        <v>0</v>
      </c>
      <c r="WY31" s="93">
        <v>0</v>
      </c>
      <c r="WZ31" s="89">
        <v>0</v>
      </c>
      <c r="XA31" s="88">
        <f t="shared" si="670"/>
        <v>0</v>
      </c>
      <c r="XB31" s="93">
        <v>0</v>
      </c>
      <c r="XC31" s="89">
        <v>0</v>
      </c>
      <c r="XD31" s="88">
        <f t="shared" si="671"/>
        <v>0</v>
      </c>
      <c r="XE31" s="93">
        <v>0</v>
      </c>
      <c r="XF31" s="89">
        <v>0</v>
      </c>
      <c r="XG31" s="88">
        <f t="shared" si="672"/>
        <v>0</v>
      </c>
      <c r="XH31" s="93">
        <v>0</v>
      </c>
      <c r="XI31" s="89">
        <v>0</v>
      </c>
      <c r="XJ31" s="88">
        <f t="shared" si="673"/>
        <v>0</v>
      </c>
      <c r="XK31" s="93">
        <v>0</v>
      </c>
      <c r="XL31" s="89">
        <v>0</v>
      </c>
      <c r="XM31" s="88">
        <f t="shared" si="674"/>
        <v>0</v>
      </c>
      <c r="XN31" s="93">
        <v>0</v>
      </c>
      <c r="XO31" s="89">
        <v>0</v>
      </c>
      <c r="XP31" s="88">
        <f t="shared" si="675"/>
        <v>0</v>
      </c>
      <c r="XQ31" s="93">
        <v>0</v>
      </c>
      <c r="XR31" s="89">
        <v>0</v>
      </c>
      <c r="XS31" s="88">
        <f t="shared" si="676"/>
        <v>0</v>
      </c>
      <c r="XT31" s="93">
        <v>0</v>
      </c>
      <c r="XU31" s="89">
        <v>0</v>
      </c>
      <c r="XV31" s="88">
        <f t="shared" si="677"/>
        <v>0</v>
      </c>
      <c r="XW31" s="94">
        <v>0</v>
      </c>
      <c r="XX31" s="95">
        <v>0</v>
      </c>
      <c r="XY31" s="92">
        <f t="shared" si="678"/>
        <v>0</v>
      </c>
      <c r="XZ31" s="94">
        <v>0</v>
      </c>
      <c r="YA31" s="95">
        <v>0</v>
      </c>
      <c r="YB31" s="92">
        <f t="shared" si="679"/>
        <v>0</v>
      </c>
      <c r="YC31" s="94">
        <v>0</v>
      </c>
      <c r="YD31" s="95">
        <v>0</v>
      </c>
      <c r="YE31" s="92">
        <f t="shared" si="680"/>
        <v>0</v>
      </c>
      <c r="YF31" s="94">
        <v>0</v>
      </c>
      <c r="YG31" s="95">
        <v>0</v>
      </c>
      <c r="YH31" s="92">
        <f t="shared" si="681"/>
        <v>0</v>
      </c>
      <c r="YI31" s="94">
        <v>0</v>
      </c>
      <c r="YJ31" s="95">
        <v>0</v>
      </c>
      <c r="YK31" s="92">
        <f t="shared" si="682"/>
        <v>0</v>
      </c>
      <c r="YL31" s="94">
        <v>0</v>
      </c>
      <c r="YM31" s="95">
        <v>0</v>
      </c>
      <c r="YN31" s="92">
        <f t="shared" si="683"/>
        <v>0</v>
      </c>
      <c r="YO31" s="94">
        <v>0</v>
      </c>
      <c r="YP31" s="95">
        <v>0</v>
      </c>
      <c r="YQ31" s="92">
        <f t="shared" si="684"/>
        <v>0</v>
      </c>
      <c r="YR31" s="94">
        <v>0</v>
      </c>
      <c r="YS31" s="95">
        <v>0</v>
      </c>
      <c r="YT31" s="92">
        <f t="shared" si="685"/>
        <v>0</v>
      </c>
      <c r="YU31" s="94">
        <v>0</v>
      </c>
      <c r="YV31" s="95">
        <v>0</v>
      </c>
      <c r="YW31" s="92">
        <f t="shared" si="686"/>
        <v>0</v>
      </c>
      <c r="YX31" s="94">
        <v>0</v>
      </c>
      <c r="YY31" s="95">
        <v>0</v>
      </c>
      <c r="YZ31" s="92">
        <f t="shared" si="687"/>
        <v>0</v>
      </c>
      <c r="ZA31" s="94">
        <v>0</v>
      </c>
      <c r="ZB31" s="95">
        <v>0</v>
      </c>
      <c r="ZC31" s="92">
        <f t="shared" si="688"/>
        <v>0</v>
      </c>
      <c r="ZD31" s="94">
        <v>0</v>
      </c>
      <c r="ZE31" s="95">
        <v>0</v>
      </c>
      <c r="ZF31" s="92">
        <f t="shared" si="689"/>
        <v>0</v>
      </c>
      <c r="ZG31" s="94">
        <v>0</v>
      </c>
      <c r="ZH31" s="95">
        <v>0</v>
      </c>
      <c r="ZI31" s="92">
        <f t="shared" si="690"/>
        <v>0</v>
      </c>
      <c r="ZJ31" s="94">
        <v>0</v>
      </c>
      <c r="ZK31" s="95">
        <v>0</v>
      </c>
      <c r="ZL31" s="92">
        <f t="shared" si="691"/>
        <v>0</v>
      </c>
      <c r="ZM31" s="94">
        <v>0</v>
      </c>
      <c r="ZN31" s="95">
        <v>0</v>
      </c>
      <c r="ZO31" s="92">
        <f t="shared" si="692"/>
        <v>0</v>
      </c>
      <c r="ZP31" s="94">
        <v>0</v>
      </c>
      <c r="ZQ31" s="95">
        <v>0</v>
      </c>
      <c r="ZR31" s="92">
        <f t="shared" si="693"/>
        <v>0</v>
      </c>
      <c r="ZS31" s="94">
        <v>0</v>
      </c>
      <c r="ZT31" s="95">
        <v>0</v>
      </c>
      <c r="ZU31" s="92">
        <f t="shared" si="694"/>
        <v>0</v>
      </c>
      <c r="ZV31" s="94">
        <v>0</v>
      </c>
      <c r="ZW31" s="95">
        <v>0</v>
      </c>
      <c r="ZX31" s="92">
        <f t="shared" si="695"/>
        <v>0</v>
      </c>
      <c r="ZY31" s="94">
        <v>0</v>
      </c>
      <c r="ZZ31" s="95">
        <v>0</v>
      </c>
      <c r="AAA31" s="92">
        <f t="shared" si="696"/>
        <v>0</v>
      </c>
      <c r="AAB31" s="94">
        <v>0</v>
      </c>
      <c r="AAC31" s="95">
        <v>0</v>
      </c>
      <c r="AAD31" s="92">
        <f t="shared" si="697"/>
        <v>0</v>
      </c>
      <c r="AAE31" s="94">
        <v>0</v>
      </c>
      <c r="AAF31" s="95">
        <v>0</v>
      </c>
      <c r="AAG31" s="92">
        <f t="shared" si="698"/>
        <v>0</v>
      </c>
      <c r="AAH31" s="94">
        <v>0</v>
      </c>
      <c r="AAI31" s="95">
        <v>0</v>
      </c>
      <c r="AAJ31" s="92">
        <f t="shared" si="699"/>
        <v>0</v>
      </c>
      <c r="AAK31" s="94">
        <v>0</v>
      </c>
      <c r="AAL31" s="95">
        <v>0</v>
      </c>
      <c r="AAM31" s="92">
        <f t="shared" si="700"/>
        <v>0</v>
      </c>
      <c r="AAN31" s="94">
        <v>0</v>
      </c>
      <c r="AAO31" s="95">
        <v>0</v>
      </c>
      <c r="AAP31" s="92">
        <f t="shared" si="701"/>
        <v>0</v>
      </c>
      <c r="AAQ31" s="94">
        <v>0</v>
      </c>
      <c r="AAR31" s="95">
        <v>0</v>
      </c>
      <c r="AAS31" s="92">
        <f t="shared" si="702"/>
        <v>0</v>
      </c>
      <c r="AAT31" s="94">
        <v>0</v>
      </c>
      <c r="AAU31" s="95">
        <v>0</v>
      </c>
      <c r="AAV31" s="92">
        <f t="shared" si="703"/>
        <v>0</v>
      </c>
      <c r="AAW31" s="94">
        <v>0</v>
      </c>
      <c r="AAX31" s="95">
        <v>0</v>
      </c>
      <c r="AAY31" s="92">
        <f t="shared" si="704"/>
        <v>0</v>
      </c>
      <c r="AAZ31" s="94">
        <v>0</v>
      </c>
      <c r="ABA31" s="95">
        <v>0</v>
      </c>
      <c r="ABB31" s="92">
        <f t="shared" si="705"/>
        <v>0</v>
      </c>
      <c r="ABC31" s="94">
        <v>120</v>
      </c>
      <c r="ABD31" s="95">
        <v>0</v>
      </c>
      <c r="ABE31" s="92">
        <f t="shared" si="706"/>
        <v>120</v>
      </c>
      <c r="ABF31" s="94">
        <v>0</v>
      </c>
      <c r="ABG31" s="95">
        <v>0</v>
      </c>
      <c r="ABH31" s="92">
        <f t="shared" si="707"/>
        <v>0</v>
      </c>
      <c r="ABI31" s="94">
        <v>36</v>
      </c>
      <c r="ABJ31" s="95">
        <v>0</v>
      </c>
      <c r="ABK31" s="92">
        <f t="shared" si="708"/>
        <v>36</v>
      </c>
      <c r="ABL31" s="94">
        <v>0</v>
      </c>
      <c r="ABM31" s="95">
        <v>0</v>
      </c>
      <c r="ABN31" s="92">
        <f t="shared" si="709"/>
        <v>0</v>
      </c>
      <c r="ABO31" s="94">
        <v>0</v>
      </c>
      <c r="ABP31" s="95">
        <v>0</v>
      </c>
      <c r="ABQ31" s="92">
        <f t="shared" si="710"/>
        <v>0</v>
      </c>
      <c r="ABR31" s="94">
        <v>0</v>
      </c>
      <c r="ABS31" s="95">
        <v>0</v>
      </c>
      <c r="ABT31" s="92">
        <f t="shared" si="711"/>
        <v>0</v>
      </c>
      <c r="ABU31" s="94">
        <v>0</v>
      </c>
      <c r="ABV31" s="95">
        <v>0</v>
      </c>
      <c r="ABW31" s="92">
        <f t="shared" si="712"/>
        <v>0</v>
      </c>
      <c r="ABX31" s="94">
        <v>0</v>
      </c>
      <c r="ABY31" s="95">
        <v>0</v>
      </c>
      <c r="ABZ31" s="92">
        <f t="shared" si="713"/>
        <v>0</v>
      </c>
      <c r="ACA31" s="94">
        <v>0</v>
      </c>
      <c r="ACB31" s="95">
        <v>0</v>
      </c>
      <c r="ACC31" s="92">
        <f t="shared" si="714"/>
        <v>0</v>
      </c>
      <c r="ACD31" s="94">
        <v>0</v>
      </c>
      <c r="ACE31" s="95">
        <v>0</v>
      </c>
      <c r="ACF31" s="92">
        <f t="shared" si="715"/>
        <v>0</v>
      </c>
      <c r="ACG31" s="94">
        <v>0</v>
      </c>
      <c r="ACH31" s="95">
        <v>0</v>
      </c>
      <c r="ACI31" s="92">
        <f t="shared" si="716"/>
        <v>0</v>
      </c>
      <c r="ACJ31" s="94">
        <v>0</v>
      </c>
      <c r="ACK31" s="95">
        <v>0</v>
      </c>
      <c r="ACL31" s="92">
        <f t="shared" si="717"/>
        <v>0</v>
      </c>
      <c r="ACM31" s="94">
        <v>0</v>
      </c>
      <c r="ACN31" s="95">
        <v>0</v>
      </c>
      <c r="ACO31" s="92">
        <f t="shared" si="718"/>
        <v>0</v>
      </c>
      <c r="ACP31" s="94">
        <v>0</v>
      </c>
      <c r="ACQ31" s="95">
        <v>0</v>
      </c>
      <c r="ACR31" s="92">
        <f t="shared" si="719"/>
        <v>0</v>
      </c>
      <c r="ACS31" s="94">
        <v>50</v>
      </c>
      <c r="ACT31" s="95">
        <v>0</v>
      </c>
      <c r="ACU31" s="92">
        <f t="shared" si="720"/>
        <v>50</v>
      </c>
      <c r="ACV31" s="94">
        <v>0</v>
      </c>
      <c r="ACW31" s="95">
        <v>0</v>
      </c>
      <c r="ACX31" s="92">
        <f t="shared" si="721"/>
        <v>0</v>
      </c>
      <c r="ACY31" s="94">
        <v>0</v>
      </c>
      <c r="ACZ31" s="95">
        <v>0</v>
      </c>
      <c r="ADA31" s="92">
        <f t="shared" si="722"/>
        <v>0</v>
      </c>
      <c r="ADB31" s="94">
        <v>0</v>
      </c>
      <c r="ADC31" s="95">
        <v>0</v>
      </c>
      <c r="ADD31" s="92">
        <f t="shared" si="723"/>
        <v>0</v>
      </c>
      <c r="ADE31" s="94">
        <v>0</v>
      </c>
      <c r="ADF31" s="95">
        <v>0</v>
      </c>
      <c r="ADG31" s="92">
        <f t="shared" si="724"/>
        <v>0</v>
      </c>
      <c r="ADH31" s="94">
        <v>0</v>
      </c>
      <c r="ADI31" s="95">
        <v>0</v>
      </c>
      <c r="ADJ31" s="92">
        <f t="shared" si="725"/>
        <v>0</v>
      </c>
      <c r="ADK31" s="94">
        <v>0</v>
      </c>
      <c r="ADL31" s="95">
        <v>0</v>
      </c>
      <c r="ADM31" s="92">
        <f t="shared" si="726"/>
        <v>0</v>
      </c>
      <c r="ADN31" s="94">
        <v>0</v>
      </c>
      <c r="ADO31" s="95">
        <v>0</v>
      </c>
      <c r="ADP31" s="92">
        <f t="shared" si="727"/>
        <v>0</v>
      </c>
      <c r="ADQ31" s="94">
        <v>0</v>
      </c>
      <c r="ADR31" s="95">
        <v>0</v>
      </c>
      <c r="ADS31" s="92">
        <f t="shared" si="728"/>
        <v>0</v>
      </c>
      <c r="ADT31" s="94">
        <v>0</v>
      </c>
      <c r="ADU31" s="95">
        <v>0</v>
      </c>
      <c r="ADV31" s="92">
        <f t="shared" si="729"/>
        <v>0</v>
      </c>
      <c r="ADW31" s="94">
        <v>0</v>
      </c>
      <c r="ADX31" s="95">
        <v>0</v>
      </c>
      <c r="ADY31" s="92">
        <f t="shared" si="730"/>
        <v>0</v>
      </c>
      <c r="ADZ31" s="94">
        <v>25</v>
      </c>
      <c r="AEA31" s="95">
        <v>0</v>
      </c>
      <c r="AEB31" s="92">
        <f t="shared" si="731"/>
        <v>25</v>
      </c>
      <c r="AEC31" s="94">
        <v>0</v>
      </c>
      <c r="AED31" s="95">
        <v>0</v>
      </c>
      <c r="AEE31" s="92">
        <f t="shared" si="732"/>
        <v>0</v>
      </c>
      <c r="AEF31" s="94">
        <v>0</v>
      </c>
      <c r="AEG31" s="95">
        <v>0</v>
      </c>
      <c r="AEH31" s="92">
        <f t="shared" si="733"/>
        <v>0</v>
      </c>
      <c r="AEI31" s="94">
        <v>75</v>
      </c>
      <c r="AEJ31" s="95">
        <v>0</v>
      </c>
      <c r="AEK31" s="92">
        <f t="shared" si="734"/>
        <v>75</v>
      </c>
      <c r="AEL31" s="94">
        <v>0</v>
      </c>
      <c r="AEM31" s="95">
        <v>0</v>
      </c>
      <c r="AEN31" s="92">
        <f t="shared" si="735"/>
        <v>0</v>
      </c>
      <c r="AEO31" s="94">
        <v>0</v>
      </c>
      <c r="AEP31" s="95">
        <v>0</v>
      </c>
      <c r="AEQ31" s="92">
        <f t="shared" si="736"/>
        <v>0</v>
      </c>
      <c r="AER31" s="94">
        <v>0</v>
      </c>
      <c r="AES31" s="95">
        <v>0</v>
      </c>
      <c r="AET31" s="92">
        <f t="shared" si="737"/>
        <v>0</v>
      </c>
      <c r="AEU31" s="94">
        <v>0</v>
      </c>
      <c r="AEV31" s="95">
        <v>0</v>
      </c>
      <c r="AEW31" s="92">
        <v>0</v>
      </c>
      <c r="AEX31" s="94">
        <v>0</v>
      </c>
      <c r="AEY31" s="95">
        <v>0</v>
      </c>
      <c r="AEZ31" s="92">
        <v>0</v>
      </c>
      <c r="AFA31" s="94">
        <v>0</v>
      </c>
      <c r="AFB31" s="95">
        <v>0</v>
      </c>
      <c r="AFC31" s="92">
        <v>0</v>
      </c>
      <c r="AFD31" s="94">
        <v>0</v>
      </c>
      <c r="AFE31" s="95">
        <v>0</v>
      </c>
      <c r="AFF31" s="92">
        <v>0</v>
      </c>
      <c r="AFG31" s="94">
        <v>0</v>
      </c>
      <c r="AFH31" s="95">
        <v>0</v>
      </c>
      <c r="AFI31" s="92">
        <v>0</v>
      </c>
      <c r="AFJ31" s="94">
        <v>0</v>
      </c>
      <c r="AFK31" s="95">
        <v>0</v>
      </c>
      <c r="AFL31" s="92">
        <v>0</v>
      </c>
      <c r="AFM31" s="94">
        <v>0</v>
      </c>
      <c r="AFN31" s="95">
        <v>0</v>
      </c>
      <c r="AFO31" s="92">
        <v>0</v>
      </c>
      <c r="AFP31" s="94">
        <v>0</v>
      </c>
      <c r="AFQ31" s="95">
        <v>0</v>
      </c>
      <c r="AFR31" s="92">
        <v>0</v>
      </c>
      <c r="AFS31" s="94">
        <v>0</v>
      </c>
      <c r="AFT31" s="95">
        <v>0</v>
      </c>
      <c r="AFU31" s="92">
        <v>0</v>
      </c>
      <c r="AFV31" s="94">
        <v>0</v>
      </c>
      <c r="AFW31" s="95">
        <v>0</v>
      </c>
      <c r="AFX31" s="92">
        <v>0</v>
      </c>
      <c r="AFY31" s="94">
        <v>0</v>
      </c>
      <c r="AFZ31" s="95">
        <v>0</v>
      </c>
      <c r="AGA31" s="92">
        <v>0</v>
      </c>
      <c r="AGB31" s="94">
        <v>0</v>
      </c>
      <c r="AGC31" s="95">
        <v>0</v>
      </c>
      <c r="AGD31" s="92">
        <v>0</v>
      </c>
      <c r="AGE31" s="94">
        <v>0</v>
      </c>
      <c r="AGF31" s="95">
        <v>0</v>
      </c>
      <c r="AGG31" s="92">
        <v>0</v>
      </c>
      <c r="AGH31" s="94">
        <v>0</v>
      </c>
      <c r="AGI31" s="95">
        <v>0</v>
      </c>
      <c r="AGJ31" s="92">
        <v>0</v>
      </c>
      <c r="AGK31" s="94">
        <v>0</v>
      </c>
      <c r="AGL31" s="95">
        <v>0</v>
      </c>
      <c r="AGM31" s="92">
        <v>0</v>
      </c>
      <c r="AGN31" s="94">
        <v>0</v>
      </c>
      <c r="AGO31" s="95">
        <v>0</v>
      </c>
      <c r="AGP31" s="76">
        <v>0</v>
      </c>
      <c r="AGQ31" s="94">
        <v>0</v>
      </c>
      <c r="AGR31" s="95">
        <v>0</v>
      </c>
      <c r="AGS31" s="76">
        <v>0</v>
      </c>
      <c r="AGT31" s="94">
        <v>0</v>
      </c>
      <c r="AGU31" s="95">
        <v>0</v>
      </c>
      <c r="AGV31" s="76">
        <v>0</v>
      </c>
      <c r="AGW31" s="94">
        <v>0</v>
      </c>
      <c r="AGX31" s="95">
        <v>0</v>
      </c>
      <c r="AGY31" s="76">
        <v>0</v>
      </c>
      <c r="AGZ31" s="94">
        <v>0</v>
      </c>
      <c r="AHA31" s="95">
        <v>0</v>
      </c>
      <c r="AHB31" s="76">
        <v>0</v>
      </c>
      <c r="AHC31" s="94">
        <v>0</v>
      </c>
      <c r="AHD31" s="95">
        <v>0</v>
      </c>
      <c r="AHE31" s="76">
        <v>0</v>
      </c>
      <c r="AHF31" s="94">
        <v>0</v>
      </c>
      <c r="AHG31" s="95">
        <v>0</v>
      </c>
      <c r="AHH31" s="76">
        <v>0</v>
      </c>
      <c r="AHI31" s="94">
        <v>0</v>
      </c>
      <c r="AHJ31" s="95">
        <v>0</v>
      </c>
      <c r="AHK31" s="76">
        <v>0</v>
      </c>
      <c r="AHL31" s="94">
        <v>0</v>
      </c>
      <c r="AHM31" s="95">
        <v>0</v>
      </c>
      <c r="AHN31" s="76">
        <v>0</v>
      </c>
      <c r="AHO31" s="94">
        <v>0</v>
      </c>
      <c r="AHP31" s="95">
        <v>0</v>
      </c>
      <c r="AHQ31" s="76">
        <v>0</v>
      </c>
      <c r="AHR31" s="94">
        <v>0</v>
      </c>
      <c r="AHS31" s="95">
        <v>0</v>
      </c>
      <c r="AHT31" s="76">
        <v>0</v>
      </c>
      <c r="AHU31" s="94">
        <v>0</v>
      </c>
      <c r="AHV31" s="95">
        <v>0</v>
      </c>
      <c r="AHW31" s="76">
        <v>0</v>
      </c>
      <c r="AHX31" s="94">
        <v>0</v>
      </c>
      <c r="AHY31" s="95">
        <v>0</v>
      </c>
      <c r="AHZ31" s="76">
        <v>0</v>
      </c>
      <c r="AIA31" s="94">
        <v>0</v>
      </c>
      <c r="AIB31" s="95">
        <v>0</v>
      </c>
      <c r="AIC31" s="76">
        <v>0</v>
      </c>
      <c r="AID31" s="94">
        <v>0</v>
      </c>
      <c r="AIE31" s="95">
        <v>0</v>
      </c>
      <c r="AIF31" s="76">
        <v>0</v>
      </c>
      <c r="AIG31" s="94">
        <v>0</v>
      </c>
      <c r="AIH31" s="95">
        <v>0</v>
      </c>
      <c r="AII31" s="76">
        <v>0</v>
      </c>
    </row>
    <row r="32" spans="1:919" ht="15" customHeight="1" x14ac:dyDescent="0.2">
      <c r="A32" s="61"/>
      <c r="B32" s="93"/>
      <c r="C32" s="89"/>
      <c r="D32" s="88"/>
      <c r="E32" s="89"/>
      <c r="F32" s="89"/>
      <c r="G32" s="88"/>
      <c r="H32" s="93"/>
      <c r="I32" s="89"/>
      <c r="J32" s="88"/>
      <c r="K32" s="93"/>
      <c r="L32" s="89"/>
      <c r="M32" s="88"/>
      <c r="N32" s="93"/>
      <c r="O32" s="89"/>
      <c r="P32" s="88"/>
      <c r="Q32" s="93"/>
      <c r="R32" s="89"/>
      <c r="S32" s="88"/>
      <c r="T32" s="93"/>
      <c r="U32" s="89"/>
      <c r="V32" s="88"/>
      <c r="W32" s="93"/>
      <c r="X32" s="89"/>
      <c r="Y32" s="88"/>
      <c r="Z32" s="93"/>
      <c r="AA32" s="89"/>
      <c r="AB32" s="88"/>
      <c r="AC32" s="93"/>
      <c r="AD32" s="89"/>
      <c r="AE32" s="88"/>
      <c r="AF32" s="93"/>
      <c r="AG32" s="89"/>
      <c r="AH32" s="88"/>
      <c r="AI32" s="93"/>
      <c r="AJ32" s="89"/>
      <c r="AK32" s="88"/>
      <c r="AL32" s="93"/>
      <c r="AM32" s="89"/>
      <c r="AN32" s="88"/>
      <c r="AO32" s="93"/>
      <c r="AP32" s="89"/>
      <c r="AQ32" s="88"/>
      <c r="AR32" s="93"/>
      <c r="AS32" s="89"/>
      <c r="AT32" s="88"/>
      <c r="AU32" s="93"/>
      <c r="AV32" s="89"/>
      <c r="AW32" s="88"/>
      <c r="AX32" s="93"/>
      <c r="AY32" s="89"/>
      <c r="AZ32" s="88"/>
      <c r="BA32" s="93"/>
      <c r="BB32" s="89"/>
      <c r="BC32" s="88"/>
      <c r="BD32" s="93"/>
      <c r="BE32" s="89"/>
      <c r="BF32" s="88"/>
      <c r="BG32" s="93"/>
      <c r="BH32" s="89"/>
      <c r="BI32" s="88"/>
      <c r="BJ32" s="93"/>
      <c r="BK32" s="89"/>
      <c r="BL32" s="88"/>
      <c r="BM32" s="93"/>
      <c r="BN32" s="89"/>
      <c r="BO32" s="88"/>
      <c r="BP32" s="93"/>
      <c r="BQ32" s="89"/>
      <c r="BR32" s="88"/>
      <c r="BS32" s="93"/>
      <c r="BT32" s="89"/>
      <c r="BU32" s="88"/>
      <c r="BV32" s="93"/>
      <c r="BW32" s="89"/>
      <c r="BX32" s="88"/>
      <c r="BY32" s="93"/>
      <c r="BZ32" s="89"/>
      <c r="CA32" s="88"/>
      <c r="CB32" s="93"/>
      <c r="CC32" s="89"/>
      <c r="CD32" s="88"/>
      <c r="CE32" s="93"/>
      <c r="CF32" s="89"/>
      <c r="CG32" s="88"/>
      <c r="CH32" s="93"/>
      <c r="CI32" s="89"/>
      <c r="CJ32" s="88"/>
      <c r="CK32" s="93"/>
      <c r="CL32" s="89"/>
      <c r="CM32" s="88"/>
      <c r="CN32" s="93"/>
      <c r="CO32" s="89"/>
      <c r="CP32" s="88"/>
      <c r="CQ32" s="93"/>
      <c r="CR32" s="89"/>
      <c r="CS32" s="88"/>
      <c r="CT32" s="93"/>
      <c r="CU32" s="89"/>
      <c r="CV32" s="88"/>
      <c r="CW32" s="93"/>
      <c r="CX32" s="89"/>
      <c r="CY32" s="88"/>
      <c r="CZ32" s="93"/>
      <c r="DA32" s="89"/>
      <c r="DB32" s="88"/>
      <c r="DC32" s="93"/>
      <c r="DD32" s="89"/>
      <c r="DE32" s="88"/>
      <c r="DF32" s="93"/>
      <c r="DG32" s="89"/>
      <c r="DH32" s="88"/>
      <c r="DI32" s="93"/>
      <c r="DJ32" s="89"/>
      <c r="DK32" s="88"/>
      <c r="DL32" s="93"/>
      <c r="DM32" s="89"/>
      <c r="DN32" s="88"/>
      <c r="DO32" s="93"/>
      <c r="DP32" s="89"/>
      <c r="DQ32" s="88"/>
      <c r="DR32" s="93"/>
      <c r="DS32" s="89"/>
      <c r="DT32" s="88"/>
      <c r="DU32" s="93"/>
      <c r="DV32" s="89"/>
      <c r="DW32" s="88"/>
      <c r="DX32" s="93"/>
      <c r="DY32" s="89"/>
      <c r="DZ32" s="88"/>
      <c r="EA32" s="93"/>
      <c r="EB32" s="89"/>
      <c r="EC32" s="88"/>
      <c r="ED32" s="93"/>
      <c r="EE32" s="89"/>
      <c r="EF32" s="88"/>
      <c r="EG32" s="93"/>
      <c r="EH32" s="89"/>
      <c r="EI32" s="88"/>
      <c r="EJ32" s="93"/>
      <c r="EK32" s="89"/>
      <c r="EL32" s="88"/>
      <c r="EM32" s="93"/>
      <c r="EN32" s="89"/>
      <c r="EO32" s="88"/>
      <c r="EP32" s="93"/>
      <c r="EQ32" s="89"/>
      <c r="ER32" s="88"/>
      <c r="ES32" s="93"/>
      <c r="ET32" s="89"/>
      <c r="EU32" s="88"/>
      <c r="EV32" s="93"/>
      <c r="EW32" s="89"/>
      <c r="EX32" s="88"/>
      <c r="EY32" s="93"/>
      <c r="EZ32" s="89"/>
      <c r="FA32" s="88"/>
      <c r="FB32" s="93"/>
      <c r="FC32" s="89"/>
      <c r="FD32" s="88"/>
      <c r="FE32" s="93"/>
      <c r="FF32" s="89"/>
      <c r="FG32" s="88"/>
      <c r="FH32" s="93"/>
      <c r="FI32" s="89"/>
      <c r="FJ32" s="88"/>
      <c r="FK32" s="93"/>
      <c r="FL32" s="89"/>
      <c r="FM32" s="88"/>
      <c r="FN32" s="93"/>
      <c r="FO32" s="89"/>
      <c r="FP32" s="88"/>
      <c r="FQ32" s="93"/>
      <c r="FR32" s="89"/>
      <c r="FS32" s="88"/>
      <c r="FT32" s="93"/>
      <c r="FU32" s="89"/>
      <c r="FV32" s="88"/>
      <c r="FW32" s="93"/>
      <c r="FX32" s="89"/>
      <c r="FY32" s="88"/>
      <c r="FZ32" s="93"/>
      <c r="GA32" s="89"/>
      <c r="GB32" s="88"/>
      <c r="GC32" s="93"/>
      <c r="GD32" s="89"/>
      <c r="GE32" s="88"/>
      <c r="GF32" s="93"/>
      <c r="GG32" s="89"/>
      <c r="GH32" s="88"/>
      <c r="GI32" s="93"/>
      <c r="GJ32" s="89"/>
      <c r="GK32" s="88"/>
      <c r="GL32" s="93"/>
      <c r="GM32" s="89"/>
      <c r="GN32" s="88"/>
      <c r="GO32" s="93"/>
      <c r="GP32" s="89"/>
      <c r="GQ32" s="88"/>
      <c r="GR32" s="93"/>
      <c r="GS32" s="89"/>
      <c r="GT32" s="88"/>
      <c r="GU32" s="93"/>
      <c r="GV32" s="89"/>
      <c r="GW32" s="88"/>
      <c r="GX32" s="93"/>
      <c r="GY32" s="89"/>
      <c r="GZ32" s="88"/>
      <c r="HA32" s="93"/>
      <c r="HB32" s="89"/>
      <c r="HC32" s="88"/>
      <c r="HD32" s="93"/>
      <c r="HE32" s="89"/>
      <c r="HF32" s="88"/>
      <c r="HG32" s="93"/>
      <c r="HH32" s="89"/>
      <c r="HI32" s="88"/>
      <c r="HJ32" s="93"/>
      <c r="HK32" s="89"/>
      <c r="HL32" s="88"/>
      <c r="HM32" s="93"/>
      <c r="HN32" s="89"/>
      <c r="HO32" s="88"/>
      <c r="HP32" s="93"/>
      <c r="HQ32" s="89"/>
      <c r="HR32" s="88"/>
      <c r="HS32" s="93"/>
      <c r="HT32" s="89"/>
      <c r="HU32" s="88"/>
      <c r="HV32" s="93"/>
      <c r="HW32" s="89"/>
      <c r="HX32" s="88"/>
      <c r="HY32" s="93"/>
      <c r="HZ32" s="89"/>
      <c r="IA32" s="88"/>
      <c r="IB32" s="93"/>
      <c r="IC32" s="89"/>
      <c r="ID32" s="88"/>
      <c r="IE32" s="93"/>
      <c r="IF32" s="89"/>
      <c r="IG32" s="88"/>
      <c r="IH32" s="93"/>
      <c r="II32" s="89"/>
      <c r="IJ32" s="88"/>
      <c r="IK32" s="93"/>
      <c r="IL32" s="89"/>
      <c r="IM32" s="88"/>
      <c r="IN32" s="93"/>
      <c r="IO32" s="89"/>
      <c r="IP32" s="88"/>
      <c r="IQ32" s="93"/>
      <c r="IR32" s="89"/>
      <c r="IS32" s="88"/>
      <c r="IT32" s="93"/>
      <c r="IU32" s="89"/>
      <c r="IV32" s="88"/>
      <c r="IW32" s="93"/>
      <c r="IX32" s="89"/>
      <c r="IY32" s="88"/>
      <c r="IZ32" s="93"/>
      <c r="JA32" s="89"/>
      <c r="JB32" s="88"/>
      <c r="JC32" s="93"/>
      <c r="JD32" s="89"/>
      <c r="JE32" s="88"/>
      <c r="JF32" s="93"/>
      <c r="JG32" s="89"/>
      <c r="JH32" s="88"/>
      <c r="JI32" s="93"/>
      <c r="JJ32" s="89"/>
      <c r="JK32" s="88"/>
      <c r="JL32" s="93"/>
      <c r="JM32" s="89"/>
      <c r="JN32" s="88"/>
      <c r="JO32" s="93"/>
      <c r="JP32" s="89"/>
      <c r="JQ32" s="88"/>
      <c r="JR32" s="93"/>
      <c r="JS32" s="89"/>
      <c r="JT32" s="88"/>
      <c r="JU32" s="93"/>
      <c r="JV32" s="89"/>
      <c r="JW32" s="88"/>
      <c r="JX32" s="93"/>
      <c r="JY32" s="89"/>
      <c r="JZ32" s="88"/>
      <c r="KA32" s="93"/>
      <c r="KB32" s="89"/>
      <c r="KC32" s="88"/>
      <c r="KD32" s="93"/>
      <c r="KE32" s="89"/>
      <c r="KF32" s="88"/>
      <c r="KG32" s="93"/>
      <c r="KH32" s="89"/>
      <c r="KI32" s="88"/>
      <c r="KJ32" s="93"/>
      <c r="KK32" s="89"/>
      <c r="KL32" s="88"/>
      <c r="KM32" s="93"/>
      <c r="KN32" s="89"/>
      <c r="KO32" s="88"/>
      <c r="KP32" s="93"/>
      <c r="KQ32" s="89"/>
      <c r="KR32" s="88"/>
      <c r="KS32" s="93"/>
      <c r="KT32" s="89"/>
      <c r="KU32" s="88"/>
      <c r="KV32" s="93"/>
      <c r="KW32" s="89"/>
      <c r="KX32" s="88"/>
      <c r="KY32" s="93"/>
      <c r="KZ32" s="89"/>
      <c r="LA32" s="88"/>
      <c r="LB32" s="93"/>
      <c r="LC32" s="89"/>
      <c r="LD32" s="88"/>
      <c r="LE32" s="93"/>
      <c r="LF32" s="89"/>
      <c r="LG32" s="88"/>
      <c r="LH32" s="93"/>
      <c r="LI32" s="89"/>
      <c r="LJ32" s="88"/>
      <c r="LK32" s="93"/>
      <c r="LL32" s="89"/>
      <c r="LM32" s="88"/>
      <c r="LN32" s="93"/>
      <c r="LO32" s="89"/>
      <c r="LP32" s="88"/>
      <c r="LQ32" s="93"/>
      <c r="LR32" s="89"/>
      <c r="LS32" s="88"/>
      <c r="LT32" s="93"/>
      <c r="LU32" s="89"/>
      <c r="LV32" s="88"/>
      <c r="LW32" s="93"/>
      <c r="LX32" s="89"/>
      <c r="LY32" s="88"/>
      <c r="LZ32" s="93"/>
      <c r="MA32" s="89"/>
      <c r="MB32" s="88"/>
      <c r="MC32" s="93"/>
      <c r="MD32" s="89"/>
      <c r="ME32" s="88"/>
      <c r="MF32" s="93"/>
      <c r="MG32" s="89"/>
      <c r="MH32" s="88"/>
      <c r="MI32" s="93"/>
      <c r="MJ32" s="89"/>
      <c r="MK32" s="88"/>
      <c r="ML32" s="93"/>
      <c r="MM32" s="89"/>
      <c r="MN32" s="88"/>
      <c r="MO32" s="93"/>
      <c r="MP32" s="89"/>
      <c r="MQ32" s="88"/>
      <c r="MR32" s="93"/>
      <c r="MS32" s="89"/>
      <c r="MT32" s="88"/>
      <c r="MU32" s="93"/>
      <c r="MV32" s="89"/>
      <c r="MW32" s="88"/>
      <c r="MX32" s="93"/>
      <c r="MY32" s="89"/>
      <c r="MZ32" s="88"/>
      <c r="NA32" s="93"/>
      <c r="NB32" s="89"/>
      <c r="NC32" s="88"/>
      <c r="ND32" s="93"/>
      <c r="NE32" s="89"/>
      <c r="NF32" s="88"/>
      <c r="NG32" s="93"/>
      <c r="NH32" s="89"/>
      <c r="NI32" s="88"/>
      <c r="NJ32" s="93"/>
      <c r="NK32" s="89"/>
      <c r="NL32" s="88"/>
      <c r="NM32" s="93"/>
      <c r="NN32" s="89"/>
      <c r="NO32" s="88"/>
      <c r="NP32" s="93"/>
      <c r="NQ32" s="89"/>
      <c r="NR32" s="88"/>
      <c r="NS32" s="93"/>
      <c r="NT32" s="89"/>
      <c r="NU32" s="88"/>
      <c r="NV32" s="93"/>
      <c r="NW32" s="89"/>
      <c r="NX32" s="88"/>
      <c r="NY32" s="93"/>
      <c r="NZ32" s="89"/>
      <c r="OA32" s="88"/>
      <c r="OB32" s="93"/>
      <c r="OC32" s="89"/>
      <c r="OD32" s="88"/>
      <c r="OE32" s="93"/>
      <c r="OF32" s="89"/>
      <c r="OG32" s="88"/>
      <c r="OH32" s="93"/>
      <c r="OI32" s="89"/>
      <c r="OJ32" s="88"/>
      <c r="OK32" s="93"/>
      <c r="OL32" s="89"/>
      <c r="OM32" s="88"/>
      <c r="ON32" s="93"/>
      <c r="OO32" s="89"/>
      <c r="OP32" s="88"/>
      <c r="OQ32" s="93"/>
      <c r="OR32" s="89"/>
      <c r="OS32" s="88"/>
      <c r="OT32" s="93"/>
      <c r="OU32" s="89"/>
      <c r="OV32" s="88"/>
      <c r="OW32" s="93"/>
      <c r="OX32" s="89"/>
      <c r="OY32" s="88"/>
      <c r="OZ32" s="93"/>
      <c r="PA32" s="89"/>
      <c r="PB32" s="88"/>
      <c r="PC32" s="93"/>
      <c r="PD32" s="89"/>
      <c r="PE32" s="88"/>
      <c r="PF32" s="93"/>
      <c r="PG32" s="89"/>
      <c r="PH32" s="88"/>
      <c r="PI32" s="93"/>
      <c r="PJ32" s="89"/>
      <c r="PK32" s="88"/>
      <c r="PL32" s="93"/>
      <c r="PM32" s="89"/>
      <c r="PN32" s="88"/>
      <c r="PO32" s="93"/>
      <c r="PP32" s="89"/>
      <c r="PQ32" s="88"/>
      <c r="PR32" s="93"/>
      <c r="PS32" s="89"/>
      <c r="PT32" s="88"/>
      <c r="PU32" s="93"/>
      <c r="PV32" s="89"/>
      <c r="PW32" s="88"/>
      <c r="PX32" s="93"/>
      <c r="PY32" s="89"/>
      <c r="PZ32" s="88"/>
      <c r="QA32" s="93"/>
      <c r="QB32" s="89"/>
      <c r="QC32" s="88"/>
      <c r="QD32" s="93"/>
      <c r="QE32" s="89"/>
      <c r="QF32" s="88"/>
      <c r="QG32" s="93"/>
      <c r="QH32" s="89"/>
      <c r="QI32" s="88"/>
      <c r="QJ32" s="93"/>
      <c r="QK32" s="89"/>
      <c r="QL32" s="88"/>
      <c r="QM32" s="93"/>
      <c r="QN32" s="89"/>
      <c r="QO32" s="88"/>
      <c r="QP32" s="93"/>
      <c r="QQ32" s="89"/>
      <c r="QR32" s="88"/>
      <c r="QS32" s="93"/>
      <c r="QT32" s="89"/>
      <c r="QU32" s="88"/>
      <c r="QV32" s="93"/>
      <c r="QW32" s="89"/>
      <c r="QX32" s="88"/>
      <c r="QY32" s="93"/>
      <c r="QZ32" s="89"/>
      <c r="RA32" s="88"/>
      <c r="RB32" s="93"/>
      <c r="RC32" s="89"/>
      <c r="RD32" s="88"/>
      <c r="RE32" s="93"/>
      <c r="RF32" s="89"/>
      <c r="RG32" s="88"/>
      <c r="RH32" s="93"/>
      <c r="RI32" s="89"/>
      <c r="RJ32" s="88"/>
      <c r="RK32" s="93"/>
      <c r="RL32" s="89"/>
      <c r="RM32" s="88"/>
      <c r="RN32" s="93"/>
      <c r="RO32" s="89"/>
      <c r="RP32" s="88"/>
      <c r="RQ32" s="93"/>
      <c r="RR32" s="89"/>
      <c r="RS32" s="88"/>
      <c r="RT32" s="93"/>
      <c r="RU32" s="89"/>
      <c r="RV32" s="88"/>
      <c r="RW32" s="93"/>
      <c r="RX32" s="89"/>
      <c r="RY32" s="88"/>
      <c r="RZ32" s="93"/>
      <c r="SA32" s="89"/>
      <c r="SB32" s="88"/>
      <c r="SC32" s="93"/>
      <c r="SD32" s="89"/>
      <c r="SE32" s="88"/>
      <c r="SF32" s="93"/>
      <c r="SG32" s="89"/>
      <c r="SH32" s="88"/>
      <c r="SI32" s="93"/>
      <c r="SJ32" s="89"/>
      <c r="SK32" s="88"/>
      <c r="SL32" s="93"/>
      <c r="SM32" s="89"/>
      <c r="SN32" s="88"/>
      <c r="SO32" s="93"/>
      <c r="SP32" s="89"/>
      <c r="SQ32" s="88"/>
      <c r="SR32" s="93"/>
      <c r="SS32" s="89"/>
      <c r="ST32" s="88"/>
      <c r="SU32" s="93"/>
      <c r="SV32" s="89"/>
      <c r="SW32" s="88"/>
      <c r="SX32" s="93"/>
      <c r="SY32" s="89"/>
      <c r="SZ32" s="88"/>
      <c r="TA32" s="93"/>
      <c r="TB32" s="89"/>
      <c r="TC32" s="88"/>
      <c r="TD32" s="93"/>
      <c r="TE32" s="89"/>
      <c r="TF32" s="88"/>
      <c r="TG32" s="93"/>
      <c r="TH32" s="89"/>
      <c r="TI32" s="88"/>
      <c r="TJ32" s="93"/>
      <c r="TK32" s="89"/>
      <c r="TL32" s="88"/>
      <c r="TM32" s="93"/>
      <c r="TN32" s="89"/>
      <c r="TO32" s="88"/>
      <c r="TP32" s="93"/>
      <c r="TQ32" s="89"/>
      <c r="TR32" s="88"/>
      <c r="TS32" s="93"/>
      <c r="TT32" s="89"/>
      <c r="TU32" s="88"/>
      <c r="TV32" s="93"/>
      <c r="TW32" s="89"/>
      <c r="TX32" s="88"/>
      <c r="TY32" s="93"/>
      <c r="TZ32" s="89"/>
      <c r="UA32" s="88"/>
      <c r="UB32" s="93"/>
      <c r="UC32" s="89"/>
      <c r="UD32" s="88"/>
      <c r="UE32" s="93"/>
      <c r="UF32" s="89"/>
      <c r="UG32" s="88"/>
      <c r="UH32" s="93"/>
      <c r="UI32" s="89"/>
      <c r="UJ32" s="88"/>
      <c r="UK32" s="93"/>
      <c r="UL32" s="89"/>
      <c r="UM32" s="88"/>
      <c r="UN32" s="93"/>
      <c r="UO32" s="89"/>
      <c r="UP32" s="88"/>
      <c r="UQ32" s="93"/>
      <c r="UR32" s="89"/>
      <c r="US32" s="88"/>
      <c r="UT32" s="93"/>
      <c r="UU32" s="89"/>
      <c r="UV32" s="88"/>
      <c r="UW32" s="93"/>
      <c r="UX32" s="89"/>
      <c r="UY32" s="88"/>
      <c r="UZ32" s="93"/>
      <c r="VA32" s="89"/>
      <c r="VB32" s="88"/>
      <c r="VC32" s="93"/>
      <c r="VD32" s="89"/>
      <c r="VE32" s="88"/>
      <c r="VF32" s="93"/>
      <c r="VG32" s="89"/>
      <c r="VH32" s="88"/>
      <c r="VI32" s="93"/>
      <c r="VJ32" s="89"/>
      <c r="VK32" s="88"/>
      <c r="VL32" s="93"/>
      <c r="VM32" s="89"/>
      <c r="VN32" s="88"/>
      <c r="VO32" s="93"/>
      <c r="VP32" s="89"/>
      <c r="VQ32" s="88"/>
      <c r="VR32" s="93"/>
      <c r="VS32" s="89"/>
      <c r="VT32" s="88"/>
      <c r="VU32" s="93"/>
      <c r="VV32" s="89"/>
      <c r="VW32" s="88"/>
      <c r="VX32" s="93"/>
      <c r="VY32" s="89"/>
      <c r="VZ32" s="88"/>
      <c r="WA32" s="93"/>
      <c r="WB32" s="89"/>
      <c r="WC32" s="88"/>
      <c r="WD32" s="93"/>
      <c r="WE32" s="89"/>
      <c r="WF32" s="88"/>
      <c r="WG32" s="93"/>
      <c r="WH32" s="89"/>
      <c r="WI32" s="88"/>
      <c r="WJ32" s="93"/>
      <c r="WK32" s="89"/>
      <c r="WL32" s="88"/>
      <c r="WM32" s="93"/>
      <c r="WN32" s="89"/>
      <c r="WO32" s="88"/>
      <c r="WP32" s="93"/>
      <c r="WQ32" s="89"/>
      <c r="WR32" s="88"/>
      <c r="WS32" s="93"/>
      <c r="WT32" s="89"/>
      <c r="WU32" s="88"/>
      <c r="WV32" s="93"/>
      <c r="WW32" s="89"/>
      <c r="WX32" s="88"/>
      <c r="WY32" s="93"/>
      <c r="WZ32" s="89"/>
      <c r="XA32" s="88"/>
      <c r="XB32" s="93"/>
      <c r="XC32" s="89"/>
      <c r="XD32" s="88"/>
      <c r="XE32" s="93"/>
      <c r="XF32" s="89"/>
      <c r="XG32" s="88"/>
      <c r="XH32" s="93"/>
      <c r="XI32" s="89"/>
      <c r="XJ32" s="88"/>
      <c r="XK32" s="93"/>
      <c r="XL32" s="89"/>
      <c r="XM32" s="88"/>
      <c r="XN32" s="93"/>
      <c r="XO32" s="89"/>
      <c r="XP32" s="88"/>
      <c r="XQ32" s="93"/>
      <c r="XR32" s="89"/>
      <c r="XS32" s="88"/>
      <c r="XT32" s="93"/>
      <c r="XU32" s="89"/>
      <c r="XV32" s="88"/>
      <c r="XW32" s="94"/>
      <c r="XX32" s="95"/>
      <c r="XY32" s="92"/>
      <c r="XZ32" s="94"/>
      <c r="YA32" s="95"/>
      <c r="YB32" s="92"/>
      <c r="YC32" s="94"/>
      <c r="YD32" s="95"/>
      <c r="YE32" s="92"/>
      <c r="YF32" s="94"/>
      <c r="YG32" s="95"/>
      <c r="YH32" s="92"/>
      <c r="YI32" s="94"/>
      <c r="YJ32" s="95"/>
      <c r="YK32" s="92"/>
      <c r="YL32" s="94"/>
      <c r="YM32" s="95"/>
      <c r="YN32" s="92"/>
      <c r="YO32" s="94"/>
      <c r="YP32" s="95"/>
      <c r="YQ32" s="92"/>
      <c r="YR32" s="94"/>
      <c r="YS32" s="95"/>
      <c r="YT32" s="92"/>
      <c r="YU32" s="94"/>
      <c r="YV32" s="95"/>
      <c r="YW32" s="92"/>
      <c r="YX32" s="94"/>
      <c r="YY32" s="95"/>
      <c r="YZ32" s="92"/>
      <c r="ZA32" s="94"/>
      <c r="ZB32" s="95"/>
      <c r="ZC32" s="92"/>
      <c r="ZD32" s="94"/>
      <c r="ZE32" s="95"/>
      <c r="ZF32" s="92"/>
      <c r="ZG32" s="94"/>
      <c r="ZH32" s="95"/>
      <c r="ZI32" s="92"/>
      <c r="ZJ32" s="94"/>
      <c r="ZK32" s="95"/>
      <c r="ZL32" s="92"/>
      <c r="ZM32" s="94"/>
      <c r="ZN32" s="95"/>
      <c r="ZO32" s="92"/>
      <c r="ZP32" s="94"/>
      <c r="ZQ32" s="95"/>
      <c r="ZR32" s="92"/>
      <c r="ZS32" s="94"/>
      <c r="ZT32" s="95"/>
      <c r="ZU32" s="92"/>
      <c r="ZV32" s="94"/>
      <c r="ZW32" s="95"/>
      <c r="ZX32" s="92"/>
      <c r="ZY32" s="94"/>
      <c r="ZZ32" s="95"/>
      <c r="AAA32" s="92"/>
      <c r="AAB32" s="94"/>
      <c r="AAC32" s="95"/>
      <c r="AAD32" s="92"/>
      <c r="AAE32" s="94"/>
      <c r="AAF32" s="95"/>
      <c r="AAG32" s="92"/>
      <c r="AAH32" s="94"/>
      <c r="AAI32" s="95"/>
      <c r="AAJ32" s="92"/>
      <c r="AAK32" s="94"/>
      <c r="AAL32" s="95"/>
      <c r="AAM32" s="92"/>
      <c r="AAN32" s="94"/>
      <c r="AAO32" s="95"/>
      <c r="AAP32" s="92"/>
      <c r="AAQ32" s="94"/>
      <c r="AAR32" s="95"/>
      <c r="AAS32" s="92"/>
      <c r="AAT32" s="94"/>
      <c r="AAU32" s="95"/>
      <c r="AAV32" s="92"/>
      <c r="AAW32" s="94"/>
      <c r="AAX32" s="95"/>
      <c r="AAY32" s="92"/>
      <c r="AAZ32" s="94"/>
      <c r="ABA32" s="95"/>
      <c r="ABB32" s="92"/>
      <c r="ABC32" s="94"/>
      <c r="ABD32" s="95"/>
      <c r="ABE32" s="92"/>
      <c r="ABF32" s="94"/>
      <c r="ABG32" s="95"/>
      <c r="ABH32" s="92"/>
      <c r="ABI32" s="94"/>
      <c r="ABJ32" s="95"/>
      <c r="ABK32" s="92"/>
      <c r="ABL32" s="94"/>
      <c r="ABM32" s="95"/>
      <c r="ABN32" s="92"/>
      <c r="ABO32" s="94"/>
      <c r="ABP32" s="95"/>
      <c r="ABQ32" s="92"/>
      <c r="ABR32" s="94"/>
      <c r="ABS32" s="95"/>
      <c r="ABT32" s="92"/>
      <c r="ABU32" s="94"/>
      <c r="ABV32" s="95"/>
      <c r="ABW32" s="92"/>
      <c r="ABX32" s="94"/>
      <c r="ABY32" s="95"/>
      <c r="ABZ32" s="92"/>
      <c r="ACA32" s="94"/>
      <c r="ACB32" s="95"/>
      <c r="ACC32" s="92"/>
      <c r="ACD32" s="94"/>
      <c r="ACE32" s="95"/>
      <c r="ACF32" s="92"/>
      <c r="ACG32" s="94"/>
      <c r="ACH32" s="95"/>
      <c r="ACI32" s="92"/>
      <c r="ACJ32" s="94"/>
      <c r="ACK32" s="95"/>
      <c r="ACL32" s="92"/>
      <c r="ACM32" s="94"/>
      <c r="ACN32" s="95"/>
      <c r="ACO32" s="92"/>
      <c r="ACP32" s="94"/>
      <c r="ACQ32" s="95"/>
      <c r="ACR32" s="92"/>
      <c r="ACS32" s="94"/>
      <c r="ACT32" s="95"/>
      <c r="ACU32" s="92"/>
      <c r="ACV32" s="94"/>
      <c r="ACW32" s="95"/>
      <c r="ACX32" s="92"/>
      <c r="ACY32" s="94"/>
      <c r="ACZ32" s="95"/>
      <c r="ADA32" s="92"/>
      <c r="ADB32" s="94"/>
      <c r="ADC32" s="95"/>
      <c r="ADD32" s="92"/>
      <c r="ADE32" s="94"/>
      <c r="ADF32" s="95"/>
      <c r="ADG32" s="92"/>
      <c r="ADH32" s="94"/>
      <c r="ADI32" s="95"/>
      <c r="ADJ32" s="92"/>
      <c r="ADK32" s="94"/>
      <c r="ADL32" s="95"/>
      <c r="ADM32" s="92"/>
      <c r="ADN32" s="94"/>
      <c r="ADO32" s="95"/>
      <c r="ADP32" s="92"/>
      <c r="ADQ32" s="94"/>
      <c r="ADR32" s="95"/>
      <c r="ADS32" s="92"/>
      <c r="ADT32" s="94"/>
      <c r="ADU32" s="95"/>
      <c r="ADV32" s="92"/>
      <c r="ADW32" s="94"/>
      <c r="ADX32" s="95"/>
      <c r="ADY32" s="92"/>
      <c r="ADZ32" s="94"/>
      <c r="AEA32" s="95"/>
      <c r="AEB32" s="92"/>
      <c r="AEC32" s="94"/>
      <c r="AED32" s="95"/>
      <c r="AEE32" s="92"/>
      <c r="AEF32" s="94"/>
      <c r="AEG32" s="95"/>
      <c r="AEH32" s="92"/>
      <c r="AEI32" s="94"/>
      <c r="AEJ32" s="95"/>
      <c r="AEK32" s="92"/>
      <c r="AEL32" s="94"/>
      <c r="AEM32" s="95"/>
      <c r="AEN32" s="92"/>
      <c r="AEO32" s="94"/>
      <c r="AEP32" s="95"/>
      <c r="AEQ32" s="92"/>
      <c r="AER32" s="94"/>
      <c r="AES32" s="95"/>
      <c r="AET32" s="92"/>
      <c r="AEU32" s="94"/>
      <c r="AEV32" s="95"/>
      <c r="AEW32" s="92"/>
      <c r="AEX32" s="94"/>
      <c r="AEY32" s="95"/>
      <c r="AEZ32" s="92"/>
      <c r="AFA32" s="94"/>
      <c r="AFB32" s="95"/>
      <c r="AFC32" s="92"/>
      <c r="AFD32" s="94"/>
      <c r="AFE32" s="95"/>
      <c r="AFF32" s="92"/>
      <c r="AFG32" s="94"/>
      <c r="AFH32" s="95"/>
      <c r="AFI32" s="92"/>
      <c r="AFJ32" s="94"/>
      <c r="AFK32" s="95"/>
      <c r="AFL32" s="92"/>
      <c r="AFM32" s="94"/>
      <c r="AFN32" s="95"/>
      <c r="AFO32" s="92"/>
      <c r="AFP32" s="94"/>
      <c r="AFQ32" s="95"/>
      <c r="AFR32" s="92"/>
      <c r="AFS32" s="94"/>
      <c r="AFT32" s="95"/>
      <c r="AFU32" s="92"/>
      <c r="AFV32" s="94"/>
      <c r="AFW32" s="95"/>
      <c r="AFX32" s="92"/>
      <c r="AFY32" s="94"/>
      <c r="AFZ32" s="95"/>
      <c r="AGA32" s="92"/>
      <c r="AGB32" s="94"/>
      <c r="AGC32" s="95"/>
      <c r="AGD32" s="92"/>
      <c r="AGE32" s="94"/>
      <c r="AGF32" s="95"/>
      <c r="AGG32" s="92"/>
      <c r="AGH32" s="94"/>
      <c r="AGI32" s="95"/>
      <c r="AGJ32" s="92"/>
      <c r="AGK32" s="94"/>
      <c r="AGL32" s="95"/>
      <c r="AGM32" s="92"/>
      <c r="AGN32" s="94"/>
      <c r="AGO32" s="95"/>
      <c r="AGP32" s="92"/>
      <c r="AGQ32" s="94"/>
      <c r="AGR32" s="95"/>
      <c r="AGS32" s="92"/>
      <c r="AGT32" s="94"/>
      <c r="AGU32" s="95"/>
      <c r="AGV32" s="92"/>
      <c r="AGW32" s="94"/>
      <c r="AGX32" s="95"/>
      <c r="AGY32" s="92"/>
      <c r="AGZ32" s="94"/>
      <c r="AHA32" s="95"/>
      <c r="AHB32" s="92"/>
      <c r="AHC32" s="94"/>
      <c r="AHD32" s="95"/>
      <c r="AHE32" s="92"/>
      <c r="AHF32" s="94"/>
      <c r="AHG32" s="95"/>
      <c r="AHH32" s="92"/>
      <c r="AHI32" s="94"/>
      <c r="AHJ32" s="95"/>
      <c r="AHK32" s="92"/>
      <c r="AHL32" s="94"/>
      <c r="AHM32" s="95"/>
      <c r="AHN32" s="92"/>
      <c r="AHO32" s="94"/>
      <c r="AHP32" s="95"/>
      <c r="AHQ32" s="92"/>
      <c r="AHR32" s="94"/>
      <c r="AHS32" s="95"/>
      <c r="AHT32" s="92"/>
      <c r="AHU32" s="94"/>
      <c r="AHV32" s="95"/>
      <c r="AHW32" s="92"/>
      <c r="AHX32" s="94"/>
      <c r="AHY32" s="95"/>
      <c r="AHZ32" s="92"/>
      <c r="AIA32" s="94"/>
      <c r="AIB32" s="95"/>
      <c r="AIC32" s="92"/>
      <c r="AID32" s="94"/>
      <c r="AIE32" s="95"/>
      <c r="AIF32" s="92"/>
      <c r="AIG32" s="94"/>
      <c r="AIH32" s="95"/>
      <c r="AII32" s="92"/>
    </row>
    <row r="33" spans="1:919" s="25" customFormat="1" ht="15" customHeight="1" x14ac:dyDescent="0.2">
      <c r="A33" s="58" t="s">
        <v>112</v>
      </c>
      <c r="B33" s="48">
        <v>1757</v>
      </c>
      <c r="C33" s="24">
        <v>68</v>
      </c>
      <c r="D33" s="49">
        <v>1825</v>
      </c>
      <c r="E33" s="24">
        <v>1407</v>
      </c>
      <c r="F33" s="24">
        <v>1057</v>
      </c>
      <c r="G33" s="24">
        <v>2464</v>
      </c>
      <c r="H33" s="48">
        <v>2247</v>
      </c>
      <c r="I33" s="24">
        <v>69</v>
      </c>
      <c r="J33" s="49">
        <v>2316</v>
      </c>
      <c r="K33" s="24">
        <v>2100</v>
      </c>
      <c r="L33" s="24">
        <v>81</v>
      </c>
      <c r="M33" s="24">
        <v>2181</v>
      </c>
      <c r="N33" s="48">
        <v>2585</v>
      </c>
      <c r="O33" s="24">
        <v>114</v>
      </c>
      <c r="P33" s="49">
        <v>2699</v>
      </c>
      <c r="Q33" s="24">
        <v>2221</v>
      </c>
      <c r="R33" s="24">
        <v>68</v>
      </c>
      <c r="S33" s="24">
        <v>2289</v>
      </c>
      <c r="T33" s="48">
        <v>4148</v>
      </c>
      <c r="U33" s="24">
        <v>745</v>
      </c>
      <c r="V33" s="49">
        <v>4893</v>
      </c>
      <c r="W33" s="24">
        <v>2651</v>
      </c>
      <c r="X33" s="24">
        <v>738</v>
      </c>
      <c r="Y33" s="24">
        <v>3389</v>
      </c>
      <c r="Z33" s="48">
        <v>2464</v>
      </c>
      <c r="AA33" s="24">
        <v>1091</v>
      </c>
      <c r="AB33" s="49">
        <v>3555</v>
      </c>
      <c r="AC33" s="24">
        <v>2121</v>
      </c>
      <c r="AD33" s="24">
        <v>423</v>
      </c>
      <c r="AE33" s="24">
        <v>2544</v>
      </c>
      <c r="AF33" s="48">
        <v>1473</v>
      </c>
      <c r="AG33" s="24">
        <v>490</v>
      </c>
      <c r="AH33" s="49">
        <v>1963</v>
      </c>
      <c r="AI33" s="24">
        <v>2317</v>
      </c>
      <c r="AJ33" s="24">
        <v>594</v>
      </c>
      <c r="AK33" s="24">
        <v>2911</v>
      </c>
      <c r="AL33" s="48">
        <v>2733</v>
      </c>
      <c r="AM33" s="24">
        <v>634</v>
      </c>
      <c r="AN33" s="49">
        <v>3367</v>
      </c>
      <c r="AO33" s="24">
        <v>842</v>
      </c>
      <c r="AP33" s="24">
        <v>611</v>
      </c>
      <c r="AQ33" s="24">
        <v>1453</v>
      </c>
      <c r="AR33" s="48">
        <v>1763</v>
      </c>
      <c r="AS33" s="24">
        <v>1456</v>
      </c>
      <c r="AT33" s="49">
        <v>3219</v>
      </c>
      <c r="AU33" s="24">
        <v>2089</v>
      </c>
      <c r="AV33" s="24">
        <v>1421</v>
      </c>
      <c r="AW33" s="24">
        <v>3510</v>
      </c>
      <c r="AX33" s="48">
        <v>2335</v>
      </c>
      <c r="AY33" s="24">
        <v>3474</v>
      </c>
      <c r="AZ33" s="49">
        <v>5809</v>
      </c>
      <c r="BA33" s="24">
        <v>2073</v>
      </c>
      <c r="BB33" s="24">
        <v>841</v>
      </c>
      <c r="BC33" s="24">
        <v>2914</v>
      </c>
      <c r="BD33" s="48">
        <v>3528</v>
      </c>
      <c r="BE33" s="24">
        <v>1471</v>
      </c>
      <c r="BF33" s="49">
        <v>4999</v>
      </c>
      <c r="BG33" s="24">
        <v>3045</v>
      </c>
      <c r="BH33" s="24">
        <v>2436</v>
      </c>
      <c r="BI33" s="24">
        <v>5481</v>
      </c>
      <c r="BJ33" s="48">
        <v>3037</v>
      </c>
      <c r="BK33" s="24">
        <v>223</v>
      </c>
      <c r="BL33" s="49">
        <v>3260</v>
      </c>
      <c r="BM33" s="24">
        <v>2233</v>
      </c>
      <c r="BN33" s="24">
        <v>295.00000000000006</v>
      </c>
      <c r="BO33" s="24">
        <v>2528</v>
      </c>
      <c r="BP33" s="48">
        <v>1871</v>
      </c>
      <c r="BQ33" s="24">
        <v>140</v>
      </c>
      <c r="BR33" s="49">
        <v>2011</v>
      </c>
      <c r="BS33" s="24">
        <v>3200</v>
      </c>
      <c r="BT33" s="24">
        <v>600</v>
      </c>
      <c r="BU33" s="24">
        <v>3800</v>
      </c>
      <c r="BV33" s="48">
        <v>2500</v>
      </c>
      <c r="BW33" s="24">
        <v>700</v>
      </c>
      <c r="BX33" s="49">
        <v>3200</v>
      </c>
      <c r="BY33" s="24">
        <v>1800</v>
      </c>
      <c r="BZ33" s="24">
        <v>600</v>
      </c>
      <c r="CA33" s="24">
        <v>2400</v>
      </c>
      <c r="CB33" s="48">
        <v>1200</v>
      </c>
      <c r="CC33" s="24">
        <v>1200</v>
      </c>
      <c r="CD33" s="49">
        <v>2400</v>
      </c>
      <c r="CE33" s="24">
        <v>2400</v>
      </c>
      <c r="CF33" s="24">
        <v>1300</v>
      </c>
      <c r="CG33" s="24">
        <v>3700</v>
      </c>
      <c r="CH33" s="48">
        <v>2300</v>
      </c>
      <c r="CI33" s="24">
        <v>1700</v>
      </c>
      <c r="CJ33" s="49">
        <v>4000</v>
      </c>
      <c r="CK33" s="24">
        <v>2600</v>
      </c>
      <c r="CL33" s="24">
        <v>2200</v>
      </c>
      <c r="CM33" s="24">
        <v>4800</v>
      </c>
      <c r="CN33" s="48">
        <v>3300</v>
      </c>
      <c r="CO33" s="24">
        <v>700</v>
      </c>
      <c r="CP33" s="49">
        <v>4000</v>
      </c>
      <c r="CQ33" s="24">
        <v>3800</v>
      </c>
      <c r="CR33" s="24">
        <v>400</v>
      </c>
      <c r="CS33" s="24">
        <v>4200</v>
      </c>
      <c r="CT33" s="48">
        <v>2100</v>
      </c>
      <c r="CU33" s="24">
        <v>800</v>
      </c>
      <c r="CV33" s="49">
        <v>2900</v>
      </c>
      <c r="CW33" s="24">
        <v>2000</v>
      </c>
      <c r="CX33" s="24">
        <v>300</v>
      </c>
      <c r="CY33" s="24">
        <v>2300</v>
      </c>
      <c r="CZ33" s="48">
        <v>1400</v>
      </c>
      <c r="DA33" s="24">
        <v>300</v>
      </c>
      <c r="DB33" s="49">
        <v>1700</v>
      </c>
      <c r="DC33" s="24">
        <v>2600</v>
      </c>
      <c r="DD33" s="24">
        <v>600</v>
      </c>
      <c r="DE33" s="24">
        <v>3200</v>
      </c>
      <c r="DF33" s="48">
        <v>2300</v>
      </c>
      <c r="DG33" s="24">
        <v>700</v>
      </c>
      <c r="DH33" s="49">
        <v>3000</v>
      </c>
      <c r="DI33" s="24">
        <v>1200</v>
      </c>
      <c r="DJ33" s="24">
        <v>800</v>
      </c>
      <c r="DK33" s="24">
        <v>2000</v>
      </c>
      <c r="DL33" s="48">
        <v>1200</v>
      </c>
      <c r="DM33" s="24">
        <v>2100</v>
      </c>
      <c r="DN33" s="49">
        <v>3300</v>
      </c>
      <c r="DO33" s="24">
        <v>2400</v>
      </c>
      <c r="DP33" s="24">
        <v>900</v>
      </c>
      <c r="DQ33" s="24">
        <v>3300</v>
      </c>
      <c r="DR33" s="48">
        <v>2300</v>
      </c>
      <c r="DS33" s="24">
        <v>1000</v>
      </c>
      <c r="DT33" s="49">
        <v>3300</v>
      </c>
      <c r="DU33" s="24">
        <v>1900</v>
      </c>
      <c r="DV33" s="24">
        <v>800</v>
      </c>
      <c r="DW33" s="24">
        <v>2700</v>
      </c>
      <c r="DX33" s="48">
        <v>3100</v>
      </c>
      <c r="DY33" s="24">
        <v>700</v>
      </c>
      <c r="DZ33" s="49">
        <v>3800</v>
      </c>
      <c r="EA33" s="24">
        <v>4100</v>
      </c>
      <c r="EB33" s="24">
        <v>600</v>
      </c>
      <c r="EC33" s="24">
        <v>4700</v>
      </c>
      <c r="ED33" s="48">
        <v>2800</v>
      </c>
      <c r="EE33" s="24">
        <v>400</v>
      </c>
      <c r="EF33" s="49">
        <v>3200</v>
      </c>
      <c r="EG33" s="24">
        <v>2300</v>
      </c>
      <c r="EH33" s="24">
        <v>300</v>
      </c>
      <c r="EI33" s="24">
        <v>2600</v>
      </c>
      <c r="EJ33" s="48">
        <v>2700</v>
      </c>
      <c r="EK33" s="24">
        <v>300</v>
      </c>
      <c r="EL33" s="49">
        <v>3000</v>
      </c>
      <c r="EM33" s="24">
        <v>2100</v>
      </c>
      <c r="EN33" s="24">
        <v>600</v>
      </c>
      <c r="EO33" s="24">
        <v>2700</v>
      </c>
      <c r="EP33" s="48">
        <v>2100</v>
      </c>
      <c r="EQ33" s="24">
        <v>500</v>
      </c>
      <c r="ER33" s="49">
        <v>2600</v>
      </c>
      <c r="ES33" s="24">
        <v>1400</v>
      </c>
      <c r="ET33" s="24">
        <v>500</v>
      </c>
      <c r="EU33" s="24">
        <v>1900</v>
      </c>
      <c r="EV33" s="48">
        <v>2000</v>
      </c>
      <c r="EW33" s="24">
        <v>2700</v>
      </c>
      <c r="EX33" s="49">
        <v>4700</v>
      </c>
      <c r="EY33" s="24">
        <v>1900</v>
      </c>
      <c r="EZ33" s="24">
        <v>1200</v>
      </c>
      <c r="FA33" s="24">
        <v>3100</v>
      </c>
      <c r="FB33" s="48">
        <v>2600</v>
      </c>
      <c r="FC33" s="24">
        <v>1000</v>
      </c>
      <c r="FD33" s="49">
        <v>3600</v>
      </c>
      <c r="FE33" s="24">
        <v>3700</v>
      </c>
      <c r="FF33" s="24">
        <v>1600</v>
      </c>
      <c r="FG33" s="24">
        <v>5300</v>
      </c>
      <c r="FH33" s="48">
        <v>3500</v>
      </c>
      <c r="FI33" s="24">
        <v>1400</v>
      </c>
      <c r="FJ33" s="49">
        <v>4900</v>
      </c>
      <c r="FK33" s="24">
        <v>2900</v>
      </c>
      <c r="FL33" s="24">
        <v>700</v>
      </c>
      <c r="FM33" s="24">
        <v>3600</v>
      </c>
      <c r="FN33" s="48">
        <v>2300</v>
      </c>
      <c r="FO33" s="24">
        <v>400</v>
      </c>
      <c r="FP33" s="49">
        <v>2700</v>
      </c>
      <c r="FQ33" s="24">
        <v>2300</v>
      </c>
      <c r="FR33" s="24">
        <v>600</v>
      </c>
      <c r="FS33" s="24">
        <v>2900</v>
      </c>
      <c r="FT33" s="48">
        <v>2300</v>
      </c>
      <c r="FU33" s="24">
        <v>700</v>
      </c>
      <c r="FV33" s="49">
        <v>3000</v>
      </c>
      <c r="FW33" s="24">
        <v>2800</v>
      </c>
      <c r="FX33" s="24">
        <v>800</v>
      </c>
      <c r="FY33" s="24">
        <v>3600</v>
      </c>
      <c r="FZ33" s="48">
        <v>3500</v>
      </c>
      <c r="GA33" s="24">
        <v>600</v>
      </c>
      <c r="GB33" s="49">
        <v>4100</v>
      </c>
      <c r="GC33" s="24">
        <v>1200</v>
      </c>
      <c r="GD33" s="24">
        <v>700</v>
      </c>
      <c r="GE33" s="24">
        <v>1900</v>
      </c>
      <c r="GF33" s="48">
        <v>2200</v>
      </c>
      <c r="GG33" s="24">
        <v>900</v>
      </c>
      <c r="GH33" s="49">
        <v>3100</v>
      </c>
      <c r="GI33" s="24">
        <v>2800</v>
      </c>
      <c r="GJ33" s="24">
        <v>1600</v>
      </c>
      <c r="GK33" s="24">
        <v>4400</v>
      </c>
      <c r="GL33" s="48">
        <v>3400</v>
      </c>
      <c r="GM33" s="24">
        <v>1500</v>
      </c>
      <c r="GN33" s="49">
        <v>4900</v>
      </c>
      <c r="GO33" s="24">
        <v>2700</v>
      </c>
      <c r="GP33" s="24">
        <v>1900</v>
      </c>
      <c r="GQ33" s="24">
        <v>4600</v>
      </c>
      <c r="GR33" s="48">
        <v>3000</v>
      </c>
      <c r="GS33" s="24">
        <v>1400</v>
      </c>
      <c r="GT33" s="49">
        <v>4400</v>
      </c>
      <c r="GU33" s="24">
        <v>3800</v>
      </c>
      <c r="GV33" s="24">
        <v>800</v>
      </c>
      <c r="GW33" s="24">
        <v>4600</v>
      </c>
      <c r="GX33" s="48">
        <v>3000</v>
      </c>
      <c r="GY33" s="24">
        <v>500</v>
      </c>
      <c r="GZ33" s="49">
        <v>3500</v>
      </c>
      <c r="HA33" s="24">
        <v>1900</v>
      </c>
      <c r="HB33" s="24">
        <v>400</v>
      </c>
      <c r="HC33" s="24">
        <v>2300</v>
      </c>
      <c r="HD33" s="48">
        <v>2900</v>
      </c>
      <c r="HE33" s="24">
        <v>500</v>
      </c>
      <c r="HF33" s="49">
        <v>3400</v>
      </c>
      <c r="HG33" s="24">
        <v>3000</v>
      </c>
      <c r="HH33" s="24">
        <v>500</v>
      </c>
      <c r="HI33" s="24">
        <v>3500</v>
      </c>
      <c r="HJ33" s="48">
        <v>3200</v>
      </c>
      <c r="HK33" s="24">
        <v>700</v>
      </c>
      <c r="HL33" s="49">
        <v>3900</v>
      </c>
      <c r="HM33" s="24">
        <v>2000</v>
      </c>
      <c r="HN33" s="24">
        <v>500</v>
      </c>
      <c r="HO33" s="24">
        <v>2500</v>
      </c>
      <c r="HP33" s="48">
        <v>3800</v>
      </c>
      <c r="HQ33" s="24">
        <v>2200</v>
      </c>
      <c r="HR33" s="49">
        <v>6000</v>
      </c>
      <c r="HS33" s="24">
        <v>3800</v>
      </c>
      <c r="HT33" s="24">
        <v>1700</v>
      </c>
      <c r="HU33" s="24">
        <v>5500</v>
      </c>
      <c r="HV33" s="48">
        <v>3700</v>
      </c>
      <c r="HW33" s="24">
        <v>1700</v>
      </c>
      <c r="HX33" s="49">
        <v>5400</v>
      </c>
      <c r="HY33" s="24">
        <v>2800</v>
      </c>
      <c r="HZ33" s="24">
        <v>1900</v>
      </c>
      <c r="IA33" s="24">
        <v>4700</v>
      </c>
      <c r="IB33" s="48">
        <v>4200</v>
      </c>
      <c r="IC33" s="24">
        <v>700</v>
      </c>
      <c r="ID33" s="49">
        <v>4900</v>
      </c>
      <c r="IE33" s="24">
        <v>3400</v>
      </c>
      <c r="IF33" s="24">
        <v>700</v>
      </c>
      <c r="IG33" s="24">
        <v>4100</v>
      </c>
      <c r="IH33" s="48">
        <v>4100</v>
      </c>
      <c r="II33" s="24">
        <v>500</v>
      </c>
      <c r="IJ33" s="49">
        <v>4600</v>
      </c>
      <c r="IK33" s="24">
        <v>2100</v>
      </c>
      <c r="IL33" s="24">
        <v>500</v>
      </c>
      <c r="IM33" s="24">
        <v>2600</v>
      </c>
      <c r="IN33" s="48">
        <v>2800</v>
      </c>
      <c r="IO33" s="24">
        <v>500</v>
      </c>
      <c r="IP33" s="49">
        <v>3300</v>
      </c>
      <c r="IQ33" s="24">
        <v>3200</v>
      </c>
      <c r="IR33" s="24">
        <v>500</v>
      </c>
      <c r="IS33" s="24">
        <v>3700</v>
      </c>
      <c r="IT33" s="48">
        <v>3400</v>
      </c>
      <c r="IU33" s="24">
        <v>400</v>
      </c>
      <c r="IV33" s="49">
        <v>3800</v>
      </c>
      <c r="IW33" s="24">
        <v>1700</v>
      </c>
      <c r="IX33" s="24">
        <v>1300</v>
      </c>
      <c r="IY33" s="24">
        <v>3000</v>
      </c>
      <c r="IZ33" s="48">
        <v>2400</v>
      </c>
      <c r="JA33" s="24">
        <v>1500</v>
      </c>
      <c r="JB33" s="49">
        <v>3900</v>
      </c>
      <c r="JC33" s="24">
        <v>1300</v>
      </c>
      <c r="JD33" s="24">
        <v>1500</v>
      </c>
      <c r="JE33" s="24">
        <v>2800</v>
      </c>
      <c r="JF33" s="48">
        <v>4500</v>
      </c>
      <c r="JG33" s="24">
        <v>1200</v>
      </c>
      <c r="JH33" s="49">
        <v>5700</v>
      </c>
      <c r="JI33" s="24">
        <v>3800</v>
      </c>
      <c r="JJ33" s="24">
        <v>1500</v>
      </c>
      <c r="JK33" s="24">
        <v>5300</v>
      </c>
      <c r="JL33" s="48">
        <v>4500</v>
      </c>
      <c r="JM33" s="24">
        <v>900</v>
      </c>
      <c r="JN33" s="49">
        <v>5400</v>
      </c>
      <c r="JO33" s="24">
        <v>4000</v>
      </c>
      <c r="JP33" s="24">
        <v>700</v>
      </c>
      <c r="JQ33" s="24">
        <v>4700</v>
      </c>
      <c r="JR33" s="48">
        <v>3700</v>
      </c>
      <c r="JS33" s="24">
        <v>400</v>
      </c>
      <c r="JT33" s="49">
        <v>4100</v>
      </c>
      <c r="JU33" s="24">
        <v>5100</v>
      </c>
      <c r="JV33" s="24">
        <v>400</v>
      </c>
      <c r="JW33" s="24">
        <v>5500</v>
      </c>
      <c r="JX33" s="48">
        <v>3000</v>
      </c>
      <c r="JY33" s="24">
        <v>500</v>
      </c>
      <c r="JZ33" s="49">
        <v>3500</v>
      </c>
      <c r="KA33" s="24">
        <v>2800</v>
      </c>
      <c r="KB33" s="24">
        <v>400</v>
      </c>
      <c r="KC33" s="24">
        <v>3200</v>
      </c>
      <c r="KD33" s="48">
        <v>3800</v>
      </c>
      <c r="KE33" s="24">
        <v>600</v>
      </c>
      <c r="KF33" s="49">
        <v>4400</v>
      </c>
      <c r="KG33" s="24">
        <v>2900</v>
      </c>
      <c r="KH33" s="24">
        <v>1100</v>
      </c>
      <c r="KI33" s="24">
        <v>4000</v>
      </c>
      <c r="KJ33" s="48">
        <v>4000</v>
      </c>
      <c r="KK33" s="24">
        <v>2000</v>
      </c>
      <c r="KL33" s="49">
        <v>6000</v>
      </c>
      <c r="KM33" s="24">
        <v>4900</v>
      </c>
      <c r="KN33" s="24">
        <v>2000</v>
      </c>
      <c r="KO33" s="24">
        <v>6900</v>
      </c>
      <c r="KP33" s="48">
        <v>3600</v>
      </c>
      <c r="KQ33" s="24">
        <v>1800</v>
      </c>
      <c r="KR33" s="49">
        <v>5400</v>
      </c>
      <c r="KS33" s="24">
        <v>2400</v>
      </c>
      <c r="KT33" s="24">
        <v>1500</v>
      </c>
      <c r="KU33" s="24">
        <v>3900</v>
      </c>
      <c r="KV33" s="48">
        <v>4500</v>
      </c>
      <c r="KW33" s="24">
        <v>1300</v>
      </c>
      <c r="KX33" s="49">
        <v>5800</v>
      </c>
      <c r="KY33" s="24">
        <v>3900</v>
      </c>
      <c r="KZ33" s="24">
        <v>1000</v>
      </c>
      <c r="LA33" s="24">
        <v>4900</v>
      </c>
      <c r="LB33" s="48">
        <v>2500</v>
      </c>
      <c r="LC33" s="24">
        <v>600</v>
      </c>
      <c r="LD33" s="49">
        <v>3100</v>
      </c>
      <c r="LE33" s="24">
        <v>2700</v>
      </c>
      <c r="LF33" s="24">
        <v>500</v>
      </c>
      <c r="LG33" s="24">
        <v>3200</v>
      </c>
      <c r="LH33" s="48">
        <v>2600</v>
      </c>
      <c r="LI33" s="24">
        <v>1500</v>
      </c>
      <c r="LJ33" s="49">
        <v>4100</v>
      </c>
      <c r="LK33" s="24">
        <v>1000</v>
      </c>
      <c r="LL33" s="24">
        <v>1000</v>
      </c>
      <c r="LM33" s="24">
        <v>2000</v>
      </c>
      <c r="LN33" s="48">
        <v>1900</v>
      </c>
      <c r="LO33" s="24">
        <v>1100</v>
      </c>
      <c r="LP33" s="49">
        <v>3000</v>
      </c>
      <c r="LQ33" s="24">
        <v>2100</v>
      </c>
      <c r="LR33" s="24">
        <v>1600</v>
      </c>
      <c r="LS33" s="24">
        <v>3700</v>
      </c>
      <c r="LT33" s="48">
        <v>2800</v>
      </c>
      <c r="LU33" s="24">
        <v>3000</v>
      </c>
      <c r="LV33" s="49">
        <v>5800</v>
      </c>
      <c r="LW33" s="48">
        <v>1400</v>
      </c>
      <c r="LX33" s="24">
        <v>3100</v>
      </c>
      <c r="LY33" s="49">
        <v>4500</v>
      </c>
      <c r="LZ33" s="24">
        <v>3600</v>
      </c>
      <c r="MA33" s="24">
        <v>3300</v>
      </c>
      <c r="MB33" s="24">
        <v>6900</v>
      </c>
      <c r="MC33" s="48">
        <v>3900</v>
      </c>
      <c r="MD33" s="24">
        <v>2900</v>
      </c>
      <c r="ME33" s="49">
        <v>6800</v>
      </c>
      <c r="MF33" s="24">
        <v>5100</v>
      </c>
      <c r="MG33" s="24">
        <v>3100</v>
      </c>
      <c r="MH33" s="49">
        <v>8200</v>
      </c>
      <c r="MI33" s="24">
        <v>4600</v>
      </c>
      <c r="MJ33" s="24">
        <v>1600</v>
      </c>
      <c r="MK33" s="24">
        <v>6200</v>
      </c>
      <c r="ML33" s="48">
        <v>4500</v>
      </c>
      <c r="MM33" s="24">
        <v>1600</v>
      </c>
      <c r="MN33" s="49">
        <v>6100</v>
      </c>
      <c r="MO33" s="24">
        <v>5300</v>
      </c>
      <c r="MP33" s="24">
        <v>1500</v>
      </c>
      <c r="MQ33" s="24">
        <v>6800</v>
      </c>
      <c r="MR33" s="48">
        <v>2200</v>
      </c>
      <c r="MS33" s="24">
        <v>1000</v>
      </c>
      <c r="MT33" s="49">
        <v>3200</v>
      </c>
      <c r="MU33" s="24">
        <v>2800</v>
      </c>
      <c r="MV33" s="24">
        <v>1000</v>
      </c>
      <c r="MW33" s="24">
        <v>3800</v>
      </c>
      <c r="MX33" s="48">
        <v>3000</v>
      </c>
      <c r="MY33" s="24">
        <v>1100</v>
      </c>
      <c r="MZ33" s="49">
        <v>4100</v>
      </c>
      <c r="NA33" s="24">
        <v>1300</v>
      </c>
      <c r="NB33" s="24">
        <v>700</v>
      </c>
      <c r="NC33" s="24">
        <v>2000</v>
      </c>
      <c r="ND33" s="48">
        <v>1900</v>
      </c>
      <c r="NE33" s="24">
        <v>1200</v>
      </c>
      <c r="NF33" s="49">
        <v>3100</v>
      </c>
      <c r="NG33" s="24">
        <v>3800</v>
      </c>
      <c r="NH33" s="24">
        <v>2300</v>
      </c>
      <c r="NI33" s="24">
        <v>6100</v>
      </c>
      <c r="NJ33" s="48">
        <v>2800</v>
      </c>
      <c r="NK33" s="24">
        <v>1900</v>
      </c>
      <c r="NL33" s="49">
        <v>4700</v>
      </c>
      <c r="NM33" s="24">
        <v>3700</v>
      </c>
      <c r="NN33" s="24">
        <v>1800</v>
      </c>
      <c r="NO33" s="24">
        <v>5500</v>
      </c>
      <c r="NP33" s="48">
        <v>4200</v>
      </c>
      <c r="NQ33" s="24">
        <v>1300</v>
      </c>
      <c r="NR33" s="49">
        <v>5500</v>
      </c>
      <c r="NS33" s="24">
        <v>4000</v>
      </c>
      <c r="NT33" s="24">
        <v>1200</v>
      </c>
      <c r="NU33" s="24">
        <v>5200</v>
      </c>
      <c r="NV33" s="48">
        <v>3600</v>
      </c>
      <c r="NW33" s="24">
        <v>2000</v>
      </c>
      <c r="NX33" s="49">
        <v>5600</v>
      </c>
      <c r="NY33" s="24">
        <v>2700</v>
      </c>
      <c r="NZ33" s="24">
        <v>900</v>
      </c>
      <c r="OA33" s="24">
        <v>3600</v>
      </c>
      <c r="OB33" s="48">
        <v>2000</v>
      </c>
      <c r="OC33" s="24">
        <v>900</v>
      </c>
      <c r="OD33" s="49">
        <v>2900</v>
      </c>
      <c r="OE33" s="24">
        <v>2800</v>
      </c>
      <c r="OF33" s="24">
        <v>900</v>
      </c>
      <c r="OG33" s="24">
        <v>3700</v>
      </c>
      <c r="OH33" s="48">
        <v>3600</v>
      </c>
      <c r="OI33" s="24">
        <v>400</v>
      </c>
      <c r="OJ33" s="49">
        <v>4000</v>
      </c>
      <c r="OK33" s="24">
        <v>1500</v>
      </c>
      <c r="OL33" s="24">
        <v>1500</v>
      </c>
      <c r="OM33" s="24">
        <v>3000</v>
      </c>
      <c r="ON33" s="48">
        <v>2800</v>
      </c>
      <c r="OO33" s="24">
        <v>1000</v>
      </c>
      <c r="OP33" s="49">
        <v>3800</v>
      </c>
      <c r="OQ33" s="24">
        <v>3500</v>
      </c>
      <c r="OR33" s="24">
        <v>1600</v>
      </c>
      <c r="OS33" s="24">
        <v>5100</v>
      </c>
      <c r="OT33" s="48">
        <v>5000</v>
      </c>
      <c r="OU33" s="24">
        <v>2700</v>
      </c>
      <c r="OV33" s="49">
        <v>7700</v>
      </c>
      <c r="OW33" s="24">
        <v>3600</v>
      </c>
      <c r="OX33" s="24">
        <v>2000</v>
      </c>
      <c r="OY33" s="24">
        <v>5600</v>
      </c>
      <c r="OZ33" s="48">
        <v>4600</v>
      </c>
      <c r="PA33" s="24">
        <v>1600</v>
      </c>
      <c r="PB33" s="49">
        <v>6200</v>
      </c>
      <c r="PC33" s="24">
        <v>4400</v>
      </c>
      <c r="PD33" s="24">
        <v>800</v>
      </c>
      <c r="PE33" s="24">
        <v>5200</v>
      </c>
      <c r="PF33" s="48">
        <v>4600</v>
      </c>
      <c r="PG33" s="24">
        <v>400</v>
      </c>
      <c r="PH33" s="49">
        <v>5000</v>
      </c>
      <c r="PI33" s="24">
        <v>2900</v>
      </c>
      <c r="PJ33" s="24">
        <v>400</v>
      </c>
      <c r="PK33" s="24">
        <v>3300</v>
      </c>
      <c r="PL33" s="48">
        <v>2800</v>
      </c>
      <c r="PM33" s="24">
        <v>500</v>
      </c>
      <c r="PN33" s="49">
        <v>3300</v>
      </c>
      <c r="PO33" s="24">
        <v>4000</v>
      </c>
      <c r="PP33" s="24">
        <v>200</v>
      </c>
      <c r="PQ33" s="24">
        <v>4200</v>
      </c>
      <c r="PR33" s="48">
        <v>3100</v>
      </c>
      <c r="PS33" s="24">
        <v>500</v>
      </c>
      <c r="PT33" s="49">
        <v>3600</v>
      </c>
      <c r="PU33" s="24">
        <v>2300</v>
      </c>
      <c r="PV33" s="24">
        <v>1400</v>
      </c>
      <c r="PW33" s="24">
        <v>3700</v>
      </c>
      <c r="PX33" s="48">
        <v>3600</v>
      </c>
      <c r="PY33" s="24">
        <v>1300</v>
      </c>
      <c r="PZ33" s="49">
        <v>4900</v>
      </c>
      <c r="QA33" s="24">
        <v>3900</v>
      </c>
      <c r="QB33" s="24">
        <v>1900</v>
      </c>
      <c r="QC33" s="24">
        <v>5800</v>
      </c>
      <c r="QD33" s="48">
        <v>4400</v>
      </c>
      <c r="QE33" s="24">
        <v>2900</v>
      </c>
      <c r="QF33" s="49">
        <v>7300</v>
      </c>
      <c r="QG33" s="24">
        <v>4100</v>
      </c>
      <c r="QH33" s="24">
        <v>1900</v>
      </c>
      <c r="QI33" s="24">
        <v>6000</v>
      </c>
      <c r="QJ33" s="48">
        <v>4700</v>
      </c>
      <c r="QK33" s="24">
        <v>900</v>
      </c>
      <c r="QL33" s="49">
        <v>5600</v>
      </c>
      <c r="QM33" s="24">
        <v>4500</v>
      </c>
      <c r="QN33" s="24">
        <v>1300</v>
      </c>
      <c r="QO33" s="24">
        <v>5800</v>
      </c>
      <c r="QP33" s="48">
        <v>4100</v>
      </c>
      <c r="QQ33" s="24">
        <v>900</v>
      </c>
      <c r="QR33" s="49">
        <v>5000</v>
      </c>
      <c r="QS33" s="24">
        <v>4000</v>
      </c>
      <c r="QT33" s="24">
        <v>900</v>
      </c>
      <c r="QU33" s="24">
        <v>4900</v>
      </c>
      <c r="QV33" s="48">
        <v>3200</v>
      </c>
      <c r="QW33" s="24">
        <v>1100</v>
      </c>
      <c r="QX33" s="49">
        <v>4300</v>
      </c>
      <c r="QY33" s="24">
        <v>3800</v>
      </c>
      <c r="QZ33" s="24">
        <v>500</v>
      </c>
      <c r="RA33" s="24">
        <v>4300</v>
      </c>
      <c r="RB33" s="48">
        <v>3400</v>
      </c>
      <c r="RC33" s="24">
        <v>600</v>
      </c>
      <c r="RD33" s="49">
        <v>4000</v>
      </c>
      <c r="RE33" s="24">
        <v>1200</v>
      </c>
      <c r="RF33" s="24">
        <v>600</v>
      </c>
      <c r="RG33" s="24">
        <v>1800</v>
      </c>
      <c r="RH33" s="48">
        <v>3300</v>
      </c>
      <c r="RI33" s="24">
        <v>2300</v>
      </c>
      <c r="RJ33" s="49">
        <v>5600</v>
      </c>
      <c r="RK33" s="24">
        <v>4000</v>
      </c>
      <c r="RL33" s="24">
        <v>1800</v>
      </c>
      <c r="RM33" s="24">
        <v>5800</v>
      </c>
      <c r="RN33" s="48">
        <v>4800</v>
      </c>
      <c r="RO33" s="24">
        <v>2900</v>
      </c>
      <c r="RP33" s="49">
        <v>7700</v>
      </c>
      <c r="RQ33" s="24">
        <v>3700</v>
      </c>
      <c r="RR33" s="24">
        <v>1900</v>
      </c>
      <c r="RS33" s="24">
        <v>5600</v>
      </c>
      <c r="RT33" s="48">
        <v>5000</v>
      </c>
      <c r="RU33" s="24">
        <v>1600</v>
      </c>
      <c r="RV33" s="49">
        <v>6600</v>
      </c>
      <c r="RW33" s="48">
        <v>4500</v>
      </c>
      <c r="RX33" s="24">
        <v>900</v>
      </c>
      <c r="RY33" s="49">
        <v>5400</v>
      </c>
      <c r="RZ33" s="24">
        <v>3600</v>
      </c>
      <c r="SA33" s="24">
        <v>400</v>
      </c>
      <c r="SB33" s="24">
        <v>4000</v>
      </c>
      <c r="SC33" s="48">
        <v>4500</v>
      </c>
      <c r="SD33" s="24">
        <v>400</v>
      </c>
      <c r="SE33" s="49">
        <v>4900</v>
      </c>
      <c r="SF33" s="24">
        <v>4700</v>
      </c>
      <c r="SG33" s="24">
        <v>200</v>
      </c>
      <c r="SH33" s="24">
        <v>4900</v>
      </c>
      <c r="SI33" s="48">
        <v>3800</v>
      </c>
      <c r="SJ33" s="24">
        <v>600</v>
      </c>
      <c r="SK33" s="49">
        <v>4400</v>
      </c>
      <c r="SL33" s="24">
        <v>2500</v>
      </c>
      <c r="SM33" s="24">
        <v>700</v>
      </c>
      <c r="SN33" s="24">
        <v>3200</v>
      </c>
      <c r="SO33" s="48">
        <v>1800</v>
      </c>
      <c r="SP33" s="24">
        <v>700</v>
      </c>
      <c r="SQ33" s="49">
        <v>2500</v>
      </c>
      <c r="SR33" s="24">
        <v>2200</v>
      </c>
      <c r="SS33" s="24">
        <v>1900</v>
      </c>
      <c r="ST33" s="24">
        <v>4100</v>
      </c>
      <c r="SU33" s="48">
        <v>5300</v>
      </c>
      <c r="SV33" s="24">
        <v>1500</v>
      </c>
      <c r="SW33" s="49">
        <v>6800</v>
      </c>
      <c r="SX33" s="24">
        <v>5400</v>
      </c>
      <c r="SY33" s="24">
        <v>1900</v>
      </c>
      <c r="SZ33" s="24">
        <v>7300</v>
      </c>
      <c r="TA33" s="48">
        <v>4400</v>
      </c>
      <c r="TB33" s="24">
        <v>2000</v>
      </c>
      <c r="TC33" s="49">
        <v>6400</v>
      </c>
      <c r="TD33" s="24">
        <v>6400</v>
      </c>
      <c r="TE33" s="24">
        <v>1400</v>
      </c>
      <c r="TF33" s="24">
        <v>7800</v>
      </c>
      <c r="TG33" s="48">
        <v>4800</v>
      </c>
      <c r="TH33" s="24">
        <v>1300</v>
      </c>
      <c r="TI33" s="49">
        <v>6100</v>
      </c>
      <c r="TJ33" s="24">
        <v>3700</v>
      </c>
      <c r="TK33" s="24">
        <v>900</v>
      </c>
      <c r="TL33" s="24">
        <v>4600</v>
      </c>
      <c r="TM33" s="48">
        <v>5500</v>
      </c>
      <c r="TN33" s="24">
        <v>1000</v>
      </c>
      <c r="TO33" s="49">
        <v>6500</v>
      </c>
      <c r="TP33" s="24">
        <v>4000</v>
      </c>
      <c r="TQ33" s="24">
        <v>700</v>
      </c>
      <c r="TR33" s="24">
        <v>4700</v>
      </c>
      <c r="TS33" s="48">
        <v>4026</v>
      </c>
      <c r="TT33" s="24">
        <v>896</v>
      </c>
      <c r="TU33" s="49">
        <v>4922</v>
      </c>
      <c r="TV33" s="24">
        <v>3395</v>
      </c>
      <c r="TW33" s="24">
        <v>1056</v>
      </c>
      <c r="TX33" s="24">
        <v>4451</v>
      </c>
      <c r="TY33" s="48">
        <v>2535</v>
      </c>
      <c r="TZ33" s="24">
        <v>1199</v>
      </c>
      <c r="UA33" s="49">
        <v>3734</v>
      </c>
      <c r="UB33" s="24">
        <v>4511</v>
      </c>
      <c r="UC33" s="24">
        <v>2015</v>
      </c>
      <c r="UD33" s="24">
        <v>6526</v>
      </c>
      <c r="UE33" s="48">
        <v>4533</v>
      </c>
      <c r="UF33" s="24">
        <v>2453</v>
      </c>
      <c r="UG33" s="49">
        <v>6986</v>
      </c>
      <c r="UH33" s="24">
        <v>4907</v>
      </c>
      <c r="UI33" s="24">
        <v>2307</v>
      </c>
      <c r="UJ33" s="24">
        <v>7214</v>
      </c>
      <c r="UK33" s="48">
        <v>5654</v>
      </c>
      <c r="UL33" s="24">
        <v>2893</v>
      </c>
      <c r="UM33" s="49">
        <v>8547</v>
      </c>
      <c r="UN33" s="24">
        <v>5680</v>
      </c>
      <c r="UO33" s="24">
        <v>1292</v>
      </c>
      <c r="UP33" s="24">
        <v>6972</v>
      </c>
      <c r="UQ33" s="48">
        <v>4786</v>
      </c>
      <c r="UR33" s="24">
        <v>1591</v>
      </c>
      <c r="US33" s="49">
        <v>6377</v>
      </c>
      <c r="UT33" s="24">
        <v>5673</v>
      </c>
      <c r="UU33" s="24">
        <v>935</v>
      </c>
      <c r="UV33" s="24">
        <v>6608</v>
      </c>
      <c r="UW33" s="48">
        <v>4785</v>
      </c>
      <c r="UX33" s="24">
        <v>946</v>
      </c>
      <c r="UY33" s="49">
        <v>5731</v>
      </c>
      <c r="UZ33" s="24">
        <v>3817</v>
      </c>
      <c r="VA33" s="24">
        <v>823</v>
      </c>
      <c r="VB33" s="24">
        <v>4640</v>
      </c>
      <c r="VC33" s="48">
        <f>VC23+VC25</f>
        <v>5011</v>
      </c>
      <c r="VD33" s="24">
        <f>VD23+VD25</f>
        <v>1250</v>
      </c>
      <c r="VE33" s="49">
        <f>VE23+VE25</f>
        <v>6261</v>
      </c>
      <c r="VF33" s="48">
        <f t="shared" ref="VF33:WC33" si="768">VF23+VF25</f>
        <v>3154</v>
      </c>
      <c r="VG33" s="24">
        <f t="shared" si="768"/>
        <v>824</v>
      </c>
      <c r="VH33" s="49">
        <f t="shared" si="768"/>
        <v>3978</v>
      </c>
      <c r="VI33" s="48">
        <f t="shared" si="768"/>
        <v>2020</v>
      </c>
      <c r="VJ33" s="24">
        <f t="shared" si="768"/>
        <v>1198</v>
      </c>
      <c r="VK33" s="49">
        <f t="shared" si="768"/>
        <v>3218</v>
      </c>
      <c r="VL33" s="48">
        <f t="shared" si="768"/>
        <v>4306</v>
      </c>
      <c r="VM33" s="24">
        <f t="shared" si="768"/>
        <v>2194</v>
      </c>
      <c r="VN33" s="49">
        <f t="shared" si="768"/>
        <v>6500</v>
      </c>
      <c r="VO33" s="48">
        <f t="shared" si="768"/>
        <v>5460</v>
      </c>
      <c r="VP33" s="24">
        <f t="shared" si="768"/>
        <v>2848</v>
      </c>
      <c r="VQ33" s="49">
        <f t="shared" si="768"/>
        <v>8308</v>
      </c>
      <c r="VR33" s="48">
        <f t="shared" si="768"/>
        <v>4206</v>
      </c>
      <c r="VS33" s="24">
        <f>VS23+VS25</f>
        <v>2241</v>
      </c>
      <c r="VT33" s="49">
        <f t="shared" si="768"/>
        <v>6447</v>
      </c>
      <c r="VU33" s="48">
        <f t="shared" si="768"/>
        <v>3599</v>
      </c>
      <c r="VV33" s="24">
        <f t="shared" si="768"/>
        <v>1841</v>
      </c>
      <c r="VW33" s="49">
        <f t="shared" si="768"/>
        <v>5440</v>
      </c>
      <c r="VX33" s="48">
        <f t="shared" si="768"/>
        <v>4809</v>
      </c>
      <c r="VY33" s="24">
        <f t="shared" si="768"/>
        <v>1577</v>
      </c>
      <c r="VZ33" s="49">
        <f t="shared" si="768"/>
        <v>6386</v>
      </c>
      <c r="WA33" s="48">
        <f t="shared" si="768"/>
        <v>4454</v>
      </c>
      <c r="WB33" s="24">
        <f t="shared" si="768"/>
        <v>602</v>
      </c>
      <c r="WC33" s="49">
        <f t="shared" si="768"/>
        <v>5056</v>
      </c>
      <c r="WD33" s="48">
        <f>WD23+WD25</f>
        <v>4830</v>
      </c>
      <c r="WE33" s="24">
        <f>WE23+WE25</f>
        <v>520</v>
      </c>
      <c r="WF33" s="49">
        <f t="shared" ref="WF33:XD33" si="769">WF23+WF25</f>
        <v>5350</v>
      </c>
      <c r="WG33" s="48">
        <f t="shared" si="769"/>
        <v>4779</v>
      </c>
      <c r="WH33" s="24">
        <f t="shared" si="769"/>
        <v>684</v>
      </c>
      <c r="WI33" s="49">
        <f t="shared" si="769"/>
        <v>5463</v>
      </c>
      <c r="WJ33" s="48">
        <f t="shared" si="769"/>
        <v>3814</v>
      </c>
      <c r="WK33" s="24">
        <f t="shared" si="769"/>
        <v>554</v>
      </c>
      <c r="WL33" s="49">
        <f t="shared" si="769"/>
        <v>4368</v>
      </c>
      <c r="WM33" s="48">
        <f t="shared" si="769"/>
        <v>4481</v>
      </c>
      <c r="WN33" s="24">
        <f t="shared" si="769"/>
        <v>619</v>
      </c>
      <c r="WO33" s="49">
        <f t="shared" si="769"/>
        <v>5100</v>
      </c>
      <c r="WP33" s="48">
        <f t="shared" si="769"/>
        <v>4273</v>
      </c>
      <c r="WQ33" s="24">
        <f t="shared" si="769"/>
        <v>721</v>
      </c>
      <c r="WR33" s="49">
        <f t="shared" si="769"/>
        <v>4994</v>
      </c>
      <c r="WS33" s="48">
        <f t="shared" si="769"/>
        <v>2591</v>
      </c>
      <c r="WT33" s="24">
        <f t="shared" si="769"/>
        <v>708</v>
      </c>
      <c r="WU33" s="49">
        <f t="shared" si="769"/>
        <v>3299</v>
      </c>
      <c r="WV33" s="48">
        <f t="shared" si="769"/>
        <v>3562</v>
      </c>
      <c r="WW33" s="24">
        <f t="shared" si="769"/>
        <v>984</v>
      </c>
      <c r="WX33" s="49">
        <f t="shared" si="769"/>
        <v>4546</v>
      </c>
      <c r="WY33" s="48">
        <f t="shared" si="769"/>
        <v>5357</v>
      </c>
      <c r="WZ33" s="24">
        <f t="shared" si="769"/>
        <v>1089</v>
      </c>
      <c r="XA33" s="49">
        <f t="shared" si="769"/>
        <v>6446</v>
      </c>
      <c r="XB33" s="48">
        <f t="shared" si="769"/>
        <v>6093</v>
      </c>
      <c r="XC33" s="24">
        <f t="shared" si="769"/>
        <v>1736</v>
      </c>
      <c r="XD33" s="49">
        <f t="shared" si="769"/>
        <v>7829</v>
      </c>
      <c r="XE33" s="48">
        <f>XE23+XE25</f>
        <v>3894</v>
      </c>
      <c r="XF33" s="24">
        <f t="shared" ref="XF33:XG33" si="770">XF23+XF25</f>
        <v>1303</v>
      </c>
      <c r="XG33" s="49">
        <f t="shared" si="770"/>
        <v>5197</v>
      </c>
      <c r="XH33" s="48">
        <f>XH23+XH25</f>
        <v>5115</v>
      </c>
      <c r="XI33" s="24">
        <f t="shared" ref="XI33:XJ33" si="771">XI23+XI25</f>
        <v>-201</v>
      </c>
      <c r="XJ33" s="49">
        <f t="shared" si="771"/>
        <v>4914</v>
      </c>
      <c r="XK33" s="48">
        <f>XK23+XK25</f>
        <v>6428</v>
      </c>
      <c r="XL33" s="24">
        <f t="shared" ref="XL33:XM33" si="772">XL23+XL25</f>
        <v>-665</v>
      </c>
      <c r="XM33" s="49">
        <f t="shared" si="772"/>
        <v>5763</v>
      </c>
      <c r="XN33" s="48">
        <f>XN23+XN25</f>
        <v>4650</v>
      </c>
      <c r="XO33" s="24">
        <f t="shared" ref="XO33:XP33" si="773">XO23+XO25</f>
        <v>386</v>
      </c>
      <c r="XP33" s="49">
        <f t="shared" si="773"/>
        <v>5036</v>
      </c>
      <c r="XQ33" s="48">
        <f>XQ23+XQ25</f>
        <v>4169</v>
      </c>
      <c r="XR33" s="24">
        <f t="shared" ref="XR33:XS33" si="774">XR23+XR25</f>
        <v>284</v>
      </c>
      <c r="XS33" s="49">
        <f t="shared" si="774"/>
        <v>4453</v>
      </c>
      <c r="XT33" s="48">
        <f>XT23+XT25</f>
        <v>4004</v>
      </c>
      <c r="XU33" s="24">
        <f t="shared" ref="XU33:XV33" si="775">XU23+XU25</f>
        <v>689</v>
      </c>
      <c r="XV33" s="49">
        <f t="shared" si="775"/>
        <v>4693</v>
      </c>
      <c r="XW33" s="77">
        <f>XW23+XW25</f>
        <v>5001</v>
      </c>
      <c r="XX33" s="78">
        <f t="shared" ref="XX33:XY33" si="776">XX23+XX25</f>
        <v>354</v>
      </c>
      <c r="XY33" s="79">
        <f t="shared" si="776"/>
        <v>5355</v>
      </c>
      <c r="XZ33" s="77">
        <f>XZ23+XZ25</f>
        <v>4180</v>
      </c>
      <c r="YA33" s="78">
        <f t="shared" ref="YA33:YB33" si="777">YA23+YA25</f>
        <v>802</v>
      </c>
      <c r="YB33" s="79">
        <f t="shared" si="777"/>
        <v>4982</v>
      </c>
      <c r="YC33" s="77">
        <f>YC23+YC25</f>
        <v>3813</v>
      </c>
      <c r="YD33" s="78">
        <f t="shared" ref="YD33:YE33" si="778">YD23+YD25</f>
        <v>1412</v>
      </c>
      <c r="YE33" s="79">
        <f t="shared" si="778"/>
        <v>5225</v>
      </c>
      <c r="YF33" s="77">
        <f>YF23+YF25</f>
        <v>5029</v>
      </c>
      <c r="YG33" s="78">
        <f t="shared" ref="YG33:YH33" si="779">YG23+YG25</f>
        <v>1377</v>
      </c>
      <c r="YH33" s="79">
        <f t="shared" si="779"/>
        <v>6406</v>
      </c>
      <c r="YI33" s="77">
        <f>YI23+YI25</f>
        <v>7333</v>
      </c>
      <c r="YJ33" s="78">
        <f t="shared" ref="YJ33:YK33" si="780">YJ23+YJ25</f>
        <v>2455</v>
      </c>
      <c r="YK33" s="79">
        <f t="shared" si="780"/>
        <v>9788</v>
      </c>
      <c r="YL33" s="77">
        <f>YL23+YL25</f>
        <v>6141</v>
      </c>
      <c r="YM33" s="78">
        <f t="shared" ref="YM33:YN33" si="781">YM23+YM25</f>
        <v>1806</v>
      </c>
      <c r="YN33" s="79">
        <f t="shared" si="781"/>
        <v>7947</v>
      </c>
      <c r="YO33" s="77">
        <f>YO23+YO25</f>
        <v>5574</v>
      </c>
      <c r="YP33" s="78">
        <f t="shared" ref="YP33:YQ33" si="782">YP23+YP25</f>
        <v>1454</v>
      </c>
      <c r="YQ33" s="79">
        <f t="shared" si="782"/>
        <v>7028</v>
      </c>
      <c r="YR33" s="77">
        <f>YR23+YR25</f>
        <v>5549</v>
      </c>
      <c r="YS33" s="78">
        <f t="shared" ref="YS33:YT33" si="783">YS23+YS25</f>
        <v>670</v>
      </c>
      <c r="YT33" s="79">
        <f t="shared" si="783"/>
        <v>6219</v>
      </c>
      <c r="YU33" s="77">
        <f>YU23+YU25</f>
        <v>4700</v>
      </c>
      <c r="YV33" s="78">
        <f t="shared" ref="YV33:YW33" si="784">YV23+YV25</f>
        <v>247</v>
      </c>
      <c r="YW33" s="79">
        <f t="shared" si="784"/>
        <v>4947</v>
      </c>
      <c r="YX33" s="77">
        <f>YX23+YX25</f>
        <v>4851</v>
      </c>
      <c r="YY33" s="78">
        <f t="shared" ref="YY33:YZ33" si="785">YY23+YY25</f>
        <v>183</v>
      </c>
      <c r="YZ33" s="79">
        <f t="shared" si="785"/>
        <v>5034</v>
      </c>
      <c r="ZA33" s="77">
        <f>ZA23+ZA25</f>
        <v>4675</v>
      </c>
      <c r="ZB33" s="78">
        <f t="shared" ref="ZB33:ZC33" si="786">ZB23+ZB25</f>
        <v>265</v>
      </c>
      <c r="ZC33" s="79">
        <f t="shared" si="786"/>
        <v>4940</v>
      </c>
      <c r="ZD33" s="77">
        <f>ZD23+ZD25</f>
        <v>4723</v>
      </c>
      <c r="ZE33" s="78">
        <f t="shared" ref="ZE33:ZF33" si="787">ZE23+ZE25</f>
        <v>63</v>
      </c>
      <c r="ZF33" s="79">
        <f t="shared" si="787"/>
        <v>4786</v>
      </c>
      <c r="ZG33" s="77">
        <f>ZG23+ZG25</f>
        <v>2820</v>
      </c>
      <c r="ZH33" s="78">
        <f t="shared" ref="ZH33:ZI33" si="788">ZH23+ZH25</f>
        <v>239</v>
      </c>
      <c r="ZI33" s="79">
        <f t="shared" si="788"/>
        <v>3059</v>
      </c>
      <c r="ZJ33" s="77">
        <f>ZJ23+ZJ25</f>
        <v>3640</v>
      </c>
      <c r="ZK33" s="78">
        <f t="shared" ref="ZK33:ZL33" si="789">ZK23+ZK25</f>
        <v>891</v>
      </c>
      <c r="ZL33" s="79">
        <f t="shared" si="789"/>
        <v>4531</v>
      </c>
      <c r="ZM33" s="77">
        <f>ZM23+ZM25</f>
        <v>3971</v>
      </c>
      <c r="ZN33" s="78">
        <f t="shared" ref="ZN33:ZO33" si="790">ZN23+ZN25</f>
        <v>561</v>
      </c>
      <c r="ZO33" s="79">
        <f t="shared" si="790"/>
        <v>4532</v>
      </c>
      <c r="ZP33" s="77">
        <f>ZP23+ZP25</f>
        <v>4372</v>
      </c>
      <c r="ZQ33" s="78">
        <f t="shared" ref="ZQ33:ZR33" si="791">ZQ23+ZQ25</f>
        <v>2685</v>
      </c>
      <c r="ZR33" s="79">
        <f t="shared" si="791"/>
        <v>7057</v>
      </c>
      <c r="ZS33" s="77">
        <f>ZS23+ZS25</f>
        <v>7512</v>
      </c>
      <c r="ZT33" s="78">
        <f t="shared" ref="ZT33:ZU33" si="792">ZT23+ZT25</f>
        <v>2296</v>
      </c>
      <c r="ZU33" s="79">
        <f t="shared" si="792"/>
        <v>9808</v>
      </c>
      <c r="ZV33" s="77">
        <f>ZV23+ZV25</f>
        <v>6329</v>
      </c>
      <c r="ZW33" s="78">
        <f t="shared" ref="ZW33:ZX33" si="793">ZW23+ZW25</f>
        <v>1022</v>
      </c>
      <c r="ZX33" s="79">
        <f t="shared" si="793"/>
        <v>7351</v>
      </c>
      <c r="ZY33" s="77">
        <f>ZY23+ZY25</f>
        <v>4062</v>
      </c>
      <c r="ZZ33" s="78">
        <f t="shared" ref="ZZ33:AAA33" si="794">ZZ23+ZZ25</f>
        <v>941</v>
      </c>
      <c r="AAA33" s="79">
        <f t="shared" si="794"/>
        <v>5003</v>
      </c>
      <c r="AAB33" s="77">
        <f>AAB23+AAB25</f>
        <v>5159</v>
      </c>
      <c r="AAC33" s="78">
        <f t="shared" ref="AAC33:AAD33" si="795">AAC23+AAC25</f>
        <v>708</v>
      </c>
      <c r="AAD33" s="79">
        <f t="shared" si="795"/>
        <v>5867</v>
      </c>
      <c r="AAE33" s="77">
        <f>AAE23+AAE25</f>
        <v>5044</v>
      </c>
      <c r="AAF33" s="78">
        <f t="shared" ref="AAF33:AAG33" si="796">AAF23+AAF25</f>
        <v>352</v>
      </c>
      <c r="AAG33" s="79">
        <f t="shared" si="796"/>
        <v>5396</v>
      </c>
      <c r="AAH33" s="77">
        <f>AAH23+AAH25</f>
        <v>5243</v>
      </c>
      <c r="AAI33" s="78">
        <f t="shared" ref="AAI33:AAJ33" si="797">AAI23+AAI25</f>
        <v>140</v>
      </c>
      <c r="AAJ33" s="79">
        <f t="shared" si="797"/>
        <v>5383</v>
      </c>
      <c r="AAK33" s="77">
        <f>AAK23+AAK25</f>
        <v>5089</v>
      </c>
      <c r="AAL33" s="78">
        <f t="shared" ref="AAL33:AAM33" si="798">AAL23+AAL25</f>
        <v>448</v>
      </c>
      <c r="AAM33" s="79">
        <f t="shared" si="798"/>
        <v>5537</v>
      </c>
      <c r="AAN33" s="77">
        <f>AAN23+AAN25</f>
        <v>4656</v>
      </c>
      <c r="AAO33" s="78">
        <f t="shared" ref="AAO33:AAP33" si="799">AAO23+AAO25</f>
        <v>491</v>
      </c>
      <c r="AAP33" s="79">
        <f t="shared" si="799"/>
        <v>5147</v>
      </c>
      <c r="AAQ33" s="77">
        <f>AAQ23+AAQ25</f>
        <v>4543</v>
      </c>
      <c r="AAR33" s="78">
        <f t="shared" ref="AAR33:AAS33" si="800">AAR23+AAR25</f>
        <v>421</v>
      </c>
      <c r="AAS33" s="79">
        <f t="shared" si="800"/>
        <v>4964</v>
      </c>
      <c r="AAT33" s="77">
        <f>AAT23+AAT25</f>
        <v>4688</v>
      </c>
      <c r="AAU33" s="78">
        <f t="shared" ref="AAU33:AAV33" si="801">AAU23+AAU25</f>
        <v>691</v>
      </c>
      <c r="AAV33" s="79">
        <f t="shared" si="801"/>
        <v>5379</v>
      </c>
      <c r="AAW33" s="77">
        <f>AAW23+AAW25</f>
        <v>2916</v>
      </c>
      <c r="AAX33" s="78">
        <f t="shared" ref="AAX33:AAY33" si="802">AAX23+AAX25</f>
        <v>592</v>
      </c>
      <c r="AAY33" s="79">
        <f t="shared" si="802"/>
        <v>3508</v>
      </c>
      <c r="AAZ33" s="77">
        <f>AAZ23+AAZ25</f>
        <v>5258</v>
      </c>
      <c r="ABA33" s="78">
        <f t="shared" ref="ABA33:ABD33" si="803">ABA23+ABA25</f>
        <v>855</v>
      </c>
      <c r="ABB33" s="79">
        <f t="shared" si="803"/>
        <v>6113</v>
      </c>
      <c r="ABC33" s="77">
        <f>ABC23+ABC25</f>
        <v>6121</v>
      </c>
      <c r="ABD33" s="78">
        <f t="shared" si="803"/>
        <v>1105</v>
      </c>
      <c r="ABE33" s="79">
        <f t="shared" ref="ABE33" si="804">ABE23+ABE25</f>
        <v>7226</v>
      </c>
      <c r="ABF33" s="77">
        <f>ABF23+ABF25</f>
        <v>5445</v>
      </c>
      <c r="ABG33" s="78">
        <f t="shared" ref="ABG33:ABH33" si="805">ABG23+ABG25</f>
        <v>1208</v>
      </c>
      <c r="ABH33" s="79">
        <f t="shared" si="805"/>
        <v>6653</v>
      </c>
      <c r="ABI33" s="77">
        <f>ABI23+ABI25</f>
        <v>4533</v>
      </c>
      <c r="ABJ33" s="78">
        <f t="shared" ref="ABJ33:ABK33" si="806">ABJ23+ABJ25</f>
        <v>2283</v>
      </c>
      <c r="ABK33" s="79">
        <f t="shared" si="806"/>
        <v>6816</v>
      </c>
      <c r="ABL33" s="77">
        <f>ABL23+ABL25</f>
        <v>5636</v>
      </c>
      <c r="ABM33" s="78">
        <f t="shared" ref="ABM33:ABN33" si="807">ABM23+ABM25</f>
        <v>1130</v>
      </c>
      <c r="ABN33" s="79">
        <f t="shared" si="807"/>
        <v>6766</v>
      </c>
      <c r="ABO33" s="77">
        <f>ABO23+ABO25</f>
        <v>4963</v>
      </c>
      <c r="ABP33" s="78">
        <f t="shared" ref="ABP33:ABQ33" si="808">ABP23+ABP25</f>
        <v>405</v>
      </c>
      <c r="ABQ33" s="79">
        <f t="shared" si="808"/>
        <v>5368</v>
      </c>
      <c r="ABR33" s="77">
        <f>ABR23+ABR25</f>
        <v>5110</v>
      </c>
      <c r="ABS33" s="78">
        <f t="shared" ref="ABS33:ABT33" si="809">ABS23+ABS25</f>
        <v>366</v>
      </c>
      <c r="ABT33" s="79">
        <f t="shared" si="809"/>
        <v>5476</v>
      </c>
      <c r="ABU33" s="77">
        <f>ABU23+ABU25</f>
        <v>4851</v>
      </c>
      <c r="ABV33" s="78">
        <f t="shared" ref="ABV33:ABW33" si="810">ABV23+ABV25</f>
        <v>208</v>
      </c>
      <c r="ABW33" s="79">
        <f t="shared" si="810"/>
        <v>5059</v>
      </c>
      <c r="ABX33" s="77">
        <f>ABX23+ABX25</f>
        <v>3635</v>
      </c>
      <c r="ABY33" s="78">
        <f t="shared" ref="ABY33:ABZ33" si="811">ABY23+ABY25</f>
        <v>239</v>
      </c>
      <c r="ABZ33" s="79">
        <f t="shared" si="811"/>
        <v>3874</v>
      </c>
      <c r="ACA33" s="77">
        <f>ACA23+ACA25</f>
        <v>4185</v>
      </c>
      <c r="ACB33" s="78">
        <f t="shared" ref="ACB33:ACC33" si="812">ACB23+ACB25</f>
        <v>187</v>
      </c>
      <c r="ACC33" s="79">
        <f t="shared" si="812"/>
        <v>4372</v>
      </c>
      <c r="ACD33" s="77">
        <f>ACD23+ACD25</f>
        <v>4890</v>
      </c>
      <c r="ACE33" s="78">
        <f t="shared" ref="ACE33:ACF33" si="813">ACE23+ACE25</f>
        <v>398</v>
      </c>
      <c r="ACF33" s="79">
        <f t="shared" si="813"/>
        <v>5288</v>
      </c>
      <c r="ACG33" s="77">
        <f>ACG23+ACG25</f>
        <v>2543</v>
      </c>
      <c r="ACH33" s="78">
        <f t="shared" ref="ACH33:ACI33" si="814">ACH23+ACH25</f>
        <v>107</v>
      </c>
      <c r="ACI33" s="79">
        <f t="shared" si="814"/>
        <v>2650</v>
      </c>
      <c r="ACJ33" s="77">
        <f>ACJ23+ACJ25</f>
        <v>5239</v>
      </c>
      <c r="ACK33" s="78">
        <f t="shared" ref="ACK33:ACL33" si="815">ACK23+ACK25</f>
        <v>895</v>
      </c>
      <c r="ACL33" s="79">
        <f t="shared" si="815"/>
        <v>6134</v>
      </c>
      <c r="ACM33" s="77">
        <f>ACM23+ACM25</f>
        <v>4604</v>
      </c>
      <c r="ACN33" s="78">
        <f t="shared" ref="ACN33:ACO33" si="816">ACN23+ACN25</f>
        <v>1728</v>
      </c>
      <c r="ACO33" s="79">
        <f t="shared" si="816"/>
        <v>6332</v>
      </c>
      <c r="ACP33" s="77">
        <f>ACP23+ACP25</f>
        <v>4628</v>
      </c>
      <c r="ACQ33" s="78">
        <f t="shared" ref="ACQ33:ACR33" si="817">ACQ23+ACQ25</f>
        <v>2046</v>
      </c>
      <c r="ACR33" s="79">
        <f t="shared" si="817"/>
        <v>6674</v>
      </c>
      <c r="ACS33" s="77">
        <f>ACS23+ACS25</f>
        <v>4634</v>
      </c>
      <c r="ACT33" s="78">
        <f t="shared" ref="ACT33:ACU33" si="818">ACT23+ACT25</f>
        <v>1612</v>
      </c>
      <c r="ACU33" s="79">
        <f t="shared" si="818"/>
        <v>6246</v>
      </c>
      <c r="ACV33" s="77">
        <f>ACV23+ACV25</f>
        <v>5416</v>
      </c>
      <c r="ACW33" s="78">
        <f t="shared" ref="ACW33:ACX33" si="819">ACW23+ACW25</f>
        <v>1059</v>
      </c>
      <c r="ACX33" s="79">
        <f t="shared" si="819"/>
        <v>6475</v>
      </c>
      <c r="ACY33" s="77">
        <f>ACY23+ACY25</f>
        <v>4582</v>
      </c>
      <c r="ACZ33" s="78">
        <f t="shared" ref="ACZ33:ADA33" si="820">ACZ23+ACZ25</f>
        <v>664</v>
      </c>
      <c r="ADA33" s="79">
        <f t="shared" si="820"/>
        <v>5246</v>
      </c>
      <c r="ADB33" s="77">
        <f>ADB23+ADB25</f>
        <v>5045</v>
      </c>
      <c r="ADC33" s="78">
        <f t="shared" ref="ADC33:ADD33" si="821">ADC23+ADC25</f>
        <v>594</v>
      </c>
      <c r="ADD33" s="79">
        <f t="shared" si="821"/>
        <v>5639</v>
      </c>
      <c r="ADE33" s="77">
        <f>ADE23+ADE25</f>
        <v>4806</v>
      </c>
      <c r="ADF33" s="78">
        <f t="shared" ref="ADF33:ADG33" si="822">ADF23+ADF25</f>
        <v>1051</v>
      </c>
      <c r="ADG33" s="79">
        <f t="shared" si="822"/>
        <v>5857</v>
      </c>
      <c r="ADH33" s="77">
        <f>ADH23+ADH25</f>
        <v>3812</v>
      </c>
      <c r="ADI33" s="78">
        <f t="shared" ref="ADI33:ADJ33" si="823">ADI23+ADI25</f>
        <v>1019</v>
      </c>
      <c r="ADJ33" s="79">
        <f t="shared" si="823"/>
        <v>4831</v>
      </c>
      <c r="ADK33" s="77">
        <f>ADK23+ADK25</f>
        <v>3737</v>
      </c>
      <c r="ADL33" s="78">
        <f t="shared" ref="ADL33:ADM33" si="824">ADL23+ADL25</f>
        <v>892</v>
      </c>
      <c r="ADM33" s="79">
        <f t="shared" si="824"/>
        <v>4629</v>
      </c>
      <c r="ADN33" s="77">
        <f>ADN23+ADN25</f>
        <v>3500</v>
      </c>
      <c r="ADO33" s="78">
        <f t="shared" ref="ADO33:ADP33" si="825">ADO23+ADO25</f>
        <v>402</v>
      </c>
      <c r="ADP33" s="79">
        <f t="shared" si="825"/>
        <v>3902</v>
      </c>
      <c r="ADQ33" s="77">
        <f>ADQ23+ADQ25</f>
        <v>2724</v>
      </c>
      <c r="ADR33" s="78">
        <f t="shared" ref="ADR33:ADS33" si="826">ADR23+ADR25</f>
        <v>840</v>
      </c>
      <c r="ADS33" s="79">
        <f t="shared" si="826"/>
        <v>3564</v>
      </c>
      <c r="ADT33" s="77">
        <f>ADT23+ADT25</f>
        <v>5543</v>
      </c>
      <c r="ADU33" s="78">
        <f t="shared" ref="ADU33:ADV33" si="827">ADU23+ADU25</f>
        <v>767</v>
      </c>
      <c r="ADV33" s="79">
        <f t="shared" si="827"/>
        <v>6310</v>
      </c>
      <c r="ADW33" s="77">
        <f>ADW23+ADW25</f>
        <v>5915</v>
      </c>
      <c r="ADX33" s="78">
        <f t="shared" ref="ADX33:ADY33" si="828">ADX23+ADX25</f>
        <v>1585</v>
      </c>
      <c r="ADY33" s="79">
        <f t="shared" si="828"/>
        <v>7500</v>
      </c>
      <c r="ADZ33" s="77">
        <f>ADZ23+ADZ25</f>
        <v>6320</v>
      </c>
      <c r="AEA33" s="78">
        <f t="shared" ref="AEA33:AEB33" si="829">AEA23+AEA25</f>
        <v>1289</v>
      </c>
      <c r="AEB33" s="79">
        <f t="shared" si="829"/>
        <v>7609</v>
      </c>
      <c r="AEC33" s="77">
        <f>AEC23+AEC25</f>
        <v>5149</v>
      </c>
      <c r="AED33" s="78">
        <f t="shared" ref="AED33:AEE33" si="830">AED23+AED25</f>
        <v>798</v>
      </c>
      <c r="AEE33" s="79">
        <f t="shared" si="830"/>
        <v>5947</v>
      </c>
      <c r="AEF33" s="77">
        <f>AEF23+AEF25</f>
        <v>5734</v>
      </c>
      <c r="AEG33" s="78">
        <f t="shared" ref="AEG33:AEH33" si="831">AEG23+AEG25</f>
        <v>452</v>
      </c>
      <c r="AEH33" s="79">
        <f t="shared" si="831"/>
        <v>6186</v>
      </c>
      <c r="AEI33" s="77">
        <f>AEI23+AEI25</f>
        <v>4787</v>
      </c>
      <c r="AEJ33" s="78">
        <f t="shared" ref="AEJ33:AEK33" si="832">AEJ23+AEJ25</f>
        <v>123</v>
      </c>
      <c r="AEK33" s="79">
        <f t="shared" si="832"/>
        <v>4910</v>
      </c>
      <c r="AEL33" s="77">
        <f>AEL23+AEL25</f>
        <v>6135</v>
      </c>
      <c r="AEM33" s="78">
        <f t="shared" ref="AEM33:AEN33" si="833">AEM23+AEM25</f>
        <v>342</v>
      </c>
      <c r="AEN33" s="79">
        <f t="shared" si="833"/>
        <v>6477</v>
      </c>
      <c r="AEO33" s="77">
        <f>AEO23+AEO25</f>
        <v>5078</v>
      </c>
      <c r="AEP33" s="78">
        <f t="shared" ref="AEP33:AEQ33" si="834">AEP23+AEP25</f>
        <v>321</v>
      </c>
      <c r="AEQ33" s="79">
        <f t="shared" si="834"/>
        <v>5399</v>
      </c>
      <c r="AER33" s="77">
        <f>AER23+AER25</f>
        <v>5531</v>
      </c>
      <c r="AES33" s="78">
        <f t="shared" ref="AES33:AET33" si="835">AES23+AES25</f>
        <v>62</v>
      </c>
      <c r="AET33" s="79">
        <f t="shared" si="835"/>
        <v>5593</v>
      </c>
      <c r="AEU33" s="77">
        <f>AEU23+AEU25</f>
        <v>5448</v>
      </c>
      <c r="AEV33" s="78">
        <f t="shared" ref="AEV33:AEW33" si="836">AEV23+AEV25</f>
        <v>300</v>
      </c>
      <c r="AEW33" s="79">
        <f t="shared" si="836"/>
        <v>5748</v>
      </c>
      <c r="AEX33" s="77">
        <f>AEX23+AEX25</f>
        <v>6518</v>
      </c>
      <c r="AEY33" s="78">
        <f t="shared" ref="AEY33:AEZ33" si="837">AEY23+AEY25</f>
        <v>272</v>
      </c>
      <c r="AEZ33" s="79">
        <f t="shared" si="837"/>
        <v>6790</v>
      </c>
      <c r="AFA33" s="77">
        <f>AFA23+AFA25</f>
        <v>3717</v>
      </c>
      <c r="AFB33" s="78">
        <f t="shared" ref="AFB33:AFC33" si="838">AFB23+AFB25</f>
        <v>732</v>
      </c>
      <c r="AFC33" s="79">
        <f t="shared" si="838"/>
        <v>4449</v>
      </c>
      <c r="AFD33" s="77">
        <f>AFD23+AFD25</f>
        <v>5459</v>
      </c>
      <c r="AFE33" s="78">
        <f t="shared" ref="AFE33:AFF33" si="839">AFE23+AFE25</f>
        <v>1170</v>
      </c>
      <c r="AFF33" s="79">
        <f t="shared" si="839"/>
        <v>6629</v>
      </c>
      <c r="AFG33" s="77">
        <f>AFG23+AFG25</f>
        <v>7681</v>
      </c>
      <c r="AFH33" s="78">
        <f t="shared" ref="AFH33:AFI33" si="840">AFH23+AFH25</f>
        <v>1441</v>
      </c>
      <c r="AFI33" s="79">
        <f t="shared" si="840"/>
        <v>9122</v>
      </c>
      <c r="AFJ33" s="77">
        <f>AFJ23+AFJ25</f>
        <v>6804</v>
      </c>
      <c r="AFK33" s="78">
        <f t="shared" ref="AFK33:AFL33" si="841">AFK23+AFK25</f>
        <v>1599</v>
      </c>
      <c r="AFL33" s="79">
        <f t="shared" si="841"/>
        <v>8403</v>
      </c>
      <c r="AFM33" s="77">
        <f>AFM23+AFM25</f>
        <v>4078</v>
      </c>
      <c r="AFN33" s="78">
        <f t="shared" ref="AFN33:AFO33" si="842">AFN23+AFN25</f>
        <v>1492</v>
      </c>
      <c r="AFO33" s="79">
        <f t="shared" si="842"/>
        <v>5570</v>
      </c>
      <c r="AFP33" s="77">
        <f>AFP23+AFP25</f>
        <v>4797</v>
      </c>
      <c r="AFQ33" s="78">
        <f t="shared" ref="AFQ33:AFR33" si="843">AFQ23+AFQ25</f>
        <v>1053</v>
      </c>
      <c r="AFR33" s="79">
        <f t="shared" si="843"/>
        <v>5850</v>
      </c>
      <c r="AFS33" s="77">
        <f>AFS23+AFS25</f>
        <v>3195</v>
      </c>
      <c r="AFT33" s="78">
        <f t="shared" ref="AFT33:AFU33" si="844">AFT23+AFT25</f>
        <v>475</v>
      </c>
      <c r="AFU33" s="79">
        <f t="shared" si="844"/>
        <v>3670</v>
      </c>
      <c r="AFV33" s="77">
        <f>AFV23+AFV25</f>
        <v>2880</v>
      </c>
      <c r="AFW33" s="78">
        <f t="shared" ref="AFW33:AFX33" si="845">AFW23+AFW25</f>
        <v>238</v>
      </c>
      <c r="AFX33" s="79">
        <f t="shared" si="845"/>
        <v>3118</v>
      </c>
      <c r="AFY33" s="77">
        <f>AFY23+AFY25</f>
        <v>3332</v>
      </c>
      <c r="AFZ33" s="78">
        <f t="shared" ref="AFZ33:AGA33" si="846">AFZ23+AFZ25</f>
        <v>729</v>
      </c>
      <c r="AGA33" s="79">
        <f t="shared" si="846"/>
        <v>4061</v>
      </c>
      <c r="AGB33" s="77">
        <f>AGB23+AGB25</f>
        <v>4402</v>
      </c>
      <c r="AGC33" s="78">
        <f t="shared" ref="AGC33:AGS33" si="847">AGC23+AGC25</f>
        <v>341</v>
      </c>
      <c r="AGD33" s="79">
        <f t="shared" si="847"/>
        <v>4743</v>
      </c>
      <c r="AGE33" s="77">
        <f>AGE23+AGE25</f>
        <v>6168</v>
      </c>
      <c r="AGF33" s="78">
        <f t="shared" si="847"/>
        <v>320</v>
      </c>
      <c r="AGG33" s="79">
        <f t="shared" si="847"/>
        <v>6488</v>
      </c>
      <c r="AGH33" s="77">
        <f>AGH23+AGH25</f>
        <v>5092</v>
      </c>
      <c r="AGI33" s="78">
        <f t="shared" si="847"/>
        <v>386</v>
      </c>
      <c r="AGJ33" s="79">
        <f t="shared" si="847"/>
        <v>5478</v>
      </c>
      <c r="AGK33" s="77">
        <f>AGK23+AGK25</f>
        <v>2458</v>
      </c>
      <c r="AGL33" s="78">
        <f t="shared" si="847"/>
        <v>1086</v>
      </c>
      <c r="AGM33" s="79">
        <f t="shared" si="847"/>
        <v>3544</v>
      </c>
      <c r="AGN33" s="77">
        <f>AGN23+AGN25</f>
        <v>4949</v>
      </c>
      <c r="AGO33" s="78">
        <f t="shared" si="847"/>
        <v>2157</v>
      </c>
      <c r="AGP33" s="79">
        <f t="shared" si="847"/>
        <v>7106</v>
      </c>
      <c r="AGQ33" s="77">
        <f>AGQ23+AGQ25</f>
        <v>5834</v>
      </c>
      <c r="AGR33" s="78">
        <f t="shared" si="847"/>
        <v>2142</v>
      </c>
      <c r="AGS33" s="79">
        <f t="shared" si="847"/>
        <v>7976</v>
      </c>
      <c r="AGT33" s="77">
        <f>AGT23+AGT25</f>
        <v>7102</v>
      </c>
      <c r="AGU33" s="78">
        <f t="shared" ref="AGU33:AGV33" si="848">AGU23+AGU25</f>
        <v>2157</v>
      </c>
      <c r="AGV33" s="79">
        <f t="shared" si="848"/>
        <v>9259</v>
      </c>
      <c r="AGW33" s="77">
        <f>AGW23+AGW25</f>
        <v>4718</v>
      </c>
      <c r="AGX33" s="78">
        <f t="shared" ref="AGX33:AGY33" si="849">AGX23+AGX25</f>
        <v>1061</v>
      </c>
      <c r="AGY33" s="79">
        <f t="shared" si="849"/>
        <v>5779</v>
      </c>
      <c r="AGZ33" s="77">
        <f>AGZ23+AGZ25</f>
        <v>6122</v>
      </c>
      <c r="AHA33" s="78">
        <f t="shared" ref="AHA33:AHB33" si="850">AHA23+AHA25</f>
        <v>1619</v>
      </c>
      <c r="AHB33" s="79">
        <f t="shared" si="850"/>
        <v>7741</v>
      </c>
      <c r="AHC33" s="77">
        <f>AHC23+AHC25</f>
        <v>5042</v>
      </c>
      <c r="AHD33" s="78">
        <f t="shared" ref="AHD33:AHE33" si="851">AHD23+AHD25</f>
        <v>1397</v>
      </c>
      <c r="AHE33" s="79">
        <f t="shared" si="851"/>
        <v>6439</v>
      </c>
      <c r="AHF33" s="77">
        <f>AHF23+AHF25</f>
        <v>5929</v>
      </c>
      <c r="AHG33" s="78">
        <f t="shared" ref="AHG33:AHH33" si="852">AHG23+AHG25</f>
        <v>659</v>
      </c>
      <c r="AHH33" s="79">
        <f t="shared" si="852"/>
        <v>6588</v>
      </c>
      <c r="AHI33" s="77">
        <f>AHI23+AHI25</f>
        <v>3907</v>
      </c>
      <c r="AHJ33" s="78">
        <f t="shared" ref="AHJ33:AHK33" si="853">AHJ23+AHJ25</f>
        <v>1663</v>
      </c>
      <c r="AHK33" s="79">
        <f t="shared" si="853"/>
        <v>5570</v>
      </c>
      <c r="AHL33" s="77">
        <f>AHL23+AHL25</f>
        <v>3935</v>
      </c>
      <c r="AHM33" s="78">
        <f t="shared" ref="AHM33:AHN33" si="854">AHM23+AHM25</f>
        <v>2081</v>
      </c>
      <c r="AHN33" s="79">
        <f t="shared" si="854"/>
        <v>6016</v>
      </c>
      <c r="AHO33" s="77">
        <f>AHO23+AHO25</f>
        <v>3747</v>
      </c>
      <c r="AHP33" s="78">
        <f t="shared" ref="AHP33:AHQ33" si="855">AHP23+AHP25</f>
        <v>407</v>
      </c>
      <c r="AHQ33" s="79">
        <f t="shared" si="855"/>
        <v>4154</v>
      </c>
      <c r="AHR33" s="77">
        <f>AHR23+AHR25</f>
        <v>4773</v>
      </c>
      <c r="AHS33" s="78">
        <f t="shared" ref="AHS33:AHT33" si="856">AHS23+AHS25</f>
        <v>521</v>
      </c>
      <c r="AHT33" s="79">
        <f t="shared" si="856"/>
        <v>5294</v>
      </c>
      <c r="AHU33" s="77">
        <f>AHU23+AHU25</f>
        <v>2533</v>
      </c>
      <c r="AHV33" s="78">
        <f t="shared" ref="AHV33:AHW33" si="857">AHV23+AHV25</f>
        <v>412</v>
      </c>
      <c r="AHW33" s="79">
        <f t="shared" si="857"/>
        <v>2945</v>
      </c>
      <c r="AHX33" s="77">
        <f>AHX23+AHX25</f>
        <v>5098</v>
      </c>
      <c r="AHY33" s="78">
        <f t="shared" ref="AHY33:AHZ33" si="858">AHY23+AHY25</f>
        <v>955</v>
      </c>
      <c r="AHZ33" s="79">
        <f t="shared" si="858"/>
        <v>6053</v>
      </c>
      <c r="AIA33" s="77">
        <f>AIA23+AIA25</f>
        <v>5433</v>
      </c>
      <c r="AIB33" s="78">
        <f t="shared" ref="AIB33:AIC33" si="859">AIB23+AIB25</f>
        <v>1436</v>
      </c>
      <c r="AIC33" s="79">
        <f t="shared" si="859"/>
        <v>6869</v>
      </c>
      <c r="AID33" s="77">
        <f>AID23+AID25</f>
        <v>6879</v>
      </c>
      <c r="AIE33" s="78">
        <f t="shared" ref="AIE33:AIF33" si="860">AIE23+AIE25</f>
        <v>1465</v>
      </c>
      <c r="AIF33" s="79">
        <f t="shared" si="860"/>
        <v>8344</v>
      </c>
      <c r="AIG33" s="77">
        <f>AIG23+AIG25</f>
        <v>4476</v>
      </c>
      <c r="AIH33" s="78">
        <f>AIH23+AIH25</f>
        <v>782</v>
      </c>
      <c r="AII33" s="79">
        <f t="shared" ref="AII33" si="861">AII23+AII25</f>
        <v>5258</v>
      </c>
    </row>
    <row r="34" spans="1:919" ht="15" customHeight="1" x14ac:dyDescent="0.2">
      <c r="A34" s="62"/>
      <c r="B34" s="45"/>
      <c r="C34" s="2"/>
      <c r="D34" s="46"/>
      <c r="E34" s="2"/>
      <c r="F34" s="2"/>
      <c r="G34" s="2"/>
      <c r="H34" s="45"/>
      <c r="I34" s="2"/>
      <c r="J34" s="46"/>
      <c r="K34" s="2"/>
      <c r="L34" s="2"/>
      <c r="M34" s="2"/>
      <c r="N34" s="45"/>
      <c r="O34" s="2"/>
      <c r="P34" s="46"/>
      <c r="Q34" s="2"/>
      <c r="R34" s="2"/>
      <c r="S34" s="2"/>
      <c r="T34" s="45"/>
      <c r="U34" s="2"/>
      <c r="V34" s="46"/>
      <c r="W34" s="2"/>
      <c r="X34" s="2"/>
      <c r="Y34" s="2"/>
      <c r="Z34" s="45"/>
      <c r="AA34" s="2"/>
      <c r="AB34" s="46"/>
      <c r="AC34" s="2"/>
      <c r="AD34" s="2"/>
      <c r="AE34" s="2"/>
      <c r="AF34" s="45"/>
      <c r="AG34" s="2"/>
      <c r="AH34" s="46"/>
      <c r="AL34" s="35"/>
      <c r="AN34" s="36"/>
      <c r="AR34" s="35"/>
      <c r="AT34" s="36"/>
      <c r="AX34" s="35"/>
      <c r="AZ34" s="36"/>
      <c r="BD34" s="35"/>
      <c r="BF34" s="36"/>
      <c r="BJ34" s="35"/>
      <c r="BL34" s="36"/>
      <c r="BP34" s="35"/>
      <c r="BR34" s="36"/>
      <c r="BV34" s="35"/>
      <c r="BX34" s="36"/>
      <c r="CB34" s="35"/>
      <c r="CD34" s="36"/>
      <c r="CH34" s="35"/>
      <c r="CJ34" s="36"/>
      <c r="CN34" s="35"/>
      <c r="CP34" s="36"/>
      <c r="CT34" s="35"/>
      <c r="CV34" s="36"/>
      <c r="CZ34" s="35"/>
      <c r="DB34" s="36"/>
      <c r="DF34" s="35"/>
      <c r="DH34" s="36"/>
      <c r="DL34" s="35"/>
      <c r="DN34" s="36"/>
      <c r="DR34" s="35"/>
      <c r="DT34" s="36"/>
      <c r="DX34" s="35"/>
      <c r="DZ34" s="36"/>
      <c r="ED34" s="35"/>
      <c r="EF34" s="36"/>
      <c r="EJ34" s="35"/>
      <c r="EL34" s="36"/>
      <c r="EP34" s="35"/>
      <c r="ER34" s="36"/>
      <c r="EV34" s="35"/>
      <c r="EX34" s="36"/>
      <c r="FB34" s="35"/>
      <c r="FD34" s="36"/>
      <c r="FH34" s="35"/>
      <c r="FJ34" s="36"/>
      <c r="FN34" s="35"/>
      <c r="FP34" s="36"/>
      <c r="FT34" s="35"/>
      <c r="FV34" s="36"/>
      <c r="FZ34" s="35"/>
      <c r="GB34" s="36"/>
      <c r="GF34" s="35"/>
      <c r="GH34" s="36"/>
      <c r="GL34" s="35"/>
      <c r="GN34" s="36"/>
      <c r="GR34" s="35"/>
      <c r="GT34" s="36"/>
      <c r="GX34" s="35"/>
      <c r="GZ34" s="36"/>
      <c r="HD34" s="35"/>
      <c r="HF34" s="36"/>
      <c r="HG34" s="43"/>
      <c r="HJ34" s="35"/>
      <c r="HL34" s="36"/>
      <c r="HP34" s="35"/>
      <c r="HR34" s="36"/>
      <c r="HV34" s="35"/>
      <c r="HX34" s="36"/>
      <c r="IB34" s="35"/>
      <c r="ID34" s="36"/>
      <c r="IH34" s="35"/>
      <c r="IJ34" s="36"/>
      <c r="IN34" s="35"/>
      <c r="IP34" s="4"/>
      <c r="IT34" s="35"/>
      <c r="IV34" s="36"/>
      <c r="IZ34" s="35"/>
      <c r="JB34" s="36"/>
      <c r="JF34" s="35"/>
      <c r="JH34" s="36"/>
      <c r="JL34" s="35"/>
      <c r="JN34" s="36"/>
      <c r="JR34" s="35"/>
      <c r="JT34" s="36"/>
      <c r="JX34" s="35"/>
      <c r="JZ34" s="36"/>
      <c r="KD34" s="35"/>
      <c r="KF34" s="36"/>
      <c r="KJ34" s="35"/>
      <c r="KL34" s="36"/>
      <c r="KP34" s="35"/>
      <c r="KR34" s="36"/>
      <c r="KV34" s="35"/>
      <c r="KX34" s="36"/>
      <c r="LB34" s="35"/>
      <c r="LD34" s="36"/>
      <c r="LH34" s="35"/>
      <c r="LJ34" s="36"/>
      <c r="LN34" s="35"/>
      <c r="LP34" s="36"/>
      <c r="LT34" s="35"/>
      <c r="LV34" s="36"/>
      <c r="LW34" s="35"/>
      <c r="LY34" s="36"/>
      <c r="MC34" s="35"/>
      <c r="ME34" s="36"/>
      <c r="MH34" s="36"/>
      <c r="ML34" s="35"/>
      <c r="MN34" s="36"/>
      <c r="MR34" s="35"/>
      <c r="MT34" s="36"/>
      <c r="MX34" s="35"/>
      <c r="MZ34" s="36"/>
      <c r="ND34" s="35"/>
      <c r="NF34" s="36"/>
      <c r="NJ34" s="35"/>
      <c r="NL34" s="36"/>
      <c r="NP34" s="35"/>
      <c r="NR34" s="36"/>
      <c r="NV34" s="35"/>
      <c r="NX34" s="36"/>
      <c r="OB34" s="35"/>
      <c r="OD34" s="36"/>
      <c r="OH34" s="35"/>
      <c r="OJ34" s="36"/>
      <c r="ON34" s="35"/>
      <c r="OP34" s="36"/>
      <c r="OT34" s="35"/>
      <c r="OV34" s="36"/>
      <c r="OZ34" s="35"/>
      <c r="PB34" s="36"/>
      <c r="PF34" s="35"/>
      <c r="PH34" s="36"/>
      <c r="PL34" s="35"/>
      <c r="PN34" s="36"/>
      <c r="PR34" s="35"/>
      <c r="PT34" s="36"/>
      <c r="PX34" s="35"/>
      <c r="PZ34" s="36"/>
      <c r="QD34" s="35"/>
      <c r="QF34" s="36"/>
      <c r="QJ34" s="35"/>
      <c r="QL34" s="36"/>
      <c r="QP34" s="35"/>
      <c r="QR34" s="36"/>
      <c r="QV34" s="35"/>
      <c r="QX34" s="36"/>
      <c r="RB34" s="35"/>
      <c r="RD34" s="36"/>
      <c r="RH34" s="35"/>
      <c r="RJ34" s="36"/>
      <c r="RN34" s="35"/>
      <c r="RP34" s="36"/>
      <c r="RT34" s="35"/>
      <c r="RV34" s="36"/>
      <c r="RW34" s="35"/>
      <c r="RY34" s="36"/>
      <c r="SC34" s="35"/>
      <c r="SE34" s="36"/>
      <c r="SI34" s="35"/>
      <c r="SK34" s="36"/>
      <c r="SO34" s="35"/>
      <c r="SQ34" s="36"/>
      <c r="SU34" s="35"/>
      <c r="SW34" s="36"/>
      <c r="TA34" s="35"/>
      <c r="TC34" s="36"/>
      <c r="TG34" s="35"/>
      <c r="TI34" s="36"/>
      <c r="TM34" s="35"/>
      <c r="TO34" s="36"/>
      <c r="TS34" s="35"/>
      <c r="TU34" s="36"/>
      <c r="TY34" s="35"/>
      <c r="UA34" s="36"/>
      <c r="UE34" s="35"/>
      <c r="UG34" s="36"/>
      <c r="UK34" s="35"/>
      <c r="UM34" s="36"/>
      <c r="UQ34" s="35"/>
      <c r="US34" s="36"/>
      <c r="UW34" s="35"/>
      <c r="UY34" s="36"/>
      <c r="VC34" s="35"/>
      <c r="VE34" s="36"/>
      <c r="VI34" s="35"/>
      <c r="VK34" s="36"/>
      <c r="VO34" s="35"/>
      <c r="VQ34" s="36"/>
      <c r="VU34" s="35"/>
      <c r="VW34" s="36"/>
      <c r="WA34" s="35"/>
      <c r="WC34" s="36"/>
      <c r="WD34" s="35"/>
      <c r="WF34" s="36"/>
      <c r="WG34" s="35"/>
      <c r="WI34" s="36"/>
      <c r="WJ34" s="35"/>
      <c r="WL34" s="36"/>
      <c r="WM34" s="35"/>
      <c r="WO34" s="36"/>
      <c r="WP34" s="35"/>
      <c r="WR34" s="36"/>
      <c r="WS34" s="35"/>
      <c r="WU34" s="36"/>
      <c r="WV34" s="35"/>
      <c r="WX34" s="36"/>
      <c r="WY34" s="35"/>
      <c r="XA34" s="36"/>
      <c r="XB34" s="35"/>
      <c r="XD34" s="36"/>
      <c r="XE34" s="35"/>
      <c r="XG34" s="36"/>
      <c r="XH34" s="35"/>
      <c r="XJ34" s="36"/>
      <c r="XK34" s="35"/>
      <c r="XM34" s="36"/>
      <c r="XN34" s="35"/>
      <c r="XP34" s="36"/>
      <c r="XQ34" s="35"/>
      <c r="XS34" s="36"/>
      <c r="XT34" s="35"/>
      <c r="XV34" s="36"/>
      <c r="XW34" s="80"/>
      <c r="XY34" s="81"/>
      <c r="XZ34" s="80"/>
      <c r="YB34" s="81"/>
      <c r="YC34" s="80"/>
      <c r="YE34" s="81"/>
      <c r="YF34" s="80"/>
      <c r="YH34" s="81"/>
      <c r="YI34" s="80"/>
      <c r="YK34" s="81"/>
      <c r="YL34" s="80"/>
      <c r="YN34" s="81"/>
      <c r="YO34" s="80"/>
      <c r="YQ34" s="81"/>
      <c r="YR34" s="80"/>
      <c r="YT34" s="81"/>
      <c r="YU34" s="80"/>
      <c r="YW34" s="81"/>
      <c r="YX34" s="80"/>
      <c r="YZ34" s="81"/>
      <c r="ZA34" s="80"/>
      <c r="ZC34" s="81"/>
      <c r="ZD34" s="80"/>
      <c r="ZF34" s="81"/>
      <c r="ZG34" s="80"/>
      <c r="ZI34" s="81"/>
      <c r="ZJ34" s="80"/>
      <c r="ZL34" s="81"/>
      <c r="ZM34" s="80"/>
      <c r="ZO34" s="81"/>
      <c r="ZP34" s="80"/>
      <c r="ZR34" s="81"/>
      <c r="ZS34" s="80"/>
      <c r="ZU34" s="81"/>
      <c r="ZV34" s="80"/>
      <c r="ZW34" s="64"/>
      <c r="ZX34" s="81"/>
      <c r="ZY34" s="80"/>
      <c r="ZZ34" s="64"/>
      <c r="AAA34" s="81"/>
      <c r="AAB34" s="80"/>
      <c r="AAC34" s="64"/>
      <c r="AAD34" s="81"/>
      <c r="AAE34" s="80"/>
      <c r="AAF34" s="64"/>
      <c r="AAG34" s="81"/>
      <c r="AAH34" s="80"/>
      <c r="AAI34" s="64"/>
      <c r="AAJ34" s="81"/>
      <c r="AAK34" s="80"/>
      <c r="AAL34" s="64"/>
      <c r="AAM34" s="81"/>
      <c r="AAN34" s="80"/>
      <c r="AAO34" s="64"/>
      <c r="AAP34" s="81"/>
      <c r="AAQ34" s="80"/>
      <c r="AAR34" s="64"/>
      <c r="AAS34" s="81"/>
      <c r="AAT34" s="80"/>
      <c r="AAU34" s="64"/>
      <c r="AAV34" s="81"/>
      <c r="AAW34" s="80"/>
      <c r="AAX34" s="64"/>
      <c r="AAY34" s="81"/>
      <c r="AAZ34" s="80"/>
      <c r="ABA34" s="64"/>
      <c r="ABB34" s="81"/>
      <c r="ABC34" s="80"/>
      <c r="ABD34" s="64"/>
      <c r="ABE34" s="81"/>
      <c r="ABF34" s="80"/>
      <c r="ABG34" s="64"/>
      <c r="ABH34" s="81"/>
      <c r="ABI34" s="80"/>
      <c r="ABJ34" s="64"/>
      <c r="ABK34" s="81"/>
      <c r="ABL34" s="80"/>
      <c r="ABM34" s="64"/>
      <c r="ABN34" s="81"/>
      <c r="ABO34" s="80"/>
      <c r="ABP34" s="64"/>
      <c r="ABQ34" s="81"/>
      <c r="ABR34" s="80"/>
      <c r="ABS34" s="64"/>
      <c r="ABT34" s="81"/>
      <c r="ABU34" s="80"/>
      <c r="ABV34" s="64"/>
      <c r="ABW34" s="81"/>
      <c r="ABX34" s="80"/>
      <c r="ABY34" s="64"/>
      <c r="ABZ34" s="81"/>
      <c r="ACA34" s="80"/>
      <c r="ACB34" s="64"/>
      <c r="ACC34" s="81"/>
      <c r="ACD34" s="80"/>
      <c r="ACE34" s="64"/>
      <c r="ACF34" s="81"/>
      <c r="ACG34" s="80"/>
      <c r="ACH34" s="64"/>
      <c r="ACI34" s="81"/>
      <c r="ACJ34" s="80"/>
      <c r="ACK34" s="64"/>
      <c r="ACL34" s="81"/>
      <c r="ACM34" s="80"/>
      <c r="ACN34" s="64"/>
      <c r="ACO34" s="81"/>
      <c r="ACP34" s="80"/>
      <c r="ACQ34" s="64"/>
      <c r="ACR34" s="81"/>
      <c r="ACS34" s="80"/>
      <c r="ACT34" s="64"/>
      <c r="ACU34" s="81"/>
      <c r="ACV34" s="80"/>
      <c r="ACW34" s="64"/>
      <c r="ACX34" s="81"/>
      <c r="ACY34" s="80"/>
      <c r="ACZ34" s="64"/>
      <c r="ADA34" s="81"/>
      <c r="ADB34" s="80"/>
      <c r="ADC34" s="64"/>
      <c r="ADD34" s="81"/>
      <c r="ADE34" s="80"/>
      <c r="ADF34" s="64"/>
      <c r="ADG34" s="81"/>
      <c r="ADH34" s="80"/>
      <c r="ADI34" s="64"/>
      <c r="ADJ34" s="81"/>
      <c r="ADK34" s="80"/>
      <c r="ADL34" s="64"/>
      <c r="ADM34" s="81"/>
      <c r="ADN34" s="80"/>
      <c r="ADO34" s="64"/>
      <c r="ADP34" s="81"/>
      <c r="ADQ34" s="80"/>
      <c r="ADR34" s="64"/>
      <c r="ADS34" s="81"/>
      <c r="ADT34" s="80"/>
      <c r="ADU34" s="64"/>
      <c r="ADV34" s="81"/>
      <c r="ADW34" s="80"/>
      <c r="ADX34" s="64"/>
      <c r="ADY34" s="81"/>
      <c r="ADZ34" s="80"/>
      <c r="AEA34" s="64"/>
      <c r="AEB34" s="81"/>
      <c r="AEC34" s="80"/>
      <c r="AED34" s="64"/>
      <c r="AEE34" s="81"/>
      <c r="AEF34" s="80"/>
      <c r="AEG34" s="64"/>
      <c r="AEH34" s="81"/>
      <c r="AEI34" s="80"/>
      <c r="AEJ34" s="64"/>
      <c r="AEK34" s="81"/>
      <c r="AEL34" s="80"/>
      <c r="AEM34" s="64"/>
      <c r="AEN34" s="81"/>
      <c r="AEO34" s="80"/>
      <c r="AEP34" s="64"/>
      <c r="AEQ34" s="81"/>
      <c r="AER34" s="80"/>
      <c r="AES34" s="64"/>
      <c r="AET34" s="81"/>
      <c r="AEU34" s="80"/>
      <c r="AEV34" s="64"/>
      <c r="AEW34" s="81"/>
      <c r="AEX34" s="80"/>
      <c r="AEY34" s="64"/>
      <c r="AEZ34" s="81"/>
      <c r="AFA34" s="80"/>
      <c r="AFB34" s="64"/>
      <c r="AFC34" s="81"/>
      <c r="AFD34" s="80"/>
      <c r="AFE34" s="64"/>
      <c r="AFF34" s="81"/>
      <c r="AFG34" s="80"/>
      <c r="AFH34" s="64"/>
      <c r="AFI34" s="81"/>
      <c r="AFJ34" s="80"/>
      <c r="AFK34" s="64"/>
      <c r="AFL34" s="81"/>
      <c r="AFM34" s="80"/>
      <c r="AFN34" s="64"/>
      <c r="AFO34" s="81"/>
      <c r="AFP34" s="80"/>
      <c r="AFQ34" s="64"/>
      <c r="AFR34" s="81"/>
      <c r="AFS34" s="80"/>
      <c r="AFT34" s="64"/>
      <c r="AFU34" s="81"/>
      <c r="AFV34" s="80"/>
      <c r="AFW34" s="64"/>
      <c r="AFX34" s="81"/>
      <c r="AFY34" s="80"/>
      <c r="AFZ34" s="64"/>
      <c r="AGA34" s="81"/>
      <c r="AGB34" s="80"/>
      <c r="AGC34" s="64"/>
      <c r="AGD34" s="81"/>
      <c r="AGE34" s="80"/>
      <c r="AGF34" s="64"/>
      <c r="AGG34" s="81"/>
      <c r="AGH34" s="80"/>
      <c r="AGI34" s="64"/>
      <c r="AGJ34" s="81"/>
      <c r="AGK34" s="80"/>
      <c r="AGL34" s="64"/>
      <c r="AGM34" s="81"/>
      <c r="AGN34" s="80"/>
      <c r="AGO34" s="64"/>
      <c r="AGP34" s="81"/>
      <c r="AGQ34" s="80"/>
      <c r="AGR34" s="64"/>
      <c r="AGS34" s="81"/>
      <c r="AGT34" s="80"/>
      <c r="AGU34" s="64"/>
      <c r="AGV34" s="81"/>
      <c r="AGW34" s="80"/>
      <c r="AGX34" s="64"/>
      <c r="AGY34" s="81"/>
      <c r="AGZ34" s="80"/>
      <c r="AHA34" s="64"/>
      <c r="AHB34" s="81"/>
      <c r="AHC34" s="80"/>
      <c r="AHD34" s="64"/>
      <c r="AHE34" s="81"/>
      <c r="AHF34" s="80"/>
      <c r="AHG34" s="64"/>
      <c r="AHH34" s="81"/>
      <c r="AHI34" s="80"/>
      <c r="AHJ34" s="64"/>
      <c r="AHK34" s="81"/>
      <c r="AHL34" s="80"/>
      <c r="AHM34" s="64"/>
      <c r="AHN34" s="81"/>
      <c r="AHO34" s="80"/>
      <c r="AHP34" s="64"/>
      <c r="AHQ34" s="81"/>
      <c r="AHR34" s="80"/>
      <c r="AHS34" s="64"/>
      <c r="AHT34" s="81"/>
      <c r="AHU34" s="80"/>
      <c r="AHV34" s="64"/>
      <c r="AHW34" s="81"/>
      <c r="AHX34" s="80"/>
      <c r="AHY34" s="64"/>
      <c r="AHZ34" s="81"/>
      <c r="AIA34" s="80"/>
      <c r="AIB34" s="64"/>
      <c r="AIC34" s="81"/>
      <c r="AID34" s="80"/>
      <c r="AIE34" s="64"/>
      <c r="AIF34" s="81"/>
      <c r="AIG34" s="80"/>
      <c r="AIH34" s="64"/>
      <c r="AII34" s="81"/>
    </row>
    <row r="35" spans="1:919" ht="15" customHeight="1" x14ac:dyDescent="0.2">
      <c r="A35" s="58" t="s">
        <v>231</v>
      </c>
      <c r="B35" s="48">
        <v>16903</v>
      </c>
      <c r="C35" s="24">
        <v>5573.0000000000009</v>
      </c>
      <c r="D35" s="24">
        <v>22476</v>
      </c>
      <c r="E35" s="48">
        <v>15520.999999999996</v>
      </c>
      <c r="F35" s="24">
        <v>4603</v>
      </c>
      <c r="G35" s="24">
        <v>20123.999999999996</v>
      </c>
      <c r="H35" s="48">
        <v>13273.999999999998</v>
      </c>
      <c r="I35" s="24">
        <v>6290</v>
      </c>
      <c r="J35" s="24">
        <v>19563.999999999996</v>
      </c>
      <c r="K35" s="48">
        <v>20848.999999999996</v>
      </c>
      <c r="L35" s="24">
        <v>6359</v>
      </c>
      <c r="M35" s="24">
        <v>27207.999999999996</v>
      </c>
      <c r="N35" s="48">
        <v>18263.999999999996</v>
      </c>
      <c r="O35" s="24">
        <v>6318</v>
      </c>
      <c r="P35" s="24">
        <v>24581.999999999996</v>
      </c>
      <c r="Q35" s="48">
        <v>16042.999999999996</v>
      </c>
      <c r="R35" s="24">
        <v>6915.0000000000009</v>
      </c>
      <c r="S35" s="24">
        <v>22957.999999999996</v>
      </c>
      <c r="T35" s="48">
        <v>11894.999999999996</v>
      </c>
      <c r="U35" s="24">
        <v>6242.0000000000009</v>
      </c>
      <c r="V35" s="24">
        <v>18136.999999999996</v>
      </c>
      <c r="W35" s="48">
        <v>9243.9999999999964</v>
      </c>
      <c r="X35" s="24">
        <v>5574.0000000000009</v>
      </c>
      <c r="Y35" s="24">
        <v>14817.999999999998</v>
      </c>
      <c r="Z35" s="48">
        <v>6779.9999999999955</v>
      </c>
      <c r="AA35" s="24">
        <v>4483.0000000000009</v>
      </c>
      <c r="AB35" s="24">
        <v>11262.999999999996</v>
      </c>
      <c r="AC35" s="48">
        <v>4659.0000000000009</v>
      </c>
      <c r="AD35" s="24">
        <v>4059.9999999999995</v>
      </c>
      <c r="AE35" s="24">
        <v>8719</v>
      </c>
      <c r="AF35" s="48">
        <v>17486.000000000004</v>
      </c>
      <c r="AG35" s="24">
        <v>3569.9999999999995</v>
      </c>
      <c r="AH35" s="24">
        <v>21056.000000000004</v>
      </c>
      <c r="AI35" s="48">
        <v>15184</v>
      </c>
      <c r="AJ35" s="24">
        <v>3912</v>
      </c>
      <c r="AK35" s="24">
        <v>19096</v>
      </c>
      <c r="AL35" s="48">
        <v>13730</v>
      </c>
      <c r="AM35" s="24">
        <v>6145</v>
      </c>
      <c r="AN35" s="24">
        <v>19875</v>
      </c>
      <c r="AO35" s="48">
        <v>12901</v>
      </c>
      <c r="AP35" s="24">
        <v>7317</v>
      </c>
      <c r="AQ35" s="24">
        <v>20218</v>
      </c>
      <c r="AR35" s="48">
        <v>11516</v>
      </c>
      <c r="AS35" s="24">
        <v>7368.9999999999991</v>
      </c>
      <c r="AT35" s="24">
        <v>18885</v>
      </c>
      <c r="AU35" s="48">
        <v>9427</v>
      </c>
      <c r="AV35" s="24">
        <v>7084</v>
      </c>
      <c r="AW35" s="24">
        <v>16511</v>
      </c>
      <c r="AX35" s="48">
        <v>7092</v>
      </c>
      <c r="AY35" s="24">
        <v>4713.0000000000018</v>
      </c>
      <c r="AZ35" s="24">
        <v>11805.000000000002</v>
      </c>
      <c r="BA35" s="48">
        <v>15749</v>
      </c>
      <c r="BB35" s="24">
        <v>4349</v>
      </c>
      <c r="BC35" s="24">
        <v>20098</v>
      </c>
      <c r="BD35" s="48">
        <v>12539</v>
      </c>
      <c r="BE35" s="24">
        <v>3827</v>
      </c>
      <c r="BF35" s="24">
        <v>16366</v>
      </c>
      <c r="BG35" s="48">
        <v>9494</v>
      </c>
      <c r="BH35" s="24">
        <v>1520</v>
      </c>
      <c r="BI35" s="24">
        <v>11014</v>
      </c>
      <c r="BJ35" s="48">
        <v>6457</v>
      </c>
      <c r="BK35" s="24">
        <v>1329</v>
      </c>
      <c r="BL35" s="24">
        <v>7786</v>
      </c>
      <c r="BM35" s="48">
        <v>4224</v>
      </c>
      <c r="BN35" s="24">
        <v>1069</v>
      </c>
      <c r="BO35" s="24">
        <v>5293</v>
      </c>
      <c r="BP35" s="48">
        <v>15832</v>
      </c>
      <c r="BQ35" s="24">
        <v>935</v>
      </c>
      <c r="BR35" s="24">
        <v>16767</v>
      </c>
      <c r="BS35" s="48">
        <v>12700</v>
      </c>
      <c r="BT35" s="24">
        <v>2000</v>
      </c>
      <c r="BU35" s="24">
        <v>14700</v>
      </c>
      <c r="BV35" s="48">
        <v>10400</v>
      </c>
      <c r="BW35" s="24">
        <v>4500</v>
      </c>
      <c r="BX35" s="24">
        <v>14900</v>
      </c>
      <c r="BY35" s="48">
        <v>8600</v>
      </c>
      <c r="BZ35" s="24">
        <v>5100</v>
      </c>
      <c r="CA35" s="24">
        <v>13700</v>
      </c>
      <c r="CB35" s="48">
        <v>7400</v>
      </c>
      <c r="CC35" s="24">
        <v>4700</v>
      </c>
      <c r="CD35" s="24">
        <v>12100</v>
      </c>
      <c r="CE35" s="48">
        <v>7700</v>
      </c>
      <c r="CF35" s="24">
        <v>4800</v>
      </c>
      <c r="CG35" s="24">
        <v>12500</v>
      </c>
      <c r="CH35" s="48">
        <v>15900</v>
      </c>
      <c r="CI35" s="24">
        <v>3400</v>
      </c>
      <c r="CJ35" s="24">
        <v>19300</v>
      </c>
      <c r="CK35" s="48">
        <v>13300</v>
      </c>
      <c r="CL35" s="24">
        <v>1700</v>
      </c>
      <c r="CM35" s="24">
        <v>15000.000000000002</v>
      </c>
      <c r="CN35" s="48">
        <v>10000</v>
      </c>
      <c r="CO35" s="24">
        <v>1200</v>
      </c>
      <c r="CP35" s="24">
        <v>11200</v>
      </c>
      <c r="CQ35" s="48">
        <v>6200</v>
      </c>
      <c r="CR35" s="24">
        <v>1000</v>
      </c>
      <c r="CS35" s="24">
        <v>7200</v>
      </c>
      <c r="CT35" s="48">
        <v>4100</v>
      </c>
      <c r="CU35" s="24">
        <v>500</v>
      </c>
      <c r="CV35" s="24">
        <v>4600</v>
      </c>
      <c r="CW35" s="48">
        <v>2500</v>
      </c>
      <c r="CX35" s="24">
        <v>2000</v>
      </c>
      <c r="CY35" s="24">
        <v>4500</v>
      </c>
      <c r="CZ35" s="48">
        <v>16000</v>
      </c>
      <c r="DA35" s="24">
        <v>1700</v>
      </c>
      <c r="DB35" s="24">
        <v>17700</v>
      </c>
      <c r="DC35" s="48">
        <v>13500</v>
      </c>
      <c r="DD35" s="24">
        <v>1400</v>
      </c>
      <c r="DE35" s="24">
        <v>14900.000000000002</v>
      </c>
      <c r="DF35" s="48">
        <v>13200</v>
      </c>
      <c r="DG35" s="24">
        <v>3000</v>
      </c>
      <c r="DH35" s="24">
        <v>16199.999999999998</v>
      </c>
      <c r="DI35" s="48">
        <v>12100</v>
      </c>
      <c r="DJ35" s="24">
        <v>3600</v>
      </c>
      <c r="DK35" s="24">
        <v>15700</v>
      </c>
      <c r="DL35" s="48">
        <v>10900</v>
      </c>
      <c r="DM35" s="24">
        <v>3400</v>
      </c>
      <c r="DN35" s="24">
        <v>14300.000000000002</v>
      </c>
      <c r="DO35" s="48">
        <v>8500</v>
      </c>
      <c r="DP35" s="24">
        <v>3400</v>
      </c>
      <c r="DQ35" s="24">
        <v>11900</v>
      </c>
      <c r="DR35" s="48">
        <v>6200</v>
      </c>
      <c r="DS35" s="24">
        <v>2900</v>
      </c>
      <c r="DT35" s="24">
        <v>9100</v>
      </c>
      <c r="DU35" s="48">
        <v>4300</v>
      </c>
      <c r="DV35" s="24">
        <v>2400</v>
      </c>
      <c r="DW35" s="24">
        <v>6700</v>
      </c>
      <c r="DX35" s="48">
        <v>15100</v>
      </c>
      <c r="DY35" s="24">
        <v>2100</v>
      </c>
      <c r="DZ35" s="24">
        <v>17200</v>
      </c>
      <c r="EA35" s="48">
        <v>21200</v>
      </c>
      <c r="EB35" s="24">
        <v>1700</v>
      </c>
      <c r="EC35" s="24">
        <v>22899.999999999996</v>
      </c>
      <c r="ED35" s="48">
        <v>18400</v>
      </c>
      <c r="EE35" s="24">
        <v>1800</v>
      </c>
      <c r="EF35" s="24">
        <v>20200</v>
      </c>
      <c r="EG35" s="48">
        <v>16100</v>
      </c>
      <c r="EH35" s="24">
        <v>1600</v>
      </c>
      <c r="EI35" s="24">
        <v>17700</v>
      </c>
      <c r="EJ35" s="48">
        <v>13400</v>
      </c>
      <c r="EK35" s="24">
        <v>1600</v>
      </c>
      <c r="EL35" s="24">
        <v>15000</v>
      </c>
      <c r="EM35" s="48">
        <v>11300</v>
      </c>
      <c r="EN35" s="24">
        <v>2000</v>
      </c>
      <c r="EO35" s="24">
        <v>13300.000000000002</v>
      </c>
      <c r="EP35" s="48">
        <v>11800</v>
      </c>
      <c r="EQ35" s="24">
        <v>4300</v>
      </c>
      <c r="ER35" s="24">
        <v>16100</v>
      </c>
      <c r="ES35" s="48">
        <v>12000</v>
      </c>
      <c r="ET35" s="24">
        <v>6300</v>
      </c>
      <c r="EU35" s="24">
        <v>18300</v>
      </c>
      <c r="EV35" s="48">
        <v>10100</v>
      </c>
      <c r="EW35" s="24">
        <v>6000</v>
      </c>
      <c r="EX35" s="24">
        <v>16100</v>
      </c>
      <c r="EY35" s="48">
        <v>8300</v>
      </c>
      <c r="EZ35" s="24">
        <v>6000</v>
      </c>
      <c r="FA35" s="24">
        <v>14300</v>
      </c>
      <c r="FB35" s="48">
        <v>15100</v>
      </c>
      <c r="FC35" s="24">
        <v>5500</v>
      </c>
      <c r="FD35" s="24">
        <v>20599.999999999996</v>
      </c>
      <c r="FE35" s="48">
        <v>15200</v>
      </c>
      <c r="FF35" s="24">
        <v>4500</v>
      </c>
      <c r="FG35" s="24">
        <v>19700</v>
      </c>
      <c r="FH35" s="48">
        <v>11700</v>
      </c>
      <c r="FI35" s="24">
        <v>3700</v>
      </c>
      <c r="FJ35" s="24">
        <v>15400.000000000002</v>
      </c>
      <c r="FK35" s="48">
        <v>9100</v>
      </c>
      <c r="FL35" s="24">
        <v>3000</v>
      </c>
      <c r="FM35" s="24">
        <v>12100</v>
      </c>
      <c r="FN35" s="48">
        <v>6800</v>
      </c>
      <c r="FO35" s="24">
        <v>2600</v>
      </c>
      <c r="FP35" s="24">
        <v>9400</v>
      </c>
      <c r="FQ35" s="48">
        <v>15600</v>
      </c>
      <c r="FR35" s="24">
        <v>2800</v>
      </c>
      <c r="FS35" s="24">
        <v>18400</v>
      </c>
      <c r="FT35" s="48">
        <v>13600</v>
      </c>
      <c r="FU35" s="24">
        <v>2200</v>
      </c>
      <c r="FV35" s="24">
        <v>15800</v>
      </c>
      <c r="FW35" s="48">
        <v>12200</v>
      </c>
      <c r="FX35" s="24">
        <v>2100</v>
      </c>
      <c r="FY35" s="24">
        <v>14300</v>
      </c>
      <c r="FZ35" s="48">
        <v>16600</v>
      </c>
      <c r="GA35" s="24">
        <v>3500</v>
      </c>
      <c r="GB35" s="24">
        <v>20100</v>
      </c>
      <c r="GC35" s="48">
        <v>18500</v>
      </c>
      <c r="GD35" s="24">
        <v>5600</v>
      </c>
      <c r="GE35" s="24">
        <v>24100</v>
      </c>
      <c r="GF35" s="48">
        <v>22300</v>
      </c>
      <c r="GG35" s="24">
        <v>5400</v>
      </c>
      <c r="GH35" s="24">
        <v>27700</v>
      </c>
      <c r="GI35" s="48">
        <v>19900</v>
      </c>
      <c r="GJ35" s="24">
        <v>6600</v>
      </c>
      <c r="GK35" s="24">
        <v>26500</v>
      </c>
      <c r="GL35" s="48">
        <v>16600</v>
      </c>
      <c r="GM35" s="24">
        <v>6000</v>
      </c>
      <c r="GN35" s="24">
        <v>22600</v>
      </c>
      <c r="GO35" s="48">
        <v>13900</v>
      </c>
      <c r="GP35" s="24">
        <v>4300</v>
      </c>
      <c r="GQ35" s="24">
        <v>18200</v>
      </c>
      <c r="GR35" s="48">
        <v>10900</v>
      </c>
      <c r="GS35" s="24">
        <v>3200</v>
      </c>
      <c r="GT35" s="24">
        <v>14100</v>
      </c>
      <c r="GU35" s="48">
        <v>7100</v>
      </c>
      <c r="GV35" s="24">
        <v>2500</v>
      </c>
      <c r="GW35" s="24">
        <v>9600</v>
      </c>
      <c r="GX35" s="48">
        <v>18100</v>
      </c>
      <c r="GY35" s="24">
        <v>2100</v>
      </c>
      <c r="GZ35" s="24">
        <v>20200</v>
      </c>
      <c r="HA35" s="48">
        <v>16200</v>
      </c>
      <c r="HB35" s="24">
        <v>1800</v>
      </c>
      <c r="HC35" s="24">
        <v>18000</v>
      </c>
      <c r="HD35" s="48">
        <v>13300</v>
      </c>
      <c r="HE35" s="24">
        <v>1300</v>
      </c>
      <c r="HF35" s="24">
        <v>14600</v>
      </c>
      <c r="HG35" s="48">
        <v>10500</v>
      </c>
      <c r="HH35" s="24">
        <v>900</v>
      </c>
      <c r="HI35" s="24">
        <v>11400.000000000002</v>
      </c>
      <c r="HJ35" s="48">
        <v>11100</v>
      </c>
      <c r="HK35" s="24">
        <v>4400</v>
      </c>
      <c r="HL35" s="24">
        <v>15500</v>
      </c>
      <c r="HM35" s="48">
        <v>11800</v>
      </c>
      <c r="HN35" s="24">
        <v>7300</v>
      </c>
      <c r="HO35" s="24">
        <v>19100</v>
      </c>
      <c r="HP35" s="48">
        <v>8500</v>
      </c>
      <c r="HQ35" s="24">
        <v>5700</v>
      </c>
      <c r="HR35" s="24">
        <v>14200</v>
      </c>
      <c r="HS35" s="48">
        <v>17200</v>
      </c>
      <c r="HT35" s="24">
        <v>4700</v>
      </c>
      <c r="HU35" s="24">
        <v>21900</v>
      </c>
      <c r="HV35" s="48">
        <v>13500</v>
      </c>
      <c r="HW35" s="24">
        <v>3200</v>
      </c>
      <c r="HX35" s="24">
        <v>16700</v>
      </c>
      <c r="HY35" s="48">
        <v>10700</v>
      </c>
      <c r="HZ35" s="24">
        <v>1600</v>
      </c>
      <c r="IA35" s="24">
        <v>12300</v>
      </c>
      <c r="IB35" s="48">
        <v>6500</v>
      </c>
      <c r="IC35" s="24">
        <v>1200</v>
      </c>
      <c r="ID35" s="24">
        <v>7700</v>
      </c>
      <c r="IE35" s="48">
        <v>3100</v>
      </c>
      <c r="IF35" s="24">
        <v>1100</v>
      </c>
      <c r="IG35" s="24">
        <v>4200</v>
      </c>
      <c r="IH35" s="48">
        <v>15900</v>
      </c>
      <c r="II35" s="24">
        <v>1100</v>
      </c>
      <c r="IJ35" s="24">
        <v>17000</v>
      </c>
      <c r="IK35" s="48">
        <v>13800</v>
      </c>
      <c r="IL35" s="24">
        <v>1100</v>
      </c>
      <c r="IM35" s="24">
        <v>14899.999999999998</v>
      </c>
      <c r="IN35" s="48">
        <v>11000</v>
      </c>
      <c r="IO35" s="24">
        <v>1100</v>
      </c>
      <c r="IP35" s="24">
        <v>12100</v>
      </c>
      <c r="IQ35" s="48">
        <v>7800</v>
      </c>
      <c r="IR35" s="24">
        <v>1100</v>
      </c>
      <c r="IS35" s="24">
        <v>8900</v>
      </c>
      <c r="IT35" s="48">
        <v>7400</v>
      </c>
      <c r="IU35" s="24">
        <v>4100</v>
      </c>
      <c r="IV35" s="24">
        <v>11500</v>
      </c>
      <c r="IW35" s="48">
        <v>6000</v>
      </c>
      <c r="IX35" s="24">
        <v>5100</v>
      </c>
      <c r="IY35" s="24">
        <v>11100</v>
      </c>
      <c r="IZ35" s="48">
        <v>5400</v>
      </c>
      <c r="JA35" s="24">
        <v>4400</v>
      </c>
      <c r="JB35" s="24">
        <v>9800</v>
      </c>
      <c r="JC35" s="48">
        <v>24000</v>
      </c>
      <c r="JD35" s="24">
        <v>3600</v>
      </c>
      <c r="JE35" s="24">
        <v>27600</v>
      </c>
      <c r="JF35" s="48">
        <v>19700</v>
      </c>
      <c r="JG35" s="24">
        <v>2700</v>
      </c>
      <c r="JH35" s="24">
        <v>22400</v>
      </c>
      <c r="JI35" s="48">
        <v>15900</v>
      </c>
      <c r="JJ35" s="24">
        <v>1700</v>
      </c>
      <c r="JK35" s="24">
        <v>17600</v>
      </c>
      <c r="JL35" s="48">
        <v>11400</v>
      </c>
      <c r="JM35" s="24">
        <v>1200</v>
      </c>
      <c r="JN35" s="24">
        <v>12600</v>
      </c>
      <c r="JO35" s="48">
        <v>22800</v>
      </c>
      <c r="JP35" s="24">
        <v>800</v>
      </c>
      <c r="JQ35" s="24">
        <v>23600</v>
      </c>
      <c r="JR35" s="48">
        <v>19100</v>
      </c>
      <c r="JS35" s="24">
        <v>800</v>
      </c>
      <c r="JT35" s="24">
        <v>19900</v>
      </c>
      <c r="JU35" s="48">
        <v>14000</v>
      </c>
      <c r="JV35" s="24">
        <v>700</v>
      </c>
      <c r="JW35" s="24">
        <v>14700</v>
      </c>
      <c r="JX35" s="48">
        <v>16200</v>
      </c>
      <c r="JY35" s="24">
        <v>600</v>
      </c>
      <c r="JZ35" s="24">
        <v>16800</v>
      </c>
      <c r="KA35" s="48">
        <v>14100</v>
      </c>
      <c r="KB35" s="24">
        <v>1600</v>
      </c>
      <c r="KC35" s="24">
        <v>15700.000000000002</v>
      </c>
      <c r="KD35" s="48">
        <v>18300</v>
      </c>
      <c r="KE35" s="24">
        <v>6900</v>
      </c>
      <c r="KF35" s="24">
        <v>25200</v>
      </c>
      <c r="KG35" s="48">
        <v>19000</v>
      </c>
      <c r="KH35" s="24">
        <v>11700</v>
      </c>
      <c r="KI35" s="24">
        <v>30700</v>
      </c>
      <c r="KJ35" s="48">
        <v>15400</v>
      </c>
      <c r="KK35" s="24">
        <v>10700</v>
      </c>
      <c r="KL35" s="24">
        <v>26099.999999999996</v>
      </c>
      <c r="KM35" s="48">
        <v>17400</v>
      </c>
      <c r="KN35" s="24">
        <v>10200</v>
      </c>
      <c r="KO35" s="24">
        <v>27600</v>
      </c>
      <c r="KP35" s="48">
        <v>14100</v>
      </c>
      <c r="KQ35" s="24">
        <v>9100</v>
      </c>
      <c r="KR35" s="24">
        <v>23200</v>
      </c>
      <c r="KS35" s="48">
        <v>11700</v>
      </c>
      <c r="KT35" s="24">
        <v>7900</v>
      </c>
      <c r="KU35" s="24">
        <v>19600</v>
      </c>
      <c r="KV35" s="48">
        <v>7300</v>
      </c>
      <c r="KW35" s="24">
        <v>7100</v>
      </c>
      <c r="KX35" s="24">
        <v>14400</v>
      </c>
      <c r="KY35" s="48">
        <v>4300</v>
      </c>
      <c r="KZ35" s="24">
        <v>6300</v>
      </c>
      <c r="LA35" s="24">
        <v>10600</v>
      </c>
      <c r="LB35" s="48">
        <v>11900</v>
      </c>
      <c r="LC35" s="24">
        <v>5800</v>
      </c>
      <c r="LD35" s="24">
        <v>17700</v>
      </c>
      <c r="LE35" s="48">
        <v>9200</v>
      </c>
      <c r="LF35" s="24">
        <v>5600</v>
      </c>
      <c r="LG35" s="24">
        <v>14800</v>
      </c>
      <c r="LH35" s="48">
        <v>6700</v>
      </c>
      <c r="LI35" s="24">
        <v>5000</v>
      </c>
      <c r="LJ35" s="24">
        <v>11700</v>
      </c>
      <c r="LK35" s="48">
        <v>5900</v>
      </c>
      <c r="LL35" s="24">
        <v>6200</v>
      </c>
      <c r="LM35" s="24">
        <v>12100</v>
      </c>
      <c r="LN35" s="48">
        <v>11700</v>
      </c>
      <c r="LO35" s="24">
        <v>12700</v>
      </c>
      <c r="LP35" s="24">
        <v>24400</v>
      </c>
      <c r="LQ35" s="48">
        <v>24500</v>
      </c>
      <c r="LR35" s="24">
        <v>20700</v>
      </c>
      <c r="LS35" s="24">
        <v>45200</v>
      </c>
      <c r="LT35" s="48">
        <v>28400</v>
      </c>
      <c r="LU35" s="24">
        <v>19500</v>
      </c>
      <c r="LV35" s="24">
        <v>47900</v>
      </c>
      <c r="LW35" s="48">
        <v>29400</v>
      </c>
      <c r="LX35" s="24">
        <v>17400</v>
      </c>
      <c r="LY35" s="24">
        <v>46800</v>
      </c>
      <c r="LZ35" s="48">
        <v>28400</v>
      </c>
      <c r="MA35" s="24">
        <v>14400</v>
      </c>
      <c r="MB35" s="24">
        <v>42800</v>
      </c>
      <c r="MC35" s="48">
        <v>25800</v>
      </c>
      <c r="MD35" s="24">
        <v>11600</v>
      </c>
      <c r="ME35" s="24">
        <v>37400</v>
      </c>
      <c r="MF35" s="48">
        <v>21700</v>
      </c>
      <c r="MG35" s="24">
        <v>8800</v>
      </c>
      <c r="MH35" s="24">
        <v>30499.999999999996</v>
      </c>
      <c r="MI35" s="48">
        <v>18000</v>
      </c>
      <c r="MJ35" s="24">
        <v>7300</v>
      </c>
      <c r="MK35" s="24">
        <v>25300</v>
      </c>
      <c r="ML35" s="48">
        <v>13900</v>
      </c>
      <c r="MM35" s="24">
        <v>5800</v>
      </c>
      <c r="MN35" s="24">
        <v>19700</v>
      </c>
      <c r="MO35" s="48">
        <v>9000</v>
      </c>
      <c r="MP35" s="24">
        <v>4500</v>
      </c>
      <c r="MQ35" s="24">
        <v>13500</v>
      </c>
      <c r="MR35" s="48">
        <v>7100</v>
      </c>
      <c r="MS35" s="24">
        <v>4100</v>
      </c>
      <c r="MT35" s="24">
        <v>11200</v>
      </c>
      <c r="MU35" s="48">
        <v>15000</v>
      </c>
      <c r="MV35" s="24">
        <v>3900</v>
      </c>
      <c r="MW35" s="24">
        <v>18900</v>
      </c>
      <c r="MX35" s="48">
        <v>24200</v>
      </c>
      <c r="MY35" s="24">
        <v>5400</v>
      </c>
      <c r="MZ35" s="24">
        <v>29600</v>
      </c>
      <c r="NA35" s="48">
        <v>30700</v>
      </c>
      <c r="NB35" s="24">
        <v>10500</v>
      </c>
      <c r="NC35" s="24">
        <v>41200</v>
      </c>
      <c r="ND35" s="48">
        <v>32000</v>
      </c>
      <c r="NE35" s="24">
        <v>11700</v>
      </c>
      <c r="NF35" s="24">
        <v>43700</v>
      </c>
      <c r="NG35" s="48">
        <v>28700</v>
      </c>
      <c r="NH35" s="24">
        <v>11100</v>
      </c>
      <c r="NI35" s="24">
        <v>39800</v>
      </c>
      <c r="NJ35" s="48">
        <v>28000</v>
      </c>
      <c r="NK35" s="24">
        <v>9600</v>
      </c>
      <c r="NL35" s="24">
        <v>37600</v>
      </c>
      <c r="NM35" s="48">
        <v>27200</v>
      </c>
      <c r="NN35" s="24">
        <v>8100</v>
      </c>
      <c r="NO35" s="24">
        <v>35300</v>
      </c>
      <c r="NP35" s="48">
        <v>23000</v>
      </c>
      <c r="NQ35" s="24">
        <v>7000</v>
      </c>
      <c r="NR35" s="24">
        <v>30000</v>
      </c>
      <c r="NS35" s="48">
        <v>20000</v>
      </c>
      <c r="NT35" s="24">
        <v>5900</v>
      </c>
      <c r="NU35" s="24">
        <v>25900</v>
      </c>
      <c r="NV35" s="48">
        <v>18300</v>
      </c>
      <c r="NW35" s="24">
        <v>4000</v>
      </c>
      <c r="NX35" s="24">
        <v>22300</v>
      </c>
      <c r="NY35" s="48">
        <v>17000</v>
      </c>
      <c r="NZ35" s="24">
        <v>3300</v>
      </c>
      <c r="OA35" s="24">
        <v>20300</v>
      </c>
      <c r="OB35" s="48">
        <v>16300</v>
      </c>
      <c r="OC35" s="24">
        <v>2600</v>
      </c>
      <c r="OD35" s="24">
        <v>18900</v>
      </c>
      <c r="OE35" s="48">
        <v>17800</v>
      </c>
      <c r="OF35" s="24">
        <v>2000</v>
      </c>
      <c r="OG35" s="24">
        <v>19800</v>
      </c>
      <c r="OH35" s="48">
        <v>18100</v>
      </c>
      <c r="OI35" s="24">
        <v>2300</v>
      </c>
      <c r="OJ35" s="24">
        <v>20400</v>
      </c>
      <c r="OK35" s="48">
        <v>29200</v>
      </c>
      <c r="OL35" s="24">
        <v>8800</v>
      </c>
      <c r="OM35" s="24">
        <v>38000</v>
      </c>
      <c r="ON35" s="48">
        <v>26800</v>
      </c>
      <c r="OO35" s="24">
        <v>8600</v>
      </c>
      <c r="OP35" s="24">
        <v>35400</v>
      </c>
      <c r="OQ35" s="48">
        <v>31700</v>
      </c>
      <c r="OR35" s="24">
        <v>7300</v>
      </c>
      <c r="OS35" s="24">
        <v>39000</v>
      </c>
      <c r="OT35" s="48">
        <v>28800</v>
      </c>
      <c r="OU35" s="24">
        <v>5800</v>
      </c>
      <c r="OV35" s="24">
        <v>34600</v>
      </c>
      <c r="OW35" s="48">
        <v>26500</v>
      </c>
      <c r="OX35" s="24">
        <v>4100</v>
      </c>
      <c r="OY35" s="24">
        <v>30600</v>
      </c>
      <c r="OZ35" s="48">
        <v>22900</v>
      </c>
      <c r="PA35" s="24">
        <v>2700</v>
      </c>
      <c r="PB35" s="24">
        <v>25600</v>
      </c>
      <c r="PC35" s="48">
        <v>19100</v>
      </c>
      <c r="PD35" s="24">
        <v>2000</v>
      </c>
      <c r="PE35" s="24">
        <v>21100</v>
      </c>
      <c r="PF35" s="48">
        <v>26700</v>
      </c>
      <c r="PG35" s="24">
        <v>1600</v>
      </c>
      <c r="PH35" s="24">
        <v>28300</v>
      </c>
      <c r="PI35" s="48">
        <v>24600</v>
      </c>
      <c r="PJ35" s="24">
        <v>1200</v>
      </c>
      <c r="PK35" s="24">
        <v>25800</v>
      </c>
      <c r="PL35" s="48">
        <v>22500</v>
      </c>
      <c r="PM35" s="24">
        <v>800</v>
      </c>
      <c r="PN35" s="24">
        <v>23300</v>
      </c>
      <c r="PO35" s="48">
        <v>19700</v>
      </c>
      <c r="PP35" s="24">
        <v>1900</v>
      </c>
      <c r="PQ35" s="24">
        <v>21600</v>
      </c>
      <c r="PR35" s="48">
        <v>25100</v>
      </c>
      <c r="PS35" s="24">
        <v>6200</v>
      </c>
      <c r="PT35" s="24">
        <v>31300</v>
      </c>
      <c r="PU35" s="48">
        <v>36700</v>
      </c>
      <c r="PV35" s="24">
        <v>9400</v>
      </c>
      <c r="PW35" s="24">
        <v>46100</v>
      </c>
      <c r="PX35" s="48">
        <v>33700</v>
      </c>
      <c r="PY35" s="24">
        <v>10500</v>
      </c>
      <c r="PZ35" s="24">
        <v>44200</v>
      </c>
      <c r="QA35" s="48">
        <v>30400</v>
      </c>
      <c r="QB35" s="24">
        <v>9000</v>
      </c>
      <c r="QC35" s="24">
        <v>39400</v>
      </c>
      <c r="QD35" s="48">
        <v>34300</v>
      </c>
      <c r="QE35" s="24">
        <v>6900</v>
      </c>
      <c r="QF35" s="24">
        <v>41200</v>
      </c>
      <c r="QG35" s="48">
        <v>30300</v>
      </c>
      <c r="QH35" s="24">
        <v>5300</v>
      </c>
      <c r="QI35" s="24">
        <v>35600</v>
      </c>
      <c r="QJ35" s="48">
        <v>25700</v>
      </c>
      <c r="QK35" s="24">
        <v>4700</v>
      </c>
      <c r="QL35" s="24">
        <v>30400</v>
      </c>
      <c r="QM35" s="48">
        <v>21300</v>
      </c>
      <c r="QN35" s="24">
        <v>3600</v>
      </c>
      <c r="QO35" s="24">
        <v>24900</v>
      </c>
      <c r="QP35" s="48">
        <v>27400</v>
      </c>
      <c r="QQ35" s="24">
        <v>3200</v>
      </c>
      <c r="QR35" s="24">
        <v>30600</v>
      </c>
      <c r="QS35" s="48">
        <v>23700</v>
      </c>
      <c r="QT35" s="24">
        <v>2700</v>
      </c>
      <c r="QU35" s="24">
        <v>26400</v>
      </c>
      <c r="QV35" s="48">
        <v>20500</v>
      </c>
      <c r="QW35" s="24">
        <v>2400</v>
      </c>
      <c r="QX35" s="24">
        <v>22900</v>
      </c>
      <c r="QY35" s="48">
        <v>17800</v>
      </c>
      <c r="QZ35" s="24">
        <v>2500</v>
      </c>
      <c r="RA35" s="24">
        <v>20300</v>
      </c>
      <c r="RB35" s="48">
        <v>29200</v>
      </c>
      <c r="RC35" s="24">
        <v>6600</v>
      </c>
      <c r="RD35" s="24">
        <v>35800</v>
      </c>
      <c r="RE35" s="48">
        <v>31300</v>
      </c>
      <c r="RF35" s="24">
        <v>8600</v>
      </c>
      <c r="RG35" s="24">
        <v>39900</v>
      </c>
      <c r="RH35" s="48">
        <v>29200</v>
      </c>
      <c r="RI35" s="24">
        <v>7900</v>
      </c>
      <c r="RJ35" s="24">
        <v>37100</v>
      </c>
      <c r="RK35" s="48">
        <v>37000</v>
      </c>
      <c r="RL35" s="24">
        <v>6900</v>
      </c>
      <c r="RM35" s="24">
        <v>43900</v>
      </c>
      <c r="RN35" s="48">
        <v>33300</v>
      </c>
      <c r="RO35" s="24">
        <v>4800</v>
      </c>
      <c r="RP35" s="24">
        <v>38100</v>
      </c>
      <c r="RQ35" s="48">
        <v>30100</v>
      </c>
      <c r="RR35" s="24">
        <v>3200</v>
      </c>
      <c r="RS35" s="24">
        <v>33300</v>
      </c>
      <c r="RT35" s="48">
        <v>25400</v>
      </c>
      <c r="RU35" s="24">
        <v>2200</v>
      </c>
      <c r="RV35" s="24">
        <v>27600</v>
      </c>
      <c r="RW35" s="48">
        <v>22300</v>
      </c>
      <c r="RX35" s="24">
        <v>1600</v>
      </c>
      <c r="RY35" s="24">
        <v>23900</v>
      </c>
      <c r="RZ35" s="48">
        <v>19500</v>
      </c>
      <c r="SA35" s="24">
        <v>1300</v>
      </c>
      <c r="SB35" s="24">
        <v>20800</v>
      </c>
      <c r="SC35" s="48">
        <v>15700</v>
      </c>
      <c r="SD35" s="24">
        <v>1000</v>
      </c>
      <c r="SE35" s="24">
        <v>16700</v>
      </c>
      <c r="SF35" s="48">
        <v>12700</v>
      </c>
      <c r="SG35" s="24">
        <v>1000</v>
      </c>
      <c r="SH35" s="24">
        <v>13700</v>
      </c>
      <c r="SI35" s="48">
        <v>14600</v>
      </c>
      <c r="SJ35" s="24">
        <v>2000</v>
      </c>
      <c r="SK35" s="24">
        <v>16600</v>
      </c>
      <c r="SL35" s="48">
        <v>32400</v>
      </c>
      <c r="SM35" s="24">
        <v>8700</v>
      </c>
      <c r="SN35" s="24">
        <v>41100</v>
      </c>
      <c r="SO35" s="48">
        <v>51500</v>
      </c>
      <c r="SP35" s="24">
        <v>11700</v>
      </c>
      <c r="SQ35" s="24">
        <v>63200</v>
      </c>
      <c r="SR35" s="48">
        <v>51500</v>
      </c>
      <c r="SS35" s="24">
        <v>10400</v>
      </c>
      <c r="ST35" s="24">
        <v>61900</v>
      </c>
      <c r="SU35" s="48">
        <v>48000</v>
      </c>
      <c r="SV35" s="24">
        <v>9800</v>
      </c>
      <c r="SW35" s="24">
        <v>57800</v>
      </c>
      <c r="SX35" s="48">
        <v>53300</v>
      </c>
      <c r="SY35" s="24">
        <v>8600</v>
      </c>
      <c r="SZ35" s="24">
        <v>61900</v>
      </c>
      <c r="TA35" s="48">
        <v>49000</v>
      </c>
      <c r="TB35" s="24">
        <v>7300</v>
      </c>
      <c r="TC35" s="24">
        <v>56300</v>
      </c>
      <c r="TD35" s="48">
        <v>42700</v>
      </c>
      <c r="TE35" s="24">
        <v>6400</v>
      </c>
      <c r="TF35" s="24">
        <v>49100</v>
      </c>
      <c r="TG35" s="48">
        <v>37900</v>
      </c>
      <c r="TH35" s="24">
        <v>5800</v>
      </c>
      <c r="TI35" s="24">
        <v>43700</v>
      </c>
      <c r="TJ35" s="48">
        <v>34200</v>
      </c>
      <c r="TK35" s="24">
        <v>5400</v>
      </c>
      <c r="TL35" s="24">
        <v>39600</v>
      </c>
      <c r="TM35" s="48">
        <v>28700</v>
      </c>
      <c r="TN35" s="24">
        <v>4800</v>
      </c>
      <c r="TO35" s="24">
        <v>33500</v>
      </c>
      <c r="TP35" s="48">
        <v>24700</v>
      </c>
      <c r="TQ35" s="24">
        <v>4500</v>
      </c>
      <c r="TR35" s="24">
        <v>29200</v>
      </c>
      <c r="TS35" s="48">
        <v>21659</v>
      </c>
      <c r="TT35" s="24">
        <v>4950</v>
      </c>
      <c r="TU35" s="24">
        <v>26609</v>
      </c>
      <c r="TV35" s="48">
        <v>28875</v>
      </c>
      <c r="TW35" s="24">
        <v>10375</v>
      </c>
      <c r="TX35" s="24">
        <v>39250</v>
      </c>
      <c r="TY35" s="48">
        <v>50495</v>
      </c>
      <c r="TZ35" s="24">
        <v>15051</v>
      </c>
      <c r="UA35" s="24">
        <v>65546</v>
      </c>
      <c r="UB35" s="48">
        <v>47245</v>
      </c>
      <c r="UC35" s="24">
        <v>15201</v>
      </c>
      <c r="UD35" s="24">
        <v>62446</v>
      </c>
      <c r="UE35" s="48">
        <v>43383</v>
      </c>
      <c r="UF35" s="24">
        <v>13619</v>
      </c>
      <c r="UG35" s="24">
        <v>57002</v>
      </c>
      <c r="UH35" s="48">
        <v>49642</v>
      </c>
      <c r="UI35" s="24">
        <v>12271</v>
      </c>
      <c r="UJ35" s="24">
        <v>61913</v>
      </c>
      <c r="UK35" s="48">
        <v>44022</v>
      </c>
      <c r="UL35" s="24">
        <v>10284</v>
      </c>
      <c r="UM35" s="24">
        <v>54306</v>
      </c>
      <c r="UN35" s="48">
        <v>38462</v>
      </c>
      <c r="UO35" s="24">
        <v>9543</v>
      </c>
      <c r="UP35" s="24">
        <v>48005</v>
      </c>
      <c r="UQ35" s="48">
        <v>33879</v>
      </c>
      <c r="UR35" s="24">
        <v>8569</v>
      </c>
      <c r="US35" s="24">
        <v>42448</v>
      </c>
      <c r="UT35" s="48">
        <v>28405</v>
      </c>
      <c r="UU35" s="24">
        <v>8012</v>
      </c>
      <c r="UV35" s="24">
        <v>36417</v>
      </c>
      <c r="UW35" s="48">
        <v>24585</v>
      </c>
      <c r="UX35" s="24">
        <v>7241</v>
      </c>
      <c r="UY35" s="24">
        <v>31826</v>
      </c>
      <c r="UZ35" s="48">
        <v>21005</v>
      </c>
      <c r="VA35" s="24">
        <v>6887</v>
      </c>
      <c r="VB35" s="24">
        <v>27892</v>
      </c>
      <c r="VC35" s="48">
        <f>VC11-VC33</f>
        <v>16420</v>
      </c>
      <c r="VD35" s="24">
        <f t="shared" ref="VD35:WC35" si="862">VD11-VD33</f>
        <v>6667</v>
      </c>
      <c r="VE35" s="24">
        <f t="shared" si="862"/>
        <v>23087</v>
      </c>
      <c r="VF35" s="48">
        <f t="shared" si="862"/>
        <v>19452</v>
      </c>
      <c r="VG35" s="24">
        <f t="shared" si="862"/>
        <v>8679</v>
      </c>
      <c r="VH35" s="24">
        <f t="shared" si="862"/>
        <v>28131</v>
      </c>
      <c r="VI35" s="48">
        <f t="shared" si="862"/>
        <v>26650</v>
      </c>
      <c r="VJ35" s="24">
        <f t="shared" si="862"/>
        <v>12363</v>
      </c>
      <c r="VK35" s="24">
        <f t="shared" si="862"/>
        <v>39013</v>
      </c>
      <c r="VL35" s="48">
        <f t="shared" si="862"/>
        <v>22925</v>
      </c>
      <c r="VM35" s="24">
        <f t="shared" si="862"/>
        <v>11803</v>
      </c>
      <c r="VN35" s="24">
        <f t="shared" si="862"/>
        <v>34728</v>
      </c>
      <c r="VO35" s="48">
        <f t="shared" si="862"/>
        <v>21242</v>
      </c>
      <c r="VP35" s="24">
        <f t="shared" si="862"/>
        <v>9912</v>
      </c>
      <c r="VQ35" s="24">
        <f t="shared" si="862"/>
        <v>31154</v>
      </c>
      <c r="VR35" s="48">
        <f t="shared" si="862"/>
        <v>24329</v>
      </c>
      <c r="VS35" s="24">
        <f t="shared" si="862"/>
        <v>7995</v>
      </c>
      <c r="VT35" s="24">
        <f t="shared" si="862"/>
        <v>32324</v>
      </c>
      <c r="VU35" s="48">
        <f>VU11-VU33</f>
        <v>20893</v>
      </c>
      <c r="VV35" s="24">
        <f t="shared" si="862"/>
        <v>6335</v>
      </c>
      <c r="VW35" s="24">
        <f t="shared" si="862"/>
        <v>27228</v>
      </c>
      <c r="VX35" s="48">
        <f t="shared" si="862"/>
        <v>16384</v>
      </c>
      <c r="VY35" s="24">
        <f t="shared" si="862"/>
        <v>4948</v>
      </c>
      <c r="VZ35" s="24">
        <f t="shared" si="862"/>
        <v>21332</v>
      </c>
      <c r="WA35" s="48">
        <f t="shared" si="862"/>
        <v>11989</v>
      </c>
      <c r="WB35" s="24">
        <f t="shared" si="862"/>
        <v>4408</v>
      </c>
      <c r="WC35" s="24">
        <f t="shared" si="862"/>
        <v>16397</v>
      </c>
      <c r="WD35" s="48">
        <f>WD11-WD33</f>
        <v>12665</v>
      </c>
      <c r="WE35" s="24">
        <f>WE11-WE33</f>
        <v>3946</v>
      </c>
      <c r="WF35" s="24">
        <f t="shared" ref="WF35:WK35" si="863">WF11-WF33</f>
        <v>16611</v>
      </c>
      <c r="WG35" s="48">
        <f t="shared" si="863"/>
        <v>11515</v>
      </c>
      <c r="WH35" s="24">
        <f t="shared" si="863"/>
        <v>3336</v>
      </c>
      <c r="WI35" s="24">
        <f t="shared" si="863"/>
        <v>14851</v>
      </c>
      <c r="WJ35" s="48">
        <f t="shared" si="863"/>
        <v>7751</v>
      </c>
      <c r="WK35" s="24">
        <f t="shared" si="863"/>
        <v>2947</v>
      </c>
      <c r="WL35" s="49">
        <f>WL11-WL33</f>
        <v>10698</v>
      </c>
      <c r="WM35" s="48">
        <f t="shared" ref="WM35:WN35" si="864">WM11-WM33</f>
        <v>14979</v>
      </c>
      <c r="WN35" s="24">
        <f t="shared" si="864"/>
        <v>2745</v>
      </c>
      <c r="WO35" s="49">
        <f>WO11-WO33</f>
        <v>17724</v>
      </c>
      <c r="WP35" s="48">
        <f t="shared" ref="WP35:WQ35" si="865">WP11-WP33</f>
        <v>21920</v>
      </c>
      <c r="WQ35" s="24">
        <f t="shared" si="865"/>
        <v>3785</v>
      </c>
      <c r="WR35" s="49">
        <f>WR11-WR33</f>
        <v>25705</v>
      </c>
      <c r="WS35" s="48">
        <f t="shared" ref="WS35:WT35" si="866">WS11-WS33</f>
        <v>23145</v>
      </c>
      <c r="WT35" s="24">
        <f t="shared" si="866"/>
        <v>4776</v>
      </c>
      <c r="WU35" s="49">
        <f>WU11-WU33</f>
        <v>27921</v>
      </c>
      <c r="WV35" s="48">
        <f t="shared" ref="WV35" si="867">WV11-WV33</f>
        <v>20156</v>
      </c>
      <c r="WW35" s="24">
        <f>WW11-WW33</f>
        <v>4324</v>
      </c>
      <c r="WX35" s="49">
        <f>WX11-WX33</f>
        <v>24480</v>
      </c>
      <c r="WY35" s="48">
        <f t="shared" ref="WY35:WZ35" si="868">WY11-WY33</f>
        <v>14991</v>
      </c>
      <c r="WZ35" s="24">
        <f t="shared" si="868"/>
        <v>3596</v>
      </c>
      <c r="XA35" s="49">
        <f>XA11-XA33</f>
        <v>18587</v>
      </c>
      <c r="XB35" s="48">
        <f t="shared" ref="XB35:XC35" si="869">XB11-XB33</f>
        <v>21034</v>
      </c>
      <c r="XC35" s="24">
        <f t="shared" si="869"/>
        <v>2060</v>
      </c>
      <c r="XD35" s="49">
        <f>XD11-XD33</f>
        <v>23094</v>
      </c>
      <c r="XE35" s="48">
        <f t="shared" ref="XE35:XF35" si="870">XE11-XE33</f>
        <v>17206</v>
      </c>
      <c r="XF35" s="24">
        <f t="shared" si="870"/>
        <v>1271</v>
      </c>
      <c r="XG35" s="49">
        <f>XG11-XG33</f>
        <v>18477</v>
      </c>
      <c r="XH35" s="48">
        <f t="shared" ref="XH35:XI35" si="871">XH11-XH33</f>
        <v>17020</v>
      </c>
      <c r="XI35" s="24">
        <f t="shared" si="871"/>
        <v>1546</v>
      </c>
      <c r="XJ35" s="49">
        <f>XJ11-XJ33</f>
        <v>18566</v>
      </c>
      <c r="XK35" s="48">
        <f t="shared" ref="XK35:XL35" si="872">XK11-XK33</f>
        <v>29943</v>
      </c>
      <c r="XL35" s="24">
        <f t="shared" si="872"/>
        <v>2356</v>
      </c>
      <c r="XM35" s="49">
        <f>XM11-XM33</f>
        <v>32299</v>
      </c>
      <c r="XN35" s="48">
        <f>XN11-XN33</f>
        <v>25309</v>
      </c>
      <c r="XO35" s="24">
        <f t="shared" ref="XO35" si="873">XO11-XO33</f>
        <v>1970</v>
      </c>
      <c r="XP35" s="49">
        <f>XP11-XP33</f>
        <v>27279</v>
      </c>
      <c r="XQ35" s="48">
        <f>XQ11-XQ33</f>
        <v>21145</v>
      </c>
      <c r="XR35" s="24">
        <f t="shared" ref="XR35" si="874">XR11-XR33</f>
        <v>1752</v>
      </c>
      <c r="XS35" s="49">
        <f>XS11-XS33</f>
        <v>22897</v>
      </c>
      <c r="XT35" s="48">
        <f>XT11-XT33</f>
        <v>17141</v>
      </c>
      <c r="XU35" s="24">
        <f t="shared" ref="XU35" si="875">XU11-XU33</f>
        <v>1147</v>
      </c>
      <c r="XV35" s="49">
        <f>XV11-XV33</f>
        <v>18288</v>
      </c>
      <c r="XW35" s="77">
        <f>XW11-XW33</f>
        <v>12944</v>
      </c>
      <c r="XX35" s="78">
        <f t="shared" ref="XX35" si="876">XX11-XX33</f>
        <v>1457</v>
      </c>
      <c r="XY35" s="79">
        <f>XY11-XY33</f>
        <v>14401</v>
      </c>
      <c r="XZ35" s="77">
        <f>XZ11-XZ33</f>
        <v>27787</v>
      </c>
      <c r="YA35" s="78">
        <f t="shared" ref="YA35" si="877">YA11-YA33</f>
        <v>4740</v>
      </c>
      <c r="YB35" s="79">
        <f>YB11-YB33</f>
        <v>32527</v>
      </c>
      <c r="YC35" s="77">
        <f>YC11-YC33</f>
        <v>30208</v>
      </c>
      <c r="YD35" s="78">
        <f t="shared" ref="YD35" si="878">YD11-YD33</f>
        <v>6874</v>
      </c>
      <c r="YE35" s="79">
        <f>YE11-YE33</f>
        <v>37082</v>
      </c>
      <c r="YF35" s="77">
        <f>YF11-YF33</f>
        <v>55547</v>
      </c>
      <c r="YG35" s="78">
        <f t="shared" ref="YG35" si="879">YG11-YG33</f>
        <v>7419</v>
      </c>
      <c r="YH35" s="79">
        <f>YH11-YH33</f>
        <v>62966</v>
      </c>
      <c r="YI35" s="77">
        <f>YI11-YI33</f>
        <v>48263</v>
      </c>
      <c r="YJ35" s="78">
        <f t="shared" ref="YJ35" si="880">YJ11-YJ33</f>
        <v>6022</v>
      </c>
      <c r="YK35" s="79">
        <f>YK11-YK33</f>
        <v>54285</v>
      </c>
      <c r="YL35" s="77">
        <f>YL11-YL33</f>
        <v>42183</v>
      </c>
      <c r="YM35" s="78">
        <f t="shared" ref="YM35" si="881">YM11-YM33</f>
        <v>4705</v>
      </c>
      <c r="YN35" s="79">
        <f>YN11-YN33</f>
        <v>46888</v>
      </c>
      <c r="YO35" s="77">
        <f>YO11-YO33</f>
        <v>36929</v>
      </c>
      <c r="YP35" s="78">
        <f t="shared" ref="YP35" si="882">YP11-YP33</f>
        <v>3497</v>
      </c>
      <c r="YQ35" s="79">
        <f>YQ11-YQ33</f>
        <v>40426</v>
      </c>
      <c r="YR35" s="77">
        <f>YR11-YR33</f>
        <v>31543</v>
      </c>
      <c r="YS35" s="78">
        <f t="shared" ref="YS35" si="883">YS11-YS33</f>
        <v>2968</v>
      </c>
      <c r="YT35" s="79">
        <f>YT11-YT33</f>
        <v>34511</v>
      </c>
      <c r="YU35" s="77">
        <f>YU11-YU33</f>
        <v>26973</v>
      </c>
      <c r="YV35" s="78">
        <f t="shared" ref="YV35" si="884">YV11-YV33</f>
        <v>2738</v>
      </c>
      <c r="YW35" s="79">
        <f>YW11-YW33</f>
        <v>29711</v>
      </c>
      <c r="YX35" s="77">
        <f>YX11-YX33</f>
        <v>22282</v>
      </c>
      <c r="YY35" s="78">
        <f t="shared" ref="YY35" si="885">YY11-YY33</f>
        <v>2558</v>
      </c>
      <c r="YZ35" s="79">
        <f>YZ11-YZ33</f>
        <v>24840</v>
      </c>
      <c r="ZA35" s="77">
        <f>ZA11-ZA33</f>
        <v>17678</v>
      </c>
      <c r="ZB35" s="78">
        <f t="shared" ref="ZB35" si="886">ZB11-ZB33</f>
        <v>2360</v>
      </c>
      <c r="ZC35" s="79">
        <f>ZC11-ZC33</f>
        <v>20038</v>
      </c>
      <c r="ZD35" s="77">
        <f>ZD11-ZD33</f>
        <v>13033</v>
      </c>
      <c r="ZE35" s="78">
        <f t="shared" ref="ZE35" si="887">ZE11-ZE33</f>
        <v>2313</v>
      </c>
      <c r="ZF35" s="79">
        <f>ZF11-ZF33</f>
        <v>15346</v>
      </c>
      <c r="ZG35" s="77">
        <f>ZG11-ZG33</f>
        <v>11794</v>
      </c>
      <c r="ZH35" s="78">
        <f t="shared" ref="ZH35" si="888">ZH11-ZH33</f>
        <v>3300</v>
      </c>
      <c r="ZI35" s="79">
        <f>ZI11-ZI33</f>
        <v>15094</v>
      </c>
      <c r="ZJ35" s="77">
        <f>ZJ11-ZJ33</f>
        <v>31225</v>
      </c>
      <c r="ZK35" s="78">
        <f t="shared" ref="ZK35" si="889">ZK11-ZK33</f>
        <v>8146</v>
      </c>
      <c r="ZL35" s="79">
        <f>ZL11-ZL33</f>
        <v>39371</v>
      </c>
      <c r="ZM35" s="77">
        <f>ZM11-ZM33</f>
        <v>43151</v>
      </c>
      <c r="ZN35" s="78">
        <f t="shared" ref="ZN35" si="890">ZN11-ZN33</f>
        <v>9726</v>
      </c>
      <c r="ZO35" s="79">
        <f>ZO11-ZO33</f>
        <v>52877</v>
      </c>
      <c r="ZP35" s="77">
        <f>ZP11-ZP33</f>
        <v>53060</v>
      </c>
      <c r="ZQ35" s="78">
        <f t="shared" ref="ZQ35" si="891">ZQ11-ZQ33</f>
        <v>8994</v>
      </c>
      <c r="ZR35" s="79">
        <f>ZR11-ZR33</f>
        <v>62054</v>
      </c>
      <c r="ZS35" s="77">
        <f>ZS11-ZS33</f>
        <v>46028</v>
      </c>
      <c r="ZT35" s="78">
        <f t="shared" ref="ZT35" si="892">ZT11-ZT33</f>
        <v>7345</v>
      </c>
      <c r="ZU35" s="79">
        <f>ZU11-ZU33</f>
        <v>53373</v>
      </c>
      <c r="ZV35" s="77">
        <f>ZV11-ZV33</f>
        <v>40331</v>
      </c>
      <c r="ZW35" s="78">
        <f t="shared" ref="ZW35" si="893">ZW11-ZW33</f>
        <v>7088</v>
      </c>
      <c r="ZX35" s="79">
        <f>ZX11-ZX33</f>
        <v>47419</v>
      </c>
      <c r="ZY35" s="77">
        <f>ZY11-ZY33</f>
        <v>36375</v>
      </c>
      <c r="ZZ35" s="78">
        <f t="shared" ref="ZZ35" si="894">ZZ11-ZZ33</f>
        <v>6368</v>
      </c>
      <c r="AAA35" s="79">
        <f>AAA11-AAA33</f>
        <v>42743</v>
      </c>
      <c r="AAB35" s="77">
        <f>AAB11-AAB33</f>
        <v>31295</v>
      </c>
      <c r="AAC35" s="78">
        <f t="shared" ref="AAC35" si="895">AAC11-AAC33</f>
        <v>5770</v>
      </c>
      <c r="AAD35" s="79">
        <f>AAD11-AAD33</f>
        <v>37065</v>
      </c>
      <c r="AAE35" s="77">
        <f>AAE11-AAE33</f>
        <v>37257</v>
      </c>
      <c r="AAF35" s="78">
        <f t="shared" ref="AAF35" si="896">AAF11-AAF33</f>
        <v>5464</v>
      </c>
      <c r="AAG35" s="79">
        <f>AAG11-AAG33</f>
        <v>42721</v>
      </c>
      <c r="AAH35" s="77">
        <f>AAH11-AAH33</f>
        <v>32061</v>
      </c>
      <c r="AAI35" s="78">
        <f t="shared" ref="AAI35" si="897">AAI11-AAI33</f>
        <v>5334</v>
      </c>
      <c r="AAJ35" s="79">
        <f>AAJ11-AAJ33</f>
        <v>37395</v>
      </c>
      <c r="AAK35" s="77">
        <f>AAK11-AAK33</f>
        <v>27364</v>
      </c>
      <c r="AAL35" s="78">
        <f t="shared" ref="AAL35" si="898">AAL11-AAL33</f>
        <v>5123</v>
      </c>
      <c r="AAM35" s="79">
        <f>AAM11-AAM33</f>
        <v>32487</v>
      </c>
      <c r="AAN35" s="77">
        <f>AAN11-AAN33</f>
        <v>22800</v>
      </c>
      <c r="AAO35" s="78">
        <f t="shared" ref="AAO35" si="899">AAO11-AAO33</f>
        <v>4813</v>
      </c>
      <c r="AAP35" s="79">
        <f>AAP11-AAP33</f>
        <v>27613</v>
      </c>
      <c r="AAQ35" s="77">
        <f>AAQ11-AAQ33</f>
        <v>18840</v>
      </c>
      <c r="AAR35" s="78">
        <f t="shared" ref="AAR35" si="900">AAR11-AAR33</f>
        <v>4647</v>
      </c>
      <c r="AAS35" s="79">
        <f>AAS11-AAS33</f>
        <v>23487</v>
      </c>
      <c r="AAT35" s="77">
        <f>AAT11-AAT33</f>
        <v>22411</v>
      </c>
      <c r="AAU35" s="78">
        <f t="shared" ref="AAU35" si="901">AAU11-AAU33</f>
        <v>6632</v>
      </c>
      <c r="AAV35" s="79">
        <f>AAV11-AAV33</f>
        <v>29043</v>
      </c>
      <c r="AAW35" s="77">
        <f>AAW11-AAW33</f>
        <v>25517</v>
      </c>
      <c r="AAX35" s="78">
        <f t="shared" ref="AAX35" si="902">AAX11-AAX33</f>
        <v>8529</v>
      </c>
      <c r="AAY35" s="79">
        <f>AAY11-AAY33</f>
        <v>34046</v>
      </c>
      <c r="AAZ35" s="77">
        <f>AAZ11-AAZ33</f>
        <v>43256</v>
      </c>
      <c r="ABA35" s="78">
        <f t="shared" ref="ABA35" si="903">ABA11-ABA33</f>
        <v>8117</v>
      </c>
      <c r="ABB35" s="79">
        <f>ABB11-ABB33</f>
        <v>51373</v>
      </c>
      <c r="ABC35" s="77">
        <f>ABC11-ABC33</f>
        <v>37147</v>
      </c>
      <c r="ABD35" s="78">
        <f t="shared" ref="ABD35" si="904">ABD11-ABD33</f>
        <v>7304</v>
      </c>
      <c r="ABE35" s="79">
        <f>ABE11-ABE33</f>
        <v>44451</v>
      </c>
      <c r="ABF35" s="77">
        <f>ABF11-ABF33</f>
        <v>31704</v>
      </c>
      <c r="ABG35" s="78">
        <f t="shared" ref="ABG35" si="905">ABG11-ABG33</f>
        <v>6383</v>
      </c>
      <c r="ABH35" s="79">
        <f t="shared" ref="ABH35:ABP35" si="906">ABH11-ABH33</f>
        <v>38087</v>
      </c>
      <c r="ABI35" s="77">
        <f t="shared" si="906"/>
        <v>27264</v>
      </c>
      <c r="ABJ35" s="78">
        <f t="shared" si="906"/>
        <v>4613</v>
      </c>
      <c r="ABK35" s="79">
        <f t="shared" si="906"/>
        <v>31877</v>
      </c>
      <c r="ABL35" s="77">
        <f t="shared" ref="ABL35:ABN35" si="907">ABL11-ABL33</f>
        <v>21829</v>
      </c>
      <c r="ABM35" s="78">
        <f t="shared" si="907"/>
        <v>3609</v>
      </c>
      <c r="ABN35" s="79">
        <f t="shared" si="907"/>
        <v>25438</v>
      </c>
      <c r="ABO35" s="77">
        <f t="shared" si="906"/>
        <v>16966</v>
      </c>
      <c r="ABP35" s="78">
        <f t="shared" si="906"/>
        <v>3275</v>
      </c>
      <c r="ABQ35" s="79">
        <f>ABQ11-ABQ33</f>
        <v>20241</v>
      </c>
      <c r="ABR35" s="77">
        <f t="shared" ref="ABR35:ABS35" si="908">ABR11-ABR33</f>
        <v>11922</v>
      </c>
      <c r="ABS35" s="78">
        <f t="shared" si="908"/>
        <v>2930</v>
      </c>
      <c r="ABT35" s="79">
        <f>ABT11-ABT33</f>
        <v>14852</v>
      </c>
      <c r="ABU35" s="77">
        <f t="shared" ref="ABU35:ABV35" si="909">ABU11-ABU33</f>
        <v>23773</v>
      </c>
      <c r="ABV35" s="78">
        <f t="shared" si="909"/>
        <v>2831</v>
      </c>
      <c r="ABW35" s="79">
        <f>ABW11-ABW33</f>
        <v>26604</v>
      </c>
      <c r="ABX35" s="77">
        <f t="shared" ref="ABX35:ABY35" si="910">ABX11-ABX33</f>
        <v>20138</v>
      </c>
      <c r="ABY35" s="78">
        <f t="shared" si="910"/>
        <v>2602</v>
      </c>
      <c r="ABZ35" s="79">
        <f>ABZ11-ABZ33</f>
        <v>22740</v>
      </c>
      <c r="ACA35" s="77">
        <f t="shared" ref="ACA35:ACB35" si="911">ACA11-ACA33</f>
        <v>16210</v>
      </c>
      <c r="ACB35" s="78">
        <f t="shared" si="911"/>
        <v>2722</v>
      </c>
      <c r="ACC35" s="79">
        <f>ACC11-ACC33</f>
        <v>18932</v>
      </c>
      <c r="ACD35" s="77">
        <f t="shared" ref="ACD35:ACE35" si="912">ACD11-ACD33</f>
        <v>25027</v>
      </c>
      <c r="ACE35" s="78">
        <f t="shared" si="912"/>
        <v>9887</v>
      </c>
      <c r="ACF35" s="79">
        <f>ACF11-ACF33</f>
        <v>34914</v>
      </c>
      <c r="ACG35" s="77">
        <f t="shared" ref="ACG35:ACH35" si="913">ACG11-ACG33</f>
        <v>27360</v>
      </c>
      <c r="ACH35" s="78">
        <f t="shared" si="913"/>
        <v>13416</v>
      </c>
      <c r="ACI35" s="79">
        <f>ACI11-ACI33</f>
        <v>40776</v>
      </c>
      <c r="ACJ35" s="77">
        <f t="shared" ref="ACJ35:ACK35" si="914">ACJ11-ACJ33</f>
        <v>46054</v>
      </c>
      <c r="ACK35" s="78">
        <f t="shared" si="914"/>
        <v>12854</v>
      </c>
      <c r="ACL35" s="79">
        <f>ACL11-ACL33</f>
        <v>58908</v>
      </c>
      <c r="ACM35" s="77">
        <f t="shared" ref="ACM35:ACN35" si="915">ACM11-ACM33</f>
        <v>41677</v>
      </c>
      <c r="ACN35" s="78">
        <f t="shared" si="915"/>
        <v>11505</v>
      </c>
      <c r="ACO35" s="79">
        <f>ACO11-ACO33</f>
        <v>53182</v>
      </c>
      <c r="ACP35" s="77">
        <f t="shared" ref="ACP35:ACQ35" si="916">ACP11-ACP33</f>
        <v>37664</v>
      </c>
      <c r="ACQ35" s="78">
        <f t="shared" si="916"/>
        <v>9589</v>
      </c>
      <c r="ACR35" s="79">
        <f>ACR11-ACR33</f>
        <v>47253</v>
      </c>
      <c r="ACS35" s="77">
        <f t="shared" ref="ACS35:ACT35" si="917">ACS11-ACS33</f>
        <v>33149</v>
      </c>
      <c r="ACT35" s="78">
        <f t="shared" si="917"/>
        <v>8256</v>
      </c>
      <c r="ACU35" s="79">
        <f>ACU11-ACU33</f>
        <v>41405</v>
      </c>
      <c r="ACV35" s="77">
        <f t="shared" ref="ACV35:ACW35" si="918">ACV11-ACV33</f>
        <v>28135</v>
      </c>
      <c r="ACW35" s="78">
        <f t="shared" si="918"/>
        <v>7243</v>
      </c>
      <c r="ACX35" s="79">
        <f>ACX11-ACX33</f>
        <v>35378</v>
      </c>
      <c r="ACY35" s="77">
        <f t="shared" ref="ACY35:ACZ35" si="919">ACY11-ACY33</f>
        <v>23966</v>
      </c>
      <c r="ACZ35" s="78">
        <f t="shared" si="919"/>
        <v>6639</v>
      </c>
      <c r="ADA35" s="79">
        <f>ADA11-ADA33</f>
        <v>30605</v>
      </c>
      <c r="ADB35" s="77">
        <f t="shared" ref="ADB35:ADC35" si="920">ADB11-ADB33</f>
        <v>19143</v>
      </c>
      <c r="ADC35" s="78">
        <f t="shared" si="920"/>
        <v>6157</v>
      </c>
      <c r="ADD35" s="79">
        <f>ADD11-ADD33</f>
        <v>25300</v>
      </c>
      <c r="ADE35" s="77">
        <f t="shared" ref="ADE35:ADF35" si="921">ADE11-ADE33</f>
        <v>14905</v>
      </c>
      <c r="ADF35" s="78">
        <f t="shared" si="921"/>
        <v>5143</v>
      </c>
      <c r="ADG35" s="79">
        <f>ADG11-ADG33</f>
        <v>20048</v>
      </c>
      <c r="ADH35" s="77">
        <f t="shared" ref="ADH35:ADI35" si="922">ADH11-ADH33</f>
        <v>11188</v>
      </c>
      <c r="ADI35" s="78">
        <f t="shared" si="922"/>
        <v>4125</v>
      </c>
      <c r="ADJ35" s="79">
        <f>ADJ11-ADJ33</f>
        <v>15313</v>
      </c>
      <c r="ADK35" s="77">
        <f t="shared" ref="ADK35:ADL35" si="923">ADK11-ADK33</f>
        <v>9716</v>
      </c>
      <c r="ADL35" s="78">
        <f t="shared" si="923"/>
        <v>3739</v>
      </c>
      <c r="ADM35" s="79">
        <f>ADM11-ADM33</f>
        <v>13455</v>
      </c>
      <c r="ADN35" s="77">
        <f t="shared" ref="ADN35:ADO35" si="924">ADN11-ADN33</f>
        <v>9957</v>
      </c>
      <c r="ADO35" s="78">
        <f t="shared" si="924"/>
        <v>5189</v>
      </c>
      <c r="ADP35" s="79">
        <f>ADP11-ADP33</f>
        <v>15146</v>
      </c>
      <c r="ADQ35" s="77">
        <f t="shared" ref="ADQ35:ADR35" si="925">ADQ11-ADQ33</f>
        <v>38627</v>
      </c>
      <c r="ADR35" s="78">
        <f t="shared" si="925"/>
        <v>4698</v>
      </c>
      <c r="ADS35" s="79">
        <f>ADS11-ADS33</f>
        <v>43325</v>
      </c>
      <c r="ADT35" s="77">
        <f t="shared" ref="ADT35:ADU35" si="926">ADT11-ADT33</f>
        <v>34469</v>
      </c>
      <c r="ADU35" s="78">
        <f t="shared" si="926"/>
        <v>5457</v>
      </c>
      <c r="ADV35" s="79">
        <f>ADV11-ADV33</f>
        <v>39926</v>
      </c>
      <c r="ADW35" s="77">
        <f t="shared" ref="ADW35:ADX35" si="927">ADW11-ADW33</f>
        <v>28725</v>
      </c>
      <c r="ADX35" s="78">
        <f t="shared" si="927"/>
        <v>4296</v>
      </c>
      <c r="ADY35" s="79">
        <f>ADY11-ADY33</f>
        <v>33021</v>
      </c>
      <c r="ADZ35" s="77">
        <f t="shared" ref="ADZ35:AEA35" si="928">ADZ11-ADZ33</f>
        <v>22415</v>
      </c>
      <c r="AEA35" s="78">
        <f t="shared" si="928"/>
        <v>3385</v>
      </c>
      <c r="AEB35" s="79">
        <f>AEB11-AEB33</f>
        <v>25800</v>
      </c>
      <c r="AEC35" s="77">
        <f t="shared" ref="AEC35:AED35" si="929">AEC11-AEC33</f>
        <v>17283</v>
      </c>
      <c r="AED35" s="78">
        <f t="shared" si="929"/>
        <v>2737</v>
      </c>
      <c r="AEE35" s="79">
        <f>AEE11-AEE33</f>
        <v>20020</v>
      </c>
      <c r="AEF35" s="77">
        <f t="shared" ref="AEF35:AEG35" si="930">AEF11-AEF33</f>
        <v>18475</v>
      </c>
      <c r="AEG35" s="78">
        <f t="shared" si="930"/>
        <v>2359</v>
      </c>
      <c r="AEH35" s="79">
        <f>AEH11-AEH33</f>
        <v>20834</v>
      </c>
      <c r="AEI35" s="77">
        <f t="shared" ref="AEI35:AEJ35" si="931">AEI11-AEI33</f>
        <v>37792</v>
      </c>
      <c r="AEJ35" s="78">
        <f t="shared" si="931"/>
        <v>2244</v>
      </c>
      <c r="AEK35" s="79">
        <f>AEK11-AEK33</f>
        <v>40036</v>
      </c>
      <c r="AEL35" s="77">
        <f t="shared" ref="AEL35:AEM35" si="932">AEL11-AEL33</f>
        <v>32983</v>
      </c>
      <c r="AEM35" s="78">
        <f t="shared" si="932"/>
        <v>1902</v>
      </c>
      <c r="AEN35" s="79">
        <f>AEN11-AEN33</f>
        <v>34885</v>
      </c>
      <c r="AEO35" s="77">
        <f t="shared" ref="AEO35:AEP35" si="933">AEO11-AEO33</f>
        <v>27906</v>
      </c>
      <c r="AEP35" s="78">
        <f t="shared" si="933"/>
        <v>1581</v>
      </c>
      <c r="AEQ35" s="79">
        <f>AEQ11-AEQ33</f>
        <v>29487</v>
      </c>
      <c r="AER35" s="77">
        <f t="shared" ref="AER35:AES35" si="934">AER11-AER33</f>
        <v>23280</v>
      </c>
      <c r="AES35" s="78">
        <f t="shared" si="934"/>
        <v>1522</v>
      </c>
      <c r="AET35" s="79">
        <f>AET11-AET33</f>
        <v>24802</v>
      </c>
      <c r="AEU35" s="77">
        <f t="shared" ref="AEU35:AEV35" si="935">AEU11-AEU33</f>
        <v>18426</v>
      </c>
      <c r="AEV35" s="78">
        <f t="shared" si="935"/>
        <v>1543</v>
      </c>
      <c r="AEW35" s="79">
        <f>AEW11-AEW33</f>
        <v>19969</v>
      </c>
      <c r="AEX35" s="77">
        <f t="shared" ref="AEX35:AEY35" si="936">AEX11-AEX33</f>
        <v>27470</v>
      </c>
      <c r="AEY35" s="78">
        <f t="shared" si="936"/>
        <v>5225</v>
      </c>
      <c r="AEZ35" s="79">
        <f>AEZ11-AEZ33</f>
        <v>32695</v>
      </c>
      <c r="AFA35" s="77">
        <f t="shared" ref="AFA35:AFB35" si="937">AFA11-AFA33</f>
        <v>48283</v>
      </c>
      <c r="AFB35" s="78">
        <f t="shared" si="937"/>
        <v>9496</v>
      </c>
      <c r="AFC35" s="79">
        <f>AFC11-AFC33</f>
        <v>57779</v>
      </c>
      <c r="AFD35" s="77">
        <f t="shared" ref="AFD35:AFE35" si="938">AFD11-AFD33</f>
        <v>45062</v>
      </c>
      <c r="AFE35" s="78">
        <f t="shared" si="938"/>
        <v>9787</v>
      </c>
      <c r="AFF35" s="79">
        <f>AFF11-AFF33</f>
        <v>54849</v>
      </c>
      <c r="AFG35" s="77">
        <f t="shared" ref="AFG35:AFH35" si="939">AFG11-AFG33</f>
        <v>38152</v>
      </c>
      <c r="AFH35" s="78">
        <f t="shared" si="939"/>
        <v>9061</v>
      </c>
      <c r="AFI35" s="79">
        <f>AFI11-AFI33</f>
        <v>47213</v>
      </c>
      <c r="AFJ35" s="77">
        <f t="shared" ref="AFJ35:AFK35" si="940">AFJ11-AFJ33</f>
        <v>51876</v>
      </c>
      <c r="AFK35" s="78">
        <f t="shared" si="940"/>
        <v>8007</v>
      </c>
      <c r="AFL35" s="79">
        <f>AFL11-AFL33</f>
        <v>59883</v>
      </c>
      <c r="AFM35" s="77">
        <f t="shared" ref="AFM35:AFN35" si="941">AFM11-AFM33</f>
        <v>48026</v>
      </c>
      <c r="AFN35" s="78">
        <f t="shared" si="941"/>
        <v>6904</v>
      </c>
      <c r="AFO35" s="79">
        <f>AFO11-AFO33</f>
        <v>54930</v>
      </c>
      <c r="AFP35" s="77">
        <f t="shared" ref="AFP35:AFQ35" si="942">AFP11-AFP33</f>
        <v>43304</v>
      </c>
      <c r="AFQ35" s="78">
        <f t="shared" si="942"/>
        <v>5928</v>
      </c>
      <c r="AFR35" s="79">
        <f>AFR11-AFR33</f>
        <v>49232</v>
      </c>
      <c r="AFS35" s="77">
        <f t="shared" ref="AFS35:AFT35" si="943">AFS11-AFS33</f>
        <v>40281</v>
      </c>
      <c r="AFT35" s="78">
        <f t="shared" si="943"/>
        <v>5504</v>
      </c>
      <c r="AFU35" s="79">
        <f>AFU11-AFU33</f>
        <v>45785</v>
      </c>
      <c r="AFV35" s="77">
        <f t="shared" ref="AFV35:AFW35" si="944">AFV11-AFV33</f>
        <v>37418</v>
      </c>
      <c r="AFW35" s="78">
        <f t="shared" si="944"/>
        <v>5287</v>
      </c>
      <c r="AFX35" s="79">
        <f>AFX11-AFX33</f>
        <v>42705</v>
      </c>
      <c r="AFY35" s="77">
        <f t="shared" ref="AFY35:AFZ35" si="945">AFY11-AFY33</f>
        <v>34221</v>
      </c>
      <c r="AFZ35" s="78">
        <f t="shared" si="945"/>
        <v>4572</v>
      </c>
      <c r="AGA35" s="79">
        <f>AGA11-AGA33</f>
        <v>38793</v>
      </c>
      <c r="AGB35" s="77">
        <f t="shared" ref="AGB35:AGR35" si="946">AGB11-AGB33</f>
        <v>29855</v>
      </c>
      <c r="AGC35" s="78">
        <f t="shared" si="946"/>
        <v>4390</v>
      </c>
      <c r="AGD35" s="79">
        <f>AGD11-AGD33</f>
        <v>34245</v>
      </c>
      <c r="AGE35" s="77">
        <f t="shared" si="946"/>
        <v>23729</v>
      </c>
      <c r="AGF35" s="78">
        <f t="shared" si="946"/>
        <v>4551</v>
      </c>
      <c r="AGG35" s="79">
        <f>AGG11-AGG33</f>
        <v>28280</v>
      </c>
      <c r="AGH35" s="77">
        <f t="shared" si="946"/>
        <v>37712</v>
      </c>
      <c r="AGI35" s="78">
        <f t="shared" si="946"/>
        <v>7190</v>
      </c>
      <c r="AGJ35" s="79">
        <f>AGJ11-AGJ33</f>
        <v>44902</v>
      </c>
      <c r="AGK35" s="77">
        <f t="shared" si="946"/>
        <v>57012</v>
      </c>
      <c r="AGL35" s="78">
        <f t="shared" si="946"/>
        <v>10984</v>
      </c>
      <c r="AGM35" s="79">
        <f>AGM11-AGM33</f>
        <v>67996</v>
      </c>
      <c r="AGN35" s="77">
        <f t="shared" si="946"/>
        <v>54299</v>
      </c>
      <c r="AGO35" s="78">
        <f t="shared" si="946"/>
        <v>11739</v>
      </c>
      <c r="AGP35" s="79">
        <f>AGP11-AGP33</f>
        <v>66038</v>
      </c>
      <c r="AGQ35" s="77">
        <f t="shared" si="946"/>
        <v>50303</v>
      </c>
      <c r="AGR35" s="78">
        <f t="shared" si="946"/>
        <v>10972</v>
      </c>
      <c r="AGS35" s="79">
        <f>AGS11-AGS33</f>
        <v>61275</v>
      </c>
      <c r="AGT35" s="77">
        <f t="shared" ref="AGT35:AGU35" si="947">AGT11-AGT33</f>
        <v>43744</v>
      </c>
      <c r="AGU35" s="78">
        <f t="shared" si="947"/>
        <v>9374</v>
      </c>
      <c r="AGV35" s="79">
        <f>AGV11-AGV33</f>
        <v>53118</v>
      </c>
      <c r="AGW35" s="77">
        <f t="shared" ref="AGW35:AGX35" si="948">AGW11-AGW33</f>
        <v>40277</v>
      </c>
      <c r="AGX35" s="78">
        <f t="shared" si="948"/>
        <v>9474</v>
      </c>
      <c r="AGY35" s="79">
        <f>AGY11-AGY33</f>
        <v>49751</v>
      </c>
      <c r="AGZ35" s="77">
        <f t="shared" ref="AGZ35:AHA35" si="949">AGZ11-AGZ33</f>
        <v>35439</v>
      </c>
      <c r="AHA35" s="78">
        <f t="shared" si="949"/>
        <v>8514</v>
      </c>
      <c r="AHB35" s="79">
        <f>AHB11-AHB33</f>
        <v>43953</v>
      </c>
      <c r="AHC35" s="77">
        <f t="shared" ref="AHC35:AHD35" si="950">AHC11-AHC33</f>
        <v>31429</v>
      </c>
      <c r="AHD35" s="78">
        <f t="shared" si="950"/>
        <v>7769</v>
      </c>
      <c r="AHE35" s="79">
        <f>AHE11-AHE33</f>
        <v>39198</v>
      </c>
      <c r="AHF35" s="77">
        <f t="shared" ref="AHF35:AHG35" si="951">AHF11-AHF33</f>
        <v>25704</v>
      </c>
      <c r="AHG35" s="78">
        <f t="shared" si="951"/>
        <v>7154</v>
      </c>
      <c r="AHH35" s="79">
        <f>AHH11-AHH33</f>
        <v>32858</v>
      </c>
      <c r="AHI35" s="77">
        <f t="shared" ref="AHI35:AHJ35" si="952">AHI11-AHI33</f>
        <v>22072</v>
      </c>
      <c r="AHJ35" s="78">
        <f t="shared" si="952"/>
        <v>5520</v>
      </c>
      <c r="AHK35" s="79">
        <f>AHK11-AHK33</f>
        <v>27592</v>
      </c>
      <c r="AHL35" s="77">
        <f t="shared" ref="AHL35:AHM35" si="953">AHL11-AHL33</f>
        <v>19886</v>
      </c>
      <c r="AHM35" s="78">
        <f t="shared" si="953"/>
        <v>3515</v>
      </c>
      <c r="AHN35" s="79">
        <f>AHN11-AHN33</f>
        <v>23401</v>
      </c>
      <c r="AHO35" s="77">
        <f t="shared" ref="AHO35:AHP35" si="954">AHO11-AHO33</f>
        <v>18296</v>
      </c>
      <c r="AHP35" s="78">
        <f t="shared" si="954"/>
        <v>3579</v>
      </c>
      <c r="AHQ35" s="79">
        <f>AHQ11-AHQ33</f>
        <v>21875</v>
      </c>
      <c r="AHR35" s="77">
        <f t="shared" ref="AHR35:AHS35" si="955">AHR11-AHR33</f>
        <v>27588</v>
      </c>
      <c r="AHS35" s="78">
        <f t="shared" si="955"/>
        <v>4504</v>
      </c>
      <c r="AHT35" s="79">
        <f>AHT11-AHT33</f>
        <v>32092</v>
      </c>
      <c r="AHU35" s="77">
        <f t="shared" ref="AHU35:AHV35" si="956">AHU11-AHU33</f>
        <v>30274</v>
      </c>
      <c r="AHV35" s="78">
        <f t="shared" si="956"/>
        <v>5664</v>
      </c>
      <c r="AHW35" s="79">
        <f>AHW11-AHW33</f>
        <v>35938</v>
      </c>
      <c r="AHX35" s="77">
        <f t="shared" ref="AHX35:AHY35" si="957">AHX11-AHX33</f>
        <v>25828</v>
      </c>
      <c r="AHY35" s="78">
        <f t="shared" si="957"/>
        <v>5223</v>
      </c>
      <c r="AHZ35" s="79">
        <f>AHZ11-AHZ33</f>
        <v>31051</v>
      </c>
      <c r="AIA35" s="77">
        <f t="shared" ref="AIA35:AIB35" si="958">AIA11-AIA33</f>
        <v>20463</v>
      </c>
      <c r="AIB35" s="78">
        <f t="shared" si="958"/>
        <v>4172</v>
      </c>
      <c r="AIC35" s="79">
        <f>AIC11-AIC33</f>
        <v>24635</v>
      </c>
      <c r="AID35" s="77">
        <f t="shared" ref="AID35:AIE35" si="959">AID11-AID33</f>
        <v>14430</v>
      </c>
      <c r="AIE35" s="78">
        <f t="shared" si="959"/>
        <v>2972</v>
      </c>
      <c r="AIF35" s="79">
        <f>AIF11-AIF33</f>
        <v>17402</v>
      </c>
      <c r="AIG35" s="77">
        <f t="shared" ref="AIG35:AIH35" si="960">AIG11-AIG33</f>
        <v>9979</v>
      </c>
      <c r="AIH35" s="78">
        <f t="shared" si="960"/>
        <v>2306</v>
      </c>
      <c r="AII35" s="79">
        <f>AII11-AII33</f>
        <v>12285</v>
      </c>
    </row>
    <row r="36" spans="1:919" ht="15" customHeight="1" x14ac:dyDescent="0.2">
      <c r="A36" s="61" t="s">
        <v>227</v>
      </c>
      <c r="B36" s="93">
        <v>0</v>
      </c>
      <c r="C36" s="89">
        <v>441</v>
      </c>
      <c r="D36" s="88">
        <v>441</v>
      </c>
      <c r="E36" s="93">
        <v>0</v>
      </c>
      <c r="F36" s="89">
        <v>441</v>
      </c>
      <c r="G36" s="88">
        <v>441</v>
      </c>
      <c r="H36" s="93">
        <v>0</v>
      </c>
      <c r="I36" s="89">
        <v>0</v>
      </c>
      <c r="J36" s="88">
        <v>0</v>
      </c>
      <c r="K36" s="93">
        <v>0</v>
      </c>
      <c r="L36" s="89">
        <v>17</v>
      </c>
      <c r="M36" s="88">
        <v>17</v>
      </c>
      <c r="N36" s="93">
        <v>0</v>
      </c>
      <c r="O36" s="89">
        <v>17</v>
      </c>
      <c r="P36" s="88">
        <v>17</v>
      </c>
      <c r="Q36" s="93">
        <v>0</v>
      </c>
      <c r="R36" s="89">
        <v>17</v>
      </c>
      <c r="S36" s="88">
        <v>17</v>
      </c>
      <c r="T36" s="93">
        <v>0</v>
      </c>
      <c r="U36" s="89">
        <v>17</v>
      </c>
      <c r="V36" s="88">
        <v>17</v>
      </c>
      <c r="W36" s="93">
        <v>0</v>
      </c>
      <c r="X36" s="89">
        <v>17</v>
      </c>
      <c r="Y36" s="88">
        <v>17</v>
      </c>
      <c r="Z36" s="93">
        <v>0</v>
      </c>
      <c r="AA36" s="89">
        <v>17</v>
      </c>
      <c r="AB36" s="88">
        <v>17</v>
      </c>
      <c r="AC36" s="93">
        <v>0</v>
      </c>
      <c r="AD36" s="89">
        <v>98</v>
      </c>
      <c r="AE36" s="88">
        <v>98</v>
      </c>
      <c r="AF36" s="93">
        <v>654</v>
      </c>
      <c r="AG36" s="89">
        <v>98</v>
      </c>
      <c r="AH36" s="88">
        <v>752</v>
      </c>
      <c r="AI36" s="93">
        <v>0</v>
      </c>
      <c r="AJ36" s="89">
        <v>3760</v>
      </c>
      <c r="AK36" s="88">
        <v>3760</v>
      </c>
      <c r="AL36" s="93">
        <v>254</v>
      </c>
      <c r="AM36" s="89">
        <v>5997</v>
      </c>
      <c r="AN36" s="88">
        <v>6250.9999999999991</v>
      </c>
      <c r="AO36" s="93">
        <v>267</v>
      </c>
      <c r="AP36" s="89">
        <v>7057</v>
      </c>
      <c r="AQ36" s="88">
        <v>7324.0000000000009</v>
      </c>
      <c r="AR36" s="93">
        <v>645</v>
      </c>
      <c r="AS36" s="89">
        <v>6947.9999999999991</v>
      </c>
      <c r="AT36" s="88">
        <v>7593</v>
      </c>
      <c r="AU36" s="93">
        <v>645</v>
      </c>
      <c r="AV36" s="89">
        <v>6266</v>
      </c>
      <c r="AW36" s="88">
        <v>6911</v>
      </c>
      <c r="AX36" s="93">
        <v>482</v>
      </c>
      <c r="AY36" s="89">
        <v>4270.0000000000009</v>
      </c>
      <c r="AZ36" s="88">
        <v>4752.0000000000009</v>
      </c>
      <c r="BA36" s="93">
        <v>482</v>
      </c>
      <c r="BB36" s="89">
        <v>3759.0000000000005</v>
      </c>
      <c r="BC36" s="88">
        <v>4241.0000000000009</v>
      </c>
      <c r="BD36" s="93">
        <v>7</v>
      </c>
      <c r="BE36" s="89">
        <v>3421</v>
      </c>
      <c r="BF36" s="88">
        <v>3428</v>
      </c>
      <c r="BG36" s="93">
        <v>4</v>
      </c>
      <c r="BH36" s="89">
        <v>1260</v>
      </c>
      <c r="BI36" s="88">
        <v>1264</v>
      </c>
      <c r="BJ36" s="93">
        <v>1</v>
      </c>
      <c r="BK36" s="89">
        <v>1117</v>
      </c>
      <c r="BL36" s="88">
        <v>1117.9999999999998</v>
      </c>
      <c r="BM36" s="93">
        <v>0</v>
      </c>
      <c r="BN36" s="89">
        <v>906</v>
      </c>
      <c r="BO36" s="88">
        <v>906</v>
      </c>
      <c r="BP36" s="93">
        <v>1</v>
      </c>
      <c r="BQ36" s="89">
        <v>725</v>
      </c>
      <c r="BR36" s="88">
        <v>726</v>
      </c>
      <c r="BS36" s="93">
        <v>700</v>
      </c>
      <c r="BT36" s="89">
        <v>1300</v>
      </c>
      <c r="BU36" s="88">
        <v>2000</v>
      </c>
      <c r="BV36" s="93">
        <v>300</v>
      </c>
      <c r="BW36" s="89">
        <v>4000</v>
      </c>
      <c r="BX36" s="88">
        <v>4300</v>
      </c>
      <c r="BY36" s="93">
        <v>0</v>
      </c>
      <c r="BZ36" s="89">
        <v>4800</v>
      </c>
      <c r="CA36" s="88">
        <v>4800</v>
      </c>
      <c r="CB36" s="93">
        <v>0</v>
      </c>
      <c r="CC36" s="89">
        <v>4300</v>
      </c>
      <c r="CD36" s="88">
        <v>4300</v>
      </c>
      <c r="CE36" s="93">
        <v>0</v>
      </c>
      <c r="CF36" s="89">
        <v>4300</v>
      </c>
      <c r="CG36" s="88">
        <v>4300</v>
      </c>
      <c r="CH36" s="93">
        <v>0</v>
      </c>
      <c r="CI36" s="89">
        <v>3000</v>
      </c>
      <c r="CJ36" s="88">
        <v>3000</v>
      </c>
      <c r="CK36" s="93">
        <v>0</v>
      </c>
      <c r="CL36" s="89">
        <v>1300</v>
      </c>
      <c r="CM36" s="88">
        <v>1300</v>
      </c>
      <c r="CN36" s="93">
        <v>0</v>
      </c>
      <c r="CO36" s="89">
        <v>900</v>
      </c>
      <c r="CP36" s="88">
        <v>900</v>
      </c>
      <c r="CQ36" s="93">
        <v>0</v>
      </c>
      <c r="CR36" s="89">
        <v>700</v>
      </c>
      <c r="CS36" s="88">
        <v>700</v>
      </c>
      <c r="CT36" s="93">
        <v>0</v>
      </c>
      <c r="CU36" s="89">
        <v>300</v>
      </c>
      <c r="CV36" s="88">
        <v>300</v>
      </c>
      <c r="CW36" s="93">
        <v>0</v>
      </c>
      <c r="CX36" s="89">
        <v>1200</v>
      </c>
      <c r="CY36" s="88">
        <v>1200</v>
      </c>
      <c r="CZ36" s="93">
        <v>800</v>
      </c>
      <c r="DA36" s="89">
        <v>1100</v>
      </c>
      <c r="DB36" s="88">
        <v>1900.0000000000002</v>
      </c>
      <c r="DC36" s="93">
        <v>100</v>
      </c>
      <c r="DD36" s="89">
        <v>1100</v>
      </c>
      <c r="DE36" s="88">
        <v>1200.0000000000002</v>
      </c>
      <c r="DF36" s="93">
        <v>2100</v>
      </c>
      <c r="DG36" s="89">
        <v>2800</v>
      </c>
      <c r="DH36" s="88">
        <v>4900</v>
      </c>
      <c r="DI36" s="93">
        <v>2200</v>
      </c>
      <c r="DJ36" s="89">
        <v>3400</v>
      </c>
      <c r="DK36" s="88">
        <v>5600</v>
      </c>
      <c r="DL36" s="93">
        <v>2100</v>
      </c>
      <c r="DM36" s="89">
        <v>3100</v>
      </c>
      <c r="DN36" s="88">
        <v>5200</v>
      </c>
      <c r="DO36" s="93">
        <v>1800</v>
      </c>
      <c r="DP36" s="89">
        <v>3000</v>
      </c>
      <c r="DQ36" s="88">
        <v>4800</v>
      </c>
      <c r="DR36" s="93">
        <v>1600</v>
      </c>
      <c r="DS36" s="89">
        <v>2500</v>
      </c>
      <c r="DT36" s="88">
        <v>4100</v>
      </c>
      <c r="DU36" s="93">
        <v>1200</v>
      </c>
      <c r="DV36" s="89">
        <v>2000</v>
      </c>
      <c r="DW36" s="88">
        <v>3200</v>
      </c>
      <c r="DX36" s="93">
        <v>1000</v>
      </c>
      <c r="DY36" s="89">
        <v>1700</v>
      </c>
      <c r="DZ36" s="88">
        <v>2700</v>
      </c>
      <c r="EA36" s="93">
        <v>2500</v>
      </c>
      <c r="EB36" s="89">
        <v>1300</v>
      </c>
      <c r="EC36" s="88">
        <v>3800</v>
      </c>
      <c r="ED36" s="93">
        <v>2300</v>
      </c>
      <c r="EE36" s="89">
        <v>1400</v>
      </c>
      <c r="EF36" s="88">
        <v>3699.9999999999995</v>
      </c>
      <c r="EG36" s="93">
        <v>500</v>
      </c>
      <c r="EH36" s="89">
        <v>1200</v>
      </c>
      <c r="EI36" s="88">
        <v>1700</v>
      </c>
      <c r="EJ36" s="93">
        <v>500</v>
      </c>
      <c r="EK36" s="89">
        <v>1200</v>
      </c>
      <c r="EL36" s="88">
        <v>1700</v>
      </c>
      <c r="EM36" s="93">
        <v>0</v>
      </c>
      <c r="EN36" s="89">
        <v>1700</v>
      </c>
      <c r="EO36" s="88">
        <v>1700</v>
      </c>
      <c r="EP36" s="93">
        <v>2700</v>
      </c>
      <c r="EQ36" s="89">
        <v>3800</v>
      </c>
      <c r="ER36" s="88">
        <v>6500</v>
      </c>
      <c r="ES36" s="93">
        <v>4300</v>
      </c>
      <c r="ET36" s="89">
        <v>5700</v>
      </c>
      <c r="EU36" s="88">
        <v>10000</v>
      </c>
      <c r="EV36" s="93">
        <v>3400</v>
      </c>
      <c r="EW36" s="89">
        <v>4800</v>
      </c>
      <c r="EX36" s="88">
        <v>8200</v>
      </c>
      <c r="EY36" s="93">
        <v>2100</v>
      </c>
      <c r="EZ36" s="89">
        <v>5000</v>
      </c>
      <c r="FA36" s="88">
        <v>7100</v>
      </c>
      <c r="FB36" s="93">
        <v>1900</v>
      </c>
      <c r="FC36" s="89">
        <v>4300</v>
      </c>
      <c r="FD36" s="88">
        <v>6199.9999999999991</v>
      </c>
      <c r="FE36" s="93">
        <v>1400</v>
      </c>
      <c r="FF36" s="89">
        <v>3400</v>
      </c>
      <c r="FG36" s="88">
        <v>4800</v>
      </c>
      <c r="FH36" s="93">
        <v>900</v>
      </c>
      <c r="FI36" s="89">
        <v>2800</v>
      </c>
      <c r="FJ36" s="88">
        <v>3699.9999999999995</v>
      </c>
      <c r="FK36" s="93">
        <v>900</v>
      </c>
      <c r="FL36" s="89">
        <v>2100</v>
      </c>
      <c r="FM36" s="88">
        <v>3000</v>
      </c>
      <c r="FN36" s="93">
        <v>800</v>
      </c>
      <c r="FO36" s="89">
        <v>1800</v>
      </c>
      <c r="FP36" s="88">
        <v>2600</v>
      </c>
      <c r="FQ36" s="93">
        <v>800</v>
      </c>
      <c r="FR36" s="89">
        <v>2200</v>
      </c>
      <c r="FS36" s="88">
        <v>3000</v>
      </c>
      <c r="FT36" s="93">
        <v>700</v>
      </c>
      <c r="FU36" s="89">
        <v>1500</v>
      </c>
      <c r="FV36" s="88">
        <v>2200</v>
      </c>
      <c r="FW36" s="93">
        <v>1500</v>
      </c>
      <c r="FX36" s="89">
        <v>1200</v>
      </c>
      <c r="FY36" s="88">
        <v>2700</v>
      </c>
      <c r="FZ36" s="93">
        <v>8900</v>
      </c>
      <c r="GA36" s="89">
        <v>2500</v>
      </c>
      <c r="GB36" s="88">
        <v>11400</v>
      </c>
      <c r="GC36" s="93">
        <v>10400</v>
      </c>
      <c r="GD36" s="89">
        <v>4800</v>
      </c>
      <c r="GE36" s="88">
        <v>15200</v>
      </c>
      <c r="GF36" s="93">
        <v>11600</v>
      </c>
      <c r="GG36" s="89">
        <v>4500</v>
      </c>
      <c r="GH36" s="88">
        <v>16100.000000000002</v>
      </c>
      <c r="GI36" s="93">
        <v>10100</v>
      </c>
      <c r="GJ36" s="89">
        <v>5700</v>
      </c>
      <c r="GK36" s="88">
        <v>15800</v>
      </c>
      <c r="GL36" s="93">
        <v>8200</v>
      </c>
      <c r="GM36" s="89">
        <v>5100</v>
      </c>
      <c r="GN36" s="88">
        <v>13299.999999999998</v>
      </c>
      <c r="GO36" s="93">
        <v>6900</v>
      </c>
      <c r="GP36" s="89">
        <v>3800</v>
      </c>
      <c r="GQ36" s="88">
        <v>10700</v>
      </c>
      <c r="GR36" s="93">
        <v>3500</v>
      </c>
      <c r="GS36" s="89">
        <v>2600</v>
      </c>
      <c r="GT36" s="88">
        <v>6100</v>
      </c>
      <c r="GU36" s="93">
        <v>1700</v>
      </c>
      <c r="GV36" s="89">
        <v>2100</v>
      </c>
      <c r="GW36" s="88">
        <v>3800</v>
      </c>
      <c r="GX36" s="93">
        <v>3100</v>
      </c>
      <c r="GY36" s="89">
        <v>1700</v>
      </c>
      <c r="GZ36" s="88">
        <v>4800</v>
      </c>
      <c r="HA36" s="93">
        <v>2700</v>
      </c>
      <c r="HB36" s="89">
        <v>1200</v>
      </c>
      <c r="HC36" s="88">
        <v>3900.0000000000005</v>
      </c>
      <c r="HD36" s="93">
        <v>2600</v>
      </c>
      <c r="HE36" s="89">
        <v>900</v>
      </c>
      <c r="HF36" s="88">
        <v>3500</v>
      </c>
      <c r="HG36" s="93">
        <v>1200</v>
      </c>
      <c r="HH36" s="89">
        <v>500</v>
      </c>
      <c r="HI36" s="88">
        <v>1700</v>
      </c>
      <c r="HJ36" s="93">
        <v>3700</v>
      </c>
      <c r="HK36" s="89">
        <v>3500</v>
      </c>
      <c r="HL36" s="88">
        <v>7200</v>
      </c>
      <c r="HM36" s="93">
        <v>4300</v>
      </c>
      <c r="HN36" s="89">
        <v>5800</v>
      </c>
      <c r="HO36" s="88">
        <v>10100</v>
      </c>
      <c r="HP36" s="93">
        <v>1400</v>
      </c>
      <c r="HQ36" s="89">
        <v>4300</v>
      </c>
      <c r="HR36" s="88">
        <v>5699.9999999999991</v>
      </c>
      <c r="HS36" s="93">
        <v>2900</v>
      </c>
      <c r="HT36" s="89">
        <v>3400</v>
      </c>
      <c r="HU36" s="88">
        <v>6300</v>
      </c>
      <c r="HV36" s="93">
        <v>2300</v>
      </c>
      <c r="HW36" s="89">
        <v>2300</v>
      </c>
      <c r="HX36" s="88">
        <v>4600</v>
      </c>
      <c r="HY36" s="93">
        <v>2300</v>
      </c>
      <c r="HZ36" s="89">
        <v>1100</v>
      </c>
      <c r="IA36" s="88">
        <v>3400</v>
      </c>
      <c r="IB36" s="93">
        <v>1900</v>
      </c>
      <c r="IC36" s="89">
        <v>800</v>
      </c>
      <c r="ID36" s="88">
        <v>2700</v>
      </c>
      <c r="IE36" s="93">
        <v>400</v>
      </c>
      <c r="IF36" s="89">
        <v>500</v>
      </c>
      <c r="IG36" s="88">
        <v>900</v>
      </c>
      <c r="IH36" s="93">
        <v>6500</v>
      </c>
      <c r="II36" s="89">
        <v>500</v>
      </c>
      <c r="IJ36" s="88">
        <v>7000</v>
      </c>
      <c r="IK36" s="93">
        <v>5100</v>
      </c>
      <c r="IL36" s="89">
        <v>500</v>
      </c>
      <c r="IM36" s="88">
        <v>5600</v>
      </c>
      <c r="IN36" s="93">
        <v>4900</v>
      </c>
      <c r="IO36" s="89">
        <v>500</v>
      </c>
      <c r="IP36" s="88">
        <v>5400</v>
      </c>
      <c r="IQ36" s="93">
        <v>2300</v>
      </c>
      <c r="IR36" s="89">
        <v>500</v>
      </c>
      <c r="IS36" s="88">
        <v>2800</v>
      </c>
      <c r="IT36" s="93">
        <v>3000</v>
      </c>
      <c r="IU36" s="89">
        <v>3000</v>
      </c>
      <c r="IV36" s="88">
        <v>6000</v>
      </c>
      <c r="IW36" s="93">
        <v>2200</v>
      </c>
      <c r="IX36" s="89">
        <v>3700</v>
      </c>
      <c r="IY36" s="88">
        <v>5900</v>
      </c>
      <c r="IZ36" s="93">
        <v>1300</v>
      </c>
      <c r="JA36" s="89">
        <v>3200</v>
      </c>
      <c r="JB36" s="88">
        <v>4500</v>
      </c>
      <c r="JC36" s="93">
        <v>8000</v>
      </c>
      <c r="JD36" s="89">
        <v>2200</v>
      </c>
      <c r="JE36" s="88">
        <v>10200</v>
      </c>
      <c r="JF36" s="93">
        <v>7100</v>
      </c>
      <c r="JG36" s="89">
        <v>1700</v>
      </c>
      <c r="JH36" s="88">
        <v>8799.9999999999982</v>
      </c>
      <c r="JI36" s="93">
        <v>5300</v>
      </c>
      <c r="JJ36" s="89">
        <v>1000</v>
      </c>
      <c r="JK36" s="88">
        <v>6300</v>
      </c>
      <c r="JL36" s="93">
        <v>4100</v>
      </c>
      <c r="JM36" s="89">
        <v>700</v>
      </c>
      <c r="JN36" s="88">
        <v>4800</v>
      </c>
      <c r="JO36" s="93">
        <v>10900</v>
      </c>
      <c r="JP36" s="89">
        <v>400</v>
      </c>
      <c r="JQ36" s="88">
        <v>11300</v>
      </c>
      <c r="JR36" s="93">
        <v>7700</v>
      </c>
      <c r="JS36" s="89">
        <v>300</v>
      </c>
      <c r="JT36" s="88">
        <v>8000</v>
      </c>
      <c r="JU36" s="93">
        <v>5300</v>
      </c>
      <c r="JV36" s="89">
        <v>300</v>
      </c>
      <c r="JW36" s="88">
        <v>5600</v>
      </c>
      <c r="JX36" s="93">
        <v>2500</v>
      </c>
      <c r="JY36" s="89">
        <v>300</v>
      </c>
      <c r="JZ36" s="88">
        <v>2800</v>
      </c>
      <c r="KA36" s="93">
        <v>2300</v>
      </c>
      <c r="KB36" s="89">
        <v>1300</v>
      </c>
      <c r="KC36" s="88">
        <v>3599.9999999999995</v>
      </c>
      <c r="KD36" s="93">
        <v>8000</v>
      </c>
      <c r="KE36" s="89">
        <v>5100</v>
      </c>
      <c r="KF36" s="88">
        <v>13100</v>
      </c>
      <c r="KG36" s="93">
        <v>10400</v>
      </c>
      <c r="KH36" s="89">
        <v>10100</v>
      </c>
      <c r="KI36" s="88">
        <v>20500</v>
      </c>
      <c r="KJ36" s="93">
        <v>8100</v>
      </c>
      <c r="KK36" s="89">
        <v>9200</v>
      </c>
      <c r="KL36" s="88">
        <v>17299.999999999996</v>
      </c>
      <c r="KM36" s="93">
        <v>6700</v>
      </c>
      <c r="KN36" s="89">
        <v>9000</v>
      </c>
      <c r="KO36" s="88">
        <v>15700</v>
      </c>
      <c r="KP36" s="93">
        <v>2700</v>
      </c>
      <c r="KQ36" s="89">
        <v>8200</v>
      </c>
      <c r="KR36" s="88">
        <v>10899.999999999998</v>
      </c>
      <c r="KS36" s="93">
        <v>2500</v>
      </c>
      <c r="KT36" s="89">
        <v>7100</v>
      </c>
      <c r="KU36" s="88">
        <v>9600</v>
      </c>
      <c r="KV36" s="93">
        <v>1100</v>
      </c>
      <c r="KW36" s="89">
        <v>6300</v>
      </c>
      <c r="KX36" s="88">
        <v>7400</v>
      </c>
      <c r="KY36" s="93">
        <v>1000</v>
      </c>
      <c r="KZ36" s="89">
        <v>5600</v>
      </c>
      <c r="LA36" s="88">
        <v>6600</v>
      </c>
      <c r="LB36" s="93">
        <v>1000</v>
      </c>
      <c r="LC36" s="89">
        <v>5200</v>
      </c>
      <c r="LD36" s="88">
        <v>6200</v>
      </c>
      <c r="LE36" s="93">
        <v>800</v>
      </c>
      <c r="LF36" s="89">
        <v>4900</v>
      </c>
      <c r="LG36" s="88">
        <v>5700</v>
      </c>
      <c r="LH36" s="93">
        <v>800</v>
      </c>
      <c r="LI36" s="89">
        <v>3600</v>
      </c>
      <c r="LJ36" s="88">
        <v>4400</v>
      </c>
      <c r="LK36" s="93">
        <v>500</v>
      </c>
      <c r="LL36" s="89">
        <v>4600</v>
      </c>
      <c r="LM36" s="88">
        <v>5100</v>
      </c>
      <c r="LN36" s="93">
        <v>8000</v>
      </c>
      <c r="LO36" s="89">
        <v>10600</v>
      </c>
      <c r="LP36" s="88">
        <v>18600</v>
      </c>
      <c r="LQ36" s="93">
        <v>16700</v>
      </c>
      <c r="LR36" s="89">
        <v>18500</v>
      </c>
      <c r="LS36" s="88">
        <v>35200</v>
      </c>
      <c r="LT36" s="93">
        <v>18400</v>
      </c>
      <c r="LU36" s="89">
        <v>18000</v>
      </c>
      <c r="LV36" s="88">
        <v>36400</v>
      </c>
      <c r="LW36" s="93">
        <v>18100</v>
      </c>
      <c r="LX36" s="89">
        <v>16000</v>
      </c>
      <c r="LY36" s="88">
        <v>34100</v>
      </c>
      <c r="LZ36" s="93">
        <v>17800</v>
      </c>
      <c r="MA36" s="89">
        <v>13100</v>
      </c>
      <c r="MB36" s="88">
        <v>30900</v>
      </c>
      <c r="MC36" s="93">
        <v>17200</v>
      </c>
      <c r="MD36" s="89">
        <v>10500</v>
      </c>
      <c r="ME36" s="88">
        <v>27700</v>
      </c>
      <c r="MF36" s="93">
        <v>14700</v>
      </c>
      <c r="MG36" s="89">
        <v>8100</v>
      </c>
      <c r="MH36" s="88">
        <v>22799.999999999996</v>
      </c>
      <c r="MI36" s="93">
        <v>7900</v>
      </c>
      <c r="MJ36" s="89">
        <v>6500</v>
      </c>
      <c r="MK36" s="88">
        <v>14400</v>
      </c>
      <c r="ML36" s="93">
        <v>4600</v>
      </c>
      <c r="MM36" s="89">
        <v>5100</v>
      </c>
      <c r="MN36" s="88">
        <v>9700</v>
      </c>
      <c r="MO36" s="93">
        <v>3100</v>
      </c>
      <c r="MP36" s="89">
        <v>4000</v>
      </c>
      <c r="MQ36" s="88">
        <v>7100</v>
      </c>
      <c r="MR36" s="93">
        <v>700</v>
      </c>
      <c r="MS36" s="89">
        <v>3700</v>
      </c>
      <c r="MT36" s="88">
        <v>4400</v>
      </c>
      <c r="MU36" s="93">
        <v>1400</v>
      </c>
      <c r="MV36" s="89">
        <v>3100</v>
      </c>
      <c r="MW36" s="88">
        <v>4500</v>
      </c>
      <c r="MX36" s="93">
        <v>9700</v>
      </c>
      <c r="MY36" s="89">
        <v>4500</v>
      </c>
      <c r="MZ36" s="88">
        <v>14200</v>
      </c>
      <c r="NA36" s="93">
        <v>16000</v>
      </c>
      <c r="NB36" s="89">
        <v>9800</v>
      </c>
      <c r="NC36" s="88">
        <v>25800</v>
      </c>
      <c r="ND36" s="93">
        <v>15300</v>
      </c>
      <c r="NE36" s="89">
        <v>10600</v>
      </c>
      <c r="NF36" s="88">
        <v>25900</v>
      </c>
      <c r="NG36" s="93">
        <v>13500</v>
      </c>
      <c r="NH36" s="89">
        <v>10000</v>
      </c>
      <c r="NI36" s="88">
        <v>23500</v>
      </c>
      <c r="NJ36" s="93">
        <v>10400</v>
      </c>
      <c r="NK36" s="89">
        <v>8600</v>
      </c>
      <c r="NL36" s="88">
        <v>19000</v>
      </c>
      <c r="NM36" s="93">
        <v>9000</v>
      </c>
      <c r="NN36" s="89">
        <v>7200</v>
      </c>
      <c r="NO36" s="88">
        <v>16200</v>
      </c>
      <c r="NP36" s="93">
        <v>5900</v>
      </c>
      <c r="NQ36" s="89">
        <v>6300</v>
      </c>
      <c r="NR36" s="88">
        <v>12200</v>
      </c>
      <c r="NS36" s="93">
        <v>4900</v>
      </c>
      <c r="NT36" s="89">
        <v>5500</v>
      </c>
      <c r="NU36" s="88">
        <v>10400</v>
      </c>
      <c r="NV36" s="93">
        <v>2400</v>
      </c>
      <c r="NW36" s="89">
        <v>3700</v>
      </c>
      <c r="NX36" s="88">
        <v>6100</v>
      </c>
      <c r="NY36" s="93">
        <v>2400</v>
      </c>
      <c r="NZ36" s="89">
        <v>2900</v>
      </c>
      <c r="OA36" s="88">
        <v>5300</v>
      </c>
      <c r="OB36" s="93">
        <v>1100</v>
      </c>
      <c r="OC36" s="89">
        <v>1700</v>
      </c>
      <c r="OD36" s="88">
        <v>2800</v>
      </c>
      <c r="OE36" s="93">
        <v>800</v>
      </c>
      <c r="OF36" s="89">
        <v>1100</v>
      </c>
      <c r="OG36" s="88">
        <v>1900</v>
      </c>
      <c r="OH36" s="93">
        <v>2100</v>
      </c>
      <c r="OI36" s="89">
        <v>1700</v>
      </c>
      <c r="OJ36" s="88">
        <v>3800</v>
      </c>
      <c r="OK36" s="93">
        <v>13200</v>
      </c>
      <c r="OL36" s="89">
        <v>7600</v>
      </c>
      <c r="OM36" s="88">
        <v>20800</v>
      </c>
      <c r="ON36" s="93">
        <v>10900</v>
      </c>
      <c r="OO36" s="89">
        <v>7400</v>
      </c>
      <c r="OP36" s="88">
        <v>18300</v>
      </c>
      <c r="OQ36" s="93">
        <v>11700</v>
      </c>
      <c r="OR36" s="89">
        <v>6000</v>
      </c>
      <c r="OS36" s="88">
        <v>17700</v>
      </c>
      <c r="OT36" s="93">
        <v>8400</v>
      </c>
      <c r="OU36" s="89">
        <v>4800</v>
      </c>
      <c r="OV36" s="88">
        <v>13200</v>
      </c>
      <c r="OW36" s="93">
        <v>7800</v>
      </c>
      <c r="OX36" s="89">
        <v>3400</v>
      </c>
      <c r="OY36" s="88">
        <v>11200</v>
      </c>
      <c r="OZ36" s="93">
        <v>5000</v>
      </c>
      <c r="PA36" s="89">
        <v>2200</v>
      </c>
      <c r="PB36" s="88">
        <v>7200</v>
      </c>
      <c r="PC36" s="93">
        <v>4400</v>
      </c>
      <c r="PD36" s="89">
        <v>1600</v>
      </c>
      <c r="PE36" s="88">
        <v>6000</v>
      </c>
      <c r="PF36" s="93">
        <v>9300</v>
      </c>
      <c r="PG36" s="89">
        <v>1200</v>
      </c>
      <c r="PH36" s="88">
        <v>10500</v>
      </c>
      <c r="PI36" s="93">
        <v>5700</v>
      </c>
      <c r="PJ36" s="89">
        <v>900</v>
      </c>
      <c r="PK36" s="88">
        <v>6600</v>
      </c>
      <c r="PL36" s="93">
        <v>3400</v>
      </c>
      <c r="PM36" s="89">
        <v>500</v>
      </c>
      <c r="PN36" s="88">
        <v>3900</v>
      </c>
      <c r="PO36" s="93">
        <v>1700</v>
      </c>
      <c r="PP36" s="89">
        <v>1500</v>
      </c>
      <c r="PQ36" s="88">
        <v>3200</v>
      </c>
      <c r="PR36" s="93">
        <v>8000</v>
      </c>
      <c r="PS36" s="89">
        <v>5700</v>
      </c>
      <c r="PT36" s="88">
        <v>13700</v>
      </c>
      <c r="PU36" s="93">
        <v>21200</v>
      </c>
      <c r="PV36" s="89">
        <v>8100</v>
      </c>
      <c r="PW36" s="88">
        <v>29300</v>
      </c>
      <c r="PX36" s="93">
        <v>20700</v>
      </c>
      <c r="PY36" s="89">
        <v>8800</v>
      </c>
      <c r="PZ36" s="88">
        <v>29500</v>
      </c>
      <c r="QA36" s="93">
        <v>17300</v>
      </c>
      <c r="QB36" s="89">
        <v>7700</v>
      </c>
      <c r="QC36" s="88">
        <v>25000</v>
      </c>
      <c r="QD36" s="93">
        <v>16600</v>
      </c>
      <c r="QE36" s="89">
        <v>5900</v>
      </c>
      <c r="QF36" s="88">
        <v>22500</v>
      </c>
      <c r="QG36" s="93">
        <v>15500</v>
      </c>
      <c r="QH36" s="89">
        <v>4300</v>
      </c>
      <c r="QI36" s="88">
        <v>19800</v>
      </c>
      <c r="QJ36" s="93">
        <v>13200</v>
      </c>
      <c r="QK36" s="89">
        <v>3700</v>
      </c>
      <c r="QL36" s="88">
        <v>16900</v>
      </c>
      <c r="QM36" s="93">
        <v>12100</v>
      </c>
      <c r="QN36" s="89">
        <v>3000</v>
      </c>
      <c r="QO36" s="88">
        <v>15100</v>
      </c>
      <c r="QP36" s="93">
        <v>13300</v>
      </c>
      <c r="QQ36" s="89">
        <v>2600</v>
      </c>
      <c r="QR36" s="88">
        <v>15900</v>
      </c>
      <c r="QS36" s="93">
        <v>8200</v>
      </c>
      <c r="QT36" s="89">
        <v>2100</v>
      </c>
      <c r="QU36" s="88">
        <v>10300</v>
      </c>
      <c r="QV36" s="93">
        <v>3900</v>
      </c>
      <c r="QW36" s="89">
        <v>1600</v>
      </c>
      <c r="QX36" s="88">
        <v>5500</v>
      </c>
      <c r="QY36" s="93">
        <v>3200</v>
      </c>
      <c r="QZ36" s="89">
        <v>1900</v>
      </c>
      <c r="RA36" s="88">
        <v>5100</v>
      </c>
      <c r="RB36" s="93">
        <v>17800</v>
      </c>
      <c r="RC36" s="89">
        <v>6000</v>
      </c>
      <c r="RD36" s="88">
        <v>23800</v>
      </c>
      <c r="RE36" s="93">
        <v>20600</v>
      </c>
      <c r="RF36" s="89">
        <v>7800</v>
      </c>
      <c r="RG36" s="88">
        <v>28400</v>
      </c>
      <c r="RH36" s="93">
        <v>20200</v>
      </c>
      <c r="RI36" s="89">
        <v>6800</v>
      </c>
      <c r="RJ36" s="88">
        <v>27000</v>
      </c>
      <c r="RK36" s="93">
        <v>20500</v>
      </c>
      <c r="RL36" s="89">
        <v>5900</v>
      </c>
      <c r="RM36" s="88">
        <v>26400</v>
      </c>
      <c r="RN36" s="93">
        <v>18500</v>
      </c>
      <c r="RO36" s="89">
        <v>4300</v>
      </c>
      <c r="RP36" s="88">
        <v>22800</v>
      </c>
      <c r="RQ36" s="93">
        <v>17200</v>
      </c>
      <c r="RR36" s="89">
        <v>2700</v>
      </c>
      <c r="RS36" s="88">
        <v>19900</v>
      </c>
      <c r="RT36" s="93">
        <v>12900</v>
      </c>
      <c r="RU36" s="89">
        <v>1700</v>
      </c>
      <c r="RV36" s="88">
        <v>14600</v>
      </c>
      <c r="RW36" s="93">
        <v>9800</v>
      </c>
      <c r="RX36" s="89">
        <v>1200</v>
      </c>
      <c r="RY36" s="88">
        <v>11000</v>
      </c>
      <c r="RZ36" s="93">
        <v>7500</v>
      </c>
      <c r="SA36" s="89">
        <v>1000</v>
      </c>
      <c r="SB36" s="88">
        <v>8500</v>
      </c>
      <c r="SC36" s="93">
        <v>3700</v>
      </c>
      <c r="SD36" s="89">
        <v>800</v>
      </c>
      <c r="SE36" s="88">
        <v>4500</v>
      </c>
      <c r="SF36" s="93">
        <v>1500</v>
      </c>
      <c r="SG36" s="89">
        <v>600</v>
      </c>
      <c r="SH36" s="88">
        <v>2100</v>
      </c>
      <c r="SI36" s="93">
        <v>5000</v>
      </c>
      <c r="SJ36" s="89">
        <v>1500</v>
      </c>
      <c r="SK36" s="88">
        <v>6500</v>
      </c>
      <c r="SL36" s="93">
        <v>22500</v>
      </c>
      <c r="SM36" s="89">
        <v>7600</v>
      </c>
      <c r="SN36" s="88">
        <v>30100</v>
      </c>
      <c r="SO36" s="93">
        <v>40600</v>
      </c>
      <c r="SP36" s="89">
        <v>10200</v>
      </c>
      <c r="SQ36" s="88">
        <v>50800</v>
      </c>
      <c r="SR36" s="93">
        <v>41400</v>
      </c>
      <c r="SS36" s="89">
        <v>9400</v>
      </c>
      <c r="ST36" s="88">
        <v>50800</v>
      </c>
      <c r="SU36" s="93">
        <v>41200</v>
      </c>
      <c r="SV36" s="89">
        <v>9100</v>
      </c>
      <c r="SW36" s="88">
        <v>50300</v>
      </c>
      <c r="SX36" s="93">
        <v>41100</v>
      </c>
      <c r="SY36" s="89">
        <v>7900</v>
      </c>
      <c r="SZ36" s="88">
        <v>49000</v>
      </c>
      <c r="TA36" s="93">
        <v>37900</v>
      </c>
      <c r="TB36" s="89">
        <v>6600</v>
      </c>
      <c r="TC36" s="88">
        <v>44500</v>
      </c>
      <c r="TD36" s="93">
        <v>31800</v>
      </c>
      <c r="TE36" s="89">
        <v>6000</v>
      </c>
      <c r="TF36" s="88">
        <v>37800</v>
      </c>
      <c r="TG36" s="93">
        <v>25800</v>
      </c>
      <c r="TH36" s="89">
        <v>5500</v>
      </c>
      <c r="TI36" s="88">
        <v>31300</v>
      </c>
      <c r="TJ36" s="93">
        <v>20300</v>
      </c>
      <c r="TK36" s="89">
        <v>5000</v>
      </c>
      <c r="TL36" s="88">
        <v>25300</v>
      </c>
      <c r="TM36" s="93">
        <v>15400</v>
      </c>
      <c r="TN36" s="89">
        <v>4400</v>
      </c>
      <c r="TO36" s="88">
        <v>19800</v>
      </c>
      <c r="TP36" s="93">
        <v>12200</v>
      </c>
      <c r="TQ36" s="89">
        <v>4100</v>
      </c>
      <c r="TR36" s="88">
        <v>16300</v>
      </c>
      <c r="TS36" s="93">
        <v>9708</v>
      </c>
      <c r="TT36" s="89">
        <v>4474</v>
      </c>
      <c r="TU36" s="88">
        <v>14182</v>
      </c>
      <c r="TV36" s="93">
        <v>18749</v>
      </c>
      <c r="TW36" s="89">
        <v>9641</v>
      </c>
      <c r="TX36" s="88">
        <v>28390</v>
      </c>
      <c r="TY36" s="93">
        <v>41585</v>
      </c>
      <c r="TZ36" s="89">
        <v>13643</v>
      </c>
      <c r="UA36" s="88">
        <v>55228</v>
      </c>
      <c r="UB36" s="93">
        <v>39484</v>
      </c>
      <c r="UC36" s="89">
        <v>13425</v>
      </c>
      <c r="UD36" s="88">
        <v>52909</v>
      </c>
      <c r="UE36" s="93">
        <v>34703</v>
      </c>
      <c r="UF36" s="89">
        <v>12186</v>
      </c>
      <c r="UG36" s="88">
        <v>46889</v>
      </c>
      <c r="UH36" s="93">
        <v>35379</v>
      </c>
      <c r="UI36" s="89">
        <v>11087</v>
      </c>
      <c r="UJ36" s="88">
        <v>46466</v>
      </c>
      <c r="UK36" s="93">
        <v>30214</v>
      </c>
      <c r="UL36" s="89">
        <v>9406</v>
      </c>
      <c r="UM36" s="88">
        <v>39620</v>
      </c>
      <c r="UN36" s="93">
        <v>26093</v>
      </c>
      <c r="UO36" s="89">
        <v>8728</v>
      </c>
      <c r="UP36" s="88">
        <v>34821</v>
      </c>
      <c r="UQ36" s="93">
        <v>21250</v>
      </c>
      <c r="UR36" s="89">
        <v>7812</v>
      </c>
      <c r="US36" s="88">
        <v>29062</v>
      </c>
      <c r="UT36" s="93">
        <v>16151</v>
      </c>
      <c r="UU36" s="89">
        <v>7320</v>
      </c>
      <c r="UV36" s="88">
        <v>23471</v>
      </c>
      <c r="UW36" s="93">
        <v>15077</v>
      </c>
      <c r="UX36" s="89">
        <v>6646</v>
      </c>
      <c r="UY36" s="88">
        <v>21723</v>
      </c>
      <c r="UZ36" s="93">
        <v>12587</v>
      </c>
      <c r="VA36" s="89">
        <v>6346</v>
      </c>
      <c r="VB36" s="88">
        <v>18933</v>
      </c>
      <c r="VC36" s="93">
        <v>8091</v>
      </c>
      <c r="VD36" s="89">
        <v>5837</v>
      </c>
      <c r="VE36" s="88">
        <f>VC36+VD36</f>
        <v>13928</v>
      </c>
      <c r="VF36" s="93">
        <v>12047</v>
      </c>
      <c r="VG36" s="89">
        <v>7204</v>
      </c>
      <c r="VH36" s="88">
        <f>VF36+VG36</f>
        <v>19251</v>
      </c>
      <c r="VI36" s="93">
        <v>18049</v>
      </c>
      <c r="VJ36" s="89">
        <v>10666</v>
      </c>
      <c r="VK36" s="88">
        <f>VI36+VJ36</f>
        <v>28715</v>
      </c>
      <c r="VL36" s="93">
        <v>15442</v>
      </c>
      <c r="VM36" s="89">
        <v>9926</v>
      </c>
      <c r="VN36" s="88">
        <f>VL36+VM36</f>
        <v>25368</v>
      </c>
      <c r="VO36" s="93">
        <v>12624</v>
      </c>
      <c r="VP36" s="89">
        <v>8073</v>
      </c>
      <c r="VQ36" s="88">
        <f>VO36+VP36</f>
        <v>20697</v>
      </c>
      <c r="VR36" s="93">
        <v>9862</v>
      </c>
      <c r="VS36" s="89">
        <v>6348</v>
      </c>
      <c r="VT36" s="88">
        <f>VR36+VS36</f>
        <v>16210</v>
      </c>
      <c r="VU36" s="93">
        <v>8377</v>
      </c>
      <c r="VV36" s="89">
        <v>5119</v>
      </c>
      <c r="VW36" s="88">
        <f>VU36+VV36</f>
        <v>13496</v>
      </c>
      <c r="VX36" s="93">
        <v>5738</v>
      </c>
      <c r="VY36" s="89">
        <v>3771</v>
      </c>
      <c r="VZ36" s="88">
        <f>VX36+VY36</f>
        <v>9509</v>
      </c>
      <c r="WA36" s="93">
        <v>4580</v>
      </c>
      <c r="WB36" s="89">
        <v>3176</v>
      </c>
      <c r="WC36" s="88">
        <f>WA36+WB36</f>
        <v>7756</v>
      </c>
      <c r="WD36" s="93">
        <v>1591</v>
      </c>
      <c r="WE36" s="89">
        <v>2674</v>
      </c>
      <c r="WF36" s="88">
        <f>WE36+WD36</f>
        <v>4265</v>
      </c>
      <c r="WG36" s="93">
        <v>878</v>
      </c>
      <c r="WH36" s="89">
        <v>2245</v>
      </c>
      <c r="WI36" s="88">
        <f>WH36+WG36</f>
        <v>3123</v>
      </c>
      <c r="WJ36" s="93">
        <v>281</v>
      </c>
      <c r="WK36" s="89">
        <v>2067</v>
      </c>
      <c r="WL36" s="88">
        <f>WK36+WJ36</f>
        <v>2348</v>
      </c>
      <c r="WM36" s="93">
        <v>2244</v>
      </c>
      <c r="WN36" s="89">
        <v>2193</v>
      </c>
      <c r="WO36" s="88">
        <f>WN36+WM36</f>
        <v>4437</v>
      </c>
      <c r="WP36" s="93">
        <v>9920</v>
      </c>
      <c r="WQ36" s="89">
        <v>3145</v>
      </c>
      <c r="WR36" s="88">
        <f>WQ36+WP36</f>
        <v>13065</v>
      </c>
      <c r="WS36" s="93">
        <v>11649</v>
      </c>
      <c r="WT36" s="89">
        <v>3835</v>
      </c>
      <c r="WU36" s="88">
        <f>WT36+WS36</f>
        <v>15484</v>
      </c>
      <c r="WV36" s="93">
        <v>10146</v>
      </c>
      <c r="WW36" s="89">
        <v>3420</v>
      </c>
      <c r="WX36" s="88">
        <f>WW36+WV36</f>
        <v>13566</v>
      </c>
      <c r="WY36" s="93">
        <v>7755</v>
      </c>
      <c r="WZ36" s="89">
        <v>2815</v>
      </c>
      <c r="XA36" s="88">
        <f>WZ36+WY36</f>
        <v>10570</v>
      </c>
      <c r="XB36" s="93">
        <v>6274</v>
      </c>
      <c r="XC36" s="89">
        <v>1588</v>
      </c>
      <c r="XD36" s="88">
        <f>XC36+XB36</f>
        <v>7862</v>
      </c>
      <c r="XE36" s="93">
        <v>6032</v>
      </c>
      <c r="XF36" s="89">
        <v>983</v>
      </c>
      <c r="XG36" s="88">
        <f>XF36+XE36</f>
        <v>7015</v>
      </c>
      <c r="XH36" s="93">
        <v>5177</v>
      </c>
      <c r="XI36" s="89">
        <v>773</v>
      </c>
      <c r="XJ36" s="88">
        <f>XI36+XH36</f>
        <v>5950</v>
      </c>
      <c r="XK36" s="93">
        <v>14675</v>
      </c>
      <c r="XL36" s="89">
        <v>873</v>
      </c>
      <c r="XM36" s="88">
        <f>XL36+XK36</f>
        <v>15548</v>
      </c>
      <c r="XN36" s="93">
        <v>10948</v>
      </c>
      <c r="XO36" s="89">
        <v>726</v>
      </c>
      <c r="XP36" s="88">
        <v>11674</v>
      </c>
      <c r="XQ36" s="93">
        <v>8971</v>
      </c>
      <c r="XR36" s="89">
        <v>624</v>
      </c>
      <c r="XS36" s="88">
        <f>XR36+XQ36</f>
        <v>9595</v>
      </c>
      <c r="XT36" s="93">
        <v>5331</v>
      </c>
      <c r="XU36" s="89">
        <v>431</v>
      </c>
      <c r="XV36" s="88">
        <f>XU36+XT36</f>
        <v>5762</v>
      </c>
      <c r="XW36" s="94">
        <v>1826</v>
      </c>
      <c r="XX36" s="95">
        <v>914</v>
      </c>
      <c r="XY36" s="92">
        <f>XX36+XW36</f>
        <v>2740</v>
      </c>
      <c r="XZ36" s="94">
        <v>18655</v>
      </c>
      <c r="YA36" s="95">
        <v>3932</v>
      </c>
      <c r="YB36" s="92">
        <f>YA36+XZ36</f>
        <v>22587</v>
      </c>
      <c r="YC36" s="94">
        <v>21372</v>
      </c>
      <c r="YD36" s="95">
        <v>6068</v>
      </c>
      <c r="YE36" s="92">
        <f>YD36+YC36</f>
        <v>27440</v>
      </c>
      <c r="YF36" s="94">
        <v>40779</v>
      </c>
      <c r="YG36" s="95">
        <v>6038</v>
      </c>
      <c r="YH36" s="92">
        <f>YG36+YF36</f>
        <v>46817</v>
      </c>
      <c r="YI36" s="94">
        <v>35888</v>
      </c>
      <c r="YJ36" s="95">
        <v>4675</v>
      </c>
      <c r="YK36" s="92">
        <f>YJ36+YI36</f>
        <v>40563</v>
      </c>
      <c r="YL36" s="94">
        <v>29254</v>
      </c>
      <c r="YM36" s="95">
        <v>3617</v>
      </c>
      <c r="YN36" s="92">
        <f>YM36+YL36</f>
        <v>32871</v>
      </c>
      <c r="YO36" s="94">
        <v>25455</v>
      </c>
      <c r="YP36" s="95">
        <v>2643</v>
      </c>
      <c r="YQ36" s="92">
        <f>YP36+YO36</f>
        <v>28098</v>
      </c>
      <c r="YR36" s="94">
        <v>21895</v>
      </c>
      <c r="YS36" s="95">
        <v>2384</v>
      </c>
      <c r="YT36" s="92">
        <f>YS36+YR36</f>
        <v>24279</v>
      </c>
      <c r="YU36" s="94">
        <v>15900</v>
      </c>
      <c r="YV36" s="95">
        <v>2200</v>
      </c>
      <c r="YW36" s="92">
        <f>YV36+YU36</f>
        <v>18100</v>
      </c>
      <c r="YX36" s="94">
        <v>11134</v>
      </c>
      <c r="YY36" s="95">
        <v>2022</v>
      </c>
      <c r="YZ36" s="92">
        <f>YY36+YX36</f>
        <v>13156</v>
      </c>
      <c r="ZA36" s="94">
        <v>7827</v>
      </c>
      <c r="ZB36" s="95">
        <v>1828</v>
      </c>
      <c r="ZC36" s="92">
        <f>ZB36+ZA36</f>
        <v>9655</v>
      </c>
      <c r="ZD36" s="94">
        <v>5139</v>
      </c>
      <c r="ZE36" s="95">
        <v>1609</v>
      </c>
      <c r="ZF36" s="92">
        <f>ZE36+ZD36</f>
        <v>6748</v>
      </c>
      <c r="ZG36" s="94">
        <v>3204</v>
      </c>
      <c r="ZH36" s="95">
        <v>2724</v>
      </c>
      <c r="ZI36" s="92">
        <f>ZH36+ZG36</f>
        <v>5928</v>
      </c>
      <c r="ZJ36" s="94">
        <v>23218</v>
      </c>
      <c r="ZK36" s="95">
        <v>6776</v>
      </c>
      <c r="ZL36" s="92">
        <f>ZK36+ZJ36</f>
        <v>29994</v>
      </c>
      <c r="ZM36" s="94">
        <v>34828</v>
      </c>
      <c r="ZN36" s="95">
        <v>8300</v>
      </c>
      <c r="ZO36" s="92">
        <f>ZN36+ZM36</f>
        <v>43128</v>
      </c>
      <c r="ZP36" s="94">
        <v>36306</v>
      </c>
      <c r="ZQ36" s="95">
        <v>7611</v>
      </c>
      <c r="ZR36" s="92">
        <f>ZQ36+ZP36</f>
        <v>43917</v>
      </c>
      <c r="ZS36" s="94">
        <v>30889</v>
      </c>
      <c r="ZT36" s="95">
        <v>6241</v>
      </c>
      <c r="ZU36" s="92">
        <f>ZT36+ZS36</f>
        <v>37130</v>
      </c>
      <c r="ZV36" s="94">
        <v>27495</v>
      </c>
      <c r="ZW36" s="95">
        <v>5975</v>
      </c>
      <c r="ZX36" s="92">
        <f>ZW36+ZV36</f>
        <v>33470</v>
      </c>
      <c r="ZY36" s="94">
        <v>25951</v>
      </c>
      <c r="ZZ36" s="95">
        <v>5469</v>
      </c>
      <c r="AAA36" s="92">
        <f>ZZ36+ZY36</f>
        <v>31420</v>
      </c>
      <c r="AAB36" s="94">
        <v>21968</v>
      </c>
      <c r="AAC36" s="95">
        <v>4853</v>
      </c>
      <c r="AAD36" s="92">
        <f>AAC36+AAB36</f>
        <v>26821</v>
      </c>
      <c r="AAE36" s="94">
        <v>22666</v>
      </c>
      <c r="AAF36" s="95">
        <v>4545</v>
      </c>
      <c r="AAG36" s="92">
        <f>AAF36+AAE36</f>
        <v>27211</v>
      </c>
      <c r="AAH36" s="94">
        <v>19363</v>
      </c>
      <c r="AAI36" s="95">
        <v>4393</v>
      </c>
      <c r="AAJ36" s="92">
        <f>AAI36+AAH36</f>
        <v>23756</v>
      </c>
      <c r="AAK36" s="94">
        <v>16081</v>
      </c>
      <c r="AAL36" s="95">
        <v>3944</v>
      </c>
      <c r="AAM36" s="92">
        <f>AAL36+AAK36</f>
        <v>20025</v>
      </c>
      <c r="AAN36" s="94">
        <v>12543</v>
      </c>
      <c r="AAO36" s="95">
        <v>3600</v>
      </c>
      <c r="AAP36" s="92">
        <f>AAO36+AAN36</f>
        <v>16143</v>
      </c>
      <c r="AAQ36" s="94">
        <v>10860</v>
      </c>
      <c r="AAR36" s="95">
        <v>3517</v>
      </c>
      <c r="AAS36" s="92">
        <f>AAR36+AAQ36</f>
        <v>14377</v>
      </c>
      <c r="AAT36" s="94">
        <v>15990</v>
      </c>
      <c r="AAU36" s="95">
        <v>5458</v>
      </c>
      <c r="AAV36" s="92">
        <f>AAU36+AAT36</f>
        <v>21448</v>
      </c>
      <c r="AAW36" s="94">
        <v>19976</v>
      </c>
      <c r="AAX36" s="95">
        <v>7374</v>
      </c>
      <c r="AAY36" s="92">
        <f>AAX36+AAW36</f>
        <v>27350</v>
      </c>
      <c r="AAZ36" s="94">
        <v>30380</v>
      </c>
      <c r="ABA36" s="95">
        <v>7033</v>
      </c>
      <c r="ABB36" s="92">
        <f>ABA36+AAZ36</f>
        <v>37413</v>
      </c>
      <c r="ABC36" s="94">
        <v>25045</v>
      </c>
      <c r="ABD36" s="95">
        <v>6362</v>
      </c>
      <c r="ABE36" s="92">
        <f>ABD36+ABC36</f>
        <v>31407</v>
      </c>
      <c r="ABF36" s="94">
        <v>20792</v>
      </c>
      <c r="ABG36" s="95">
        <v>5398</v>
      </c>
      <c r="ABH36" s="92">
        <f>ABG36+ABF36</f>
        <v>26190</v>
      </c>
      <c r="ABI36" s="94">
        <v>18144</v>
      </c>
      <c r="ABJ36" s="95">
        <v>3844</v>
      </c>
      <c r="ABK36" s="92">
        <f>ABJ36+ABI36</f>
        <v>21988</v>
      </c>
      <c r="ABL36" s="94">
        <v>14228</v>
      </c>
      <c r="ABM36" s="95">
        <v>2893</v>
      </c>
      <c r="ABN36" s="92">
        <f>ABM36+ABL36</f>
        <v>17121</v>
      </c>
      <c r="ABO36" s="94">
        <v>10585</v>
      </c>
      <c r="ABP36" s="95">
        <v>2455</v>
      </c>
      <c r="ABQ36" s="92">
        <f>ABP36+ABO36</f>
        <v>13040</v>
      </c>
      <c r="ABR36" s="94">
        <v>7748</v>
      </c>
      <c r="ABS36" s="95">
        <v>2201</v>
      </c>
      <c r="ABT36" s="92">
        <f>ABS36+ABR36</f>
        <v>9949</v>
      </c>
      <c r="ABU36" s="94">
        <v>10481</v>
      </c>
      <c r="ABV36" s="95">
        <v>2027</v>
      </c>
      <c r="ABW36" s="92">
        <f>ABV36+ABU36</f>
        <v>12508</v>
      </c>
      <c r="ABX36" s="94">
        <v>7208</v>
      </c>
      <c r="ABY36" s="95">
        <v>1817</v>
      </c>
      <c r="ABZ36" s="92">
        <f>ABY36+ABX36</f>
        <v>9025</v>
      </c>
      <c r="ACA36" s="94">
        <v>4954</v>
      </c>
      <c r="ACB36" s="95">
        <v>2010</v>
      </c>
      <c r="ACC36" s="92">
        <f>ACB36+ACA36</f>
        <v>6964</v>
      </c>
      <c r="ACD36" s="94">
        <v>16200</v>
      </c>
      <c r="ACE36" s="95">
        <v>9138</v>
      </c>
      <c r="ACF36" s="92">
        <f>ACE36+ACD36</f>
        <v>25338</v>
      </c>
      <c r="ACG36" s="94">
        <v>19614</v>
      </c>
      <c r="ACH36" s="95">
        <v>12669</v>
      </c>
      <c r="ACI36" s="92">
        <f>ACH36+ACG36</f>
        <v>32283</v>
      </c>
      <c r="ACJ36" s="94">
        <v>31221</v>
      </c>
      <c r="ACK36" s="95">
        <v>12052</v>
      </c>
      <c r="ACL36" s="92">
        <f>ACK36+ACJ36</f>
        <v>43273</v>
      </c>
      <c r="ACM36" s="94">
        <v>28203</v>
      </c>
      <c r="ACN36" s="95">
        <v>10678</v>
      </c>
      <c r="ACO36" s="92">
        <f>ACN36+ACM36</f>
        <v>38881</v>
      </c>
      <c r="ACP36" s="94">
        <v>25215</v>
      </c>
      <c r="ACQ36" s="95">
        <v>8856</v>
      </c>
      <c r="ACR36" s="92">
        <f>ACQ36+ACP36</f>
        <v>34071</v>
      </c>
      <c r="ACS36" s="94">
        <v>22752</v>
      </c>
      <c r="ACT36" s="95">
        <v>7640</v>
      </c>
      <c r="ACU36" s="92">
        <f>ACT36+ACS36</f>
        <v>30392</v>
      </c>
      <c r="ACV36" s="94">
        <v>18070</v>
      </c>
      <c r="ACW36" s="95">
        <v>6661</v>
      </c>
      <c r="ACX36" s="92">
        <f>ACW36+ACV36</f>
        <v>24731</v>
      </c>
      <c r="ACY36" s="94">
        <v>14563</v>
      </c>
      <c r="ACZ36" s="95">
        <v>6144</v>
      </c>
      <c r="ADA36" s="92">
        <f>ACZ36+ACY36</f>
        <v>20707</v>
      </c>
      <c r="ADB36" s="94">
        <v>8895</v>
      </c>
      <c r="ADC36" s="95">
        <v>5687</v>
      </c>
      <c r="ADD36" s="92">
        <f>ADC36+ADB36</f>
        <v>14582</v>
      </c>
      <c r="ADE36" s="94">
        <v>6018</v>
      </c>
      <c r="ADF36" s="95">
        <v>4784</v>
      </c>
      <c r="ADG36" s="92">
        <f>ADF36+ADE36</f>
        <v>10802</v>
      </c>
      <c r="ADH36" s="94">
        <v>2657</v>
      </c>
      <c r="ADI36" s="95">
        <v>3746</v>
      </c>
      <c r="ADJ36" s="92">
        <f>ADI36+ADH36</f>
        <v>6403</v>
      </c>
      <c r="ADK36" s="94">
        <v>2427</v>
      </c>
      <c r="ADL36" s="95">
        <v>3405</v>
      </c>
      <c r="ADM36" s="92">
        <f>ADL36+ADK36</f>
        <v>5832</v>
      </c>
      <c r="ADN36" s="94">
        <v>4273</v>
      </c>
      <c r="ADO36" s="95">
        <v>4809</v>
      </c>
      <c r="ADP36" s="92">
        <f>ADO36+ADN36</f>
        <v>9082</v>
      </c>
      <c r="ADQ36" s="94">
        <v>24727</v>
      </c>
      <c r="ADR36" s="95">
        <v>4287</v>
      </c>
      <c r="ADS36" s="92">
        <f>ADR36+ADQ36</f>
        <v>29014</v>
      </c>
      <c r="ADT36" s="94">
        <v>23004</v>
      </c>
      <c r="ADU36" s="95">
        <v>5027</v>
      </c>
      <c r="ADV36" s="92">
        <f>ADU36+ADT36</f>
        <v>28031</v>
      </c>
      <c r="ADW36" s="94">
        <v>16664</v>
      </c>
      <c r="ADX36" s="95">
        <v>3760</v>
      </c>
      <c r="ADY36" s="92">
        <f>ADX36+ADW36</f>
        <v>20424</v>
      </c>
      <c r="ADZ36" s="94">
        <v>10995</v>
      </c>
      <c r="AEA36" s="95">
        <v>2843</v>
      </c>
      <c r="AEB36" s="92">
        <f>AEA36+ADZ36</f>
        <v>13838</v>
      </c>
      <c r="AEC36" s="94">
        <v>7818</v>
      </c>
      <c r="AED36" s="95">
        <v>2135</v>
      </c>
      <c r="AEE36" s="92">
        <f>AED36+AEC36</f>
        <v>9953</v>
      </c>
      <c r="AEF36" s="94">
        <v>9554</v>
      </c>
      <c r="AEG36" s="95">
        <v>1712</v>
      </c>
      <c r="AEH36" s="92">
        <f>AEG36+AEF36</f>
        <v>11266</v>
      </c>
      <c r="AEI36" s="94">
        <v>24634</v>
      </c>
      <c r="AEJ36" s="95">
        <v>1639</v>
      </c>
      <c r="AEK36" s="92">
        <f>AEJ36+AEI36</f>
        <v>26273</v>
      </c>
      <c r="AEL36" s="94">
        <v>20988</v>
      </c>
      <c r="AEM36" s="95">
        <v>1434</v>
      </c>
      <c r="AEN36" s="92">
        <f>AEM36+AEL36</f>
        <v>22422</v>
      </c>
      <c r="AEO36" s="94">
        <v>15842</v>
      </c>
      <c r="AEP36" s="95">
        <v>1101</v>
      </c>
      <c r="AEQ36" s="92">
        <f>AEP36+AEO36</f>
        <v>16943</v>
      </c>
      <c r="AER36" s="94">
        <v>10308</v>
      </c>
      <c r="AES36" s="95">
        <v>1086</v>
      </c>
      <c r="AET36" s="92">
        <f>AES36+AER36</f>
        <v>11394</v>
      </c>
      <c r="AEU36" s="94">
        <v>5446</v>
      </c>
      <c r="AEV36" s="95">
        <v>1134</v>
      </c>
      <c r="AEW36" s="92">
        <v>6580</v>
      </c>
      <c r="AEX36" s="94">
        <v>17366</v>
      </c>
      <c r="AEY36" s="95">
        <v>4770</v>
      </c>
      <c r="AEZ36" s="92">
        <v>22136</v>
      </c>
      <c r="AFA36" s="94">
        <v>37107</v>
      </c>
      <c r="AFB36" s="95">
        <v>8989</v>
      </c>
      <c r="AFC36" s="92">
        <v>46096</v>
      </c>
      <c r="AFD36" s="94">
        <v>33696</v>
      </c>
      <c r="AFE36" s="95">
        <v>9251</v>
      </c>
      <c r="AFF36" s="92">
        <v>42947</v>
      </c>
      <c r="AFG36" s="94">
        <v>29982</v>
      </c>
      <c r="AFH36" s="95">
        <v>8494</v>
      </c>
      <c r="AFI36" s="92">
        <v>38476</v>
      </c>
      <c r="AFJ36" s="94">
        <v>38744</v>
      </c>
      <c r="AFK36" s="95">
        <v>7420</v>
      </c>
      <c r="AFL36" s="92">
        <v>46164</v>
      </c>
      <c r="AFM36" s="94">
        <v>37346</v>
      </c>
      <c r="AFN36" s="95">
        <v>6287</v>
      </c>
      <c r="AFO36" s="92">
        <v>43633</v>
      </c>
      <c r="AFP36" s="94">
        <v>35412</v>
      </c>
      <c r="AFQ36" s="95">
        <v>5218</v>
      </c>
      <c r="AFR36" s="92">
        <v>40630</v>
      </c>
      <c r="AFS36" s="94">
        <v>30034</v>
      </c>
      <c r="AFT36" s="95">
        <v>4706</v>
      </c>
      <c r="AFU36" s="92">
        <v>34740</v>
      </c>
      <c r="AFV36" s="94">
        <v>29221</v>
      </c>
      <c r="AFW36" s="95">
        <v>4550</v>
      </c>
      <c r="AFX36" s="92">
        <v>33771</v>
      </c>
      <c r="AFY36" s="94">
        <v>25835</v>
      </c>
      <c r="AFZ36" s="95">
        <v>3983</v>
      </c>
      <c r="AGA36" s="92">
        <v>29818</v>
      </c>
      <c r="AGB36" s="94">
        <v>18081</v>
      </c>
      <c r="AGC36" s="95">
        <v>3725</v>
      </c>
      <c r="AGD36" s="92">
        <v>21806</v>
      </c>
      <c r="AGE36" s="94">
        <v>10610</v>
      </c>
      <c r="AGF36" s="95">
        <v>3863</v>
      </c>
      <c r="AGG36" s="92">
        <v>14473</v>
      </c>
      <c r="AGH36" s="94">
        <v>25017</v>
      </c>
      <c r="AGI36" s="95">
        <v>6393</v>
      </c>
      <c r="AGJ36" s="92">
        <v>31410</v>
      </c>
      <c r="AGK36" s="94">
        <v>43987</v>
      </c>
      <c r="AGL36" s="95">
        <v>10154</v>
      </c>
      <c r="AGM36" s="92">
        <v>54141</v>
      </c>
      <c r="AGN36" s="94">
        <v>41080</v>
      </c>
      <c r="AGO36" s="95">
        <v>10886</v>
      </c>
      <c r="AGP36" s="92">
        <v>51966</v>
      </c>
      <c r="AGQ36" s="94">
        <v>37999</v>
      </c>
      <c r="AGR36" s="95">
        <v>10254</v>
      </c>
      <c r="AGS36" s="92">
        <v>48253</v>
      </c>
      <c r="AGT36" s="94">
        <v>31185</v>
      </c>
      <c r="AGU36" s="95">
        <v>8623</v>
      </c>
      <c r="AGV36" s="92">
        <v>39808</v>
      </c>
      <c r="AGW36" s="94">
        <v>28105</v>
      </c>
      <c r="AGX36" s="95">
        <v>8829</v>
      </c>
      <c r="AGY36" s="92">
        <v>36934</v>
      </c>
      <c r="AGZ36" s="94">
        <v>24091</v>
      </c>
      <c r="AHA36" s="95">
        <v>7887</v>
      </c>
      <c r="AHB36" s="92">
        <v>31978</v>
      </c>
      <c r="AHC36" s="94">
        <v>20322</v>
      </c>
      <c r="AHD36" s="95">
        <v>7264</v>
      </c>
      <c r="AHE36" s="92">
        <v>27586</v>
      </c>
      <c r="AHF36" s="94">
        <v>15472</v>
      </c>
      <c r="AHG36" s="95">
        <v>6696</v>
      </c>
      <c r="AHH36" s="92">
        <v>22168</v>
      </c>
      <c r="AHI36" s="94">
        <v>11853</v>
      </c>
      <c r="AHJ36" s="95">
        <v>5092</v>
      </c>
      <c r="AHK36" s="92">
        <v>16945</v>
      </c>
      <c r="AHL36" s="94">
        <v>7376</v>
      </c>
      <c r="AHM36" s="95">
        <v>2976</v>
      </c>
      <c r="AHN36" s="92">
        <v>10352</v>
      </c>
      <c r="AHO36" s="94">
        <v>5807</v>
      </c>
      <c r="AHP36" s="95">
        <v>3194</v>
      </c>
      <c r="AHQ36" s="92">
        <v>9001</v>
      </c>
      <c r="AHR36" s="94">
        <v>17085</v>
      </c>
      <c r="AHS36" s="95">
        <v>4255</v>
      </c>
      <c r="AHT36" s="92">
        <v>21340</v>
      </c>
      <c r="AHU36" s="94">
        <v>18398</v>
      </c>
      <c r="AHV36" s="95">
        <v>5392</v>
      </c>
      <c r="AHW36" s="92">
        <v>23790</v>
      </c>
      <c r="AHX36" s="94">
        <v>15579</v>
      </c>
      <c r="AHY36" s="95">
        <v>4900</v>
      </c>
      <c r="AHZ36" s="92">
        <v>20479</v>
      </c>
      <c r="AIA36" s="94">
        <v>10593</v>
      </c>
      <c r="AIB36" s="95">
        <v>3734</v>
      </c>
      <c r="AIC36" s="92">
        <v>14327</v>
      </c>
      <c r="AID36" s="94">
        <v>6429</v>
      </c>
      <c r="AIE36" s="95">
        <v>2436</v>
      </c>
      <c r="AIF36" s="92">
        <v>8865</v>
      </c>
      <c r="AIG36" s="94">
        <v>3256</v>
      </c>
      <c r="AIH36" s="95">
        <v>1749</v>
      </c>
      <c r="AII36" s="92">
        <v>5005</v>
      </c>
    </row>
    <row r="37" spans="1:919" ht="15" customHeight="1" thickBot="1" x14ac:dyDescent="0.25">
      <c r="A37" s="63" t="s">
        <v>271</v>
      </c>
      <c r="B37" s="101">
        <v>16903</v>
      </c>
      <c r="C37" s="102">
        <v>5132.0000000000009</v>
      </c>
      <c r="D37" s="103">
        <v>22035</v>
      </c>
      <c r="E37" s="101">
        <v>15520.999999999996</v>
      </c>
      <c r="F37" s="102">
        <v>4162</v>
      </c>
      <c r="G37" s="103">
        <v>19682.999999999996</v>
      </c>
      <c r="H37" s="101">
        <v>13273.999999999998</v>
      </c>
      <c r="I37" s="102">
        <v>6290</v>
      </c>
      <c r="J37" s="103">
        <v>19563.999999999996</v>
      </c>
      <c r="K37" s="101">
        <v>20848.999999999996</v>
      </c>
      <c r="L37" s="102">
        <v>6342</v>
      </c>
      <c r="M37" s="103">
        <v>27190.999999999996</v>
      </c>
      <c r="N37" s="101">
        <v>18263.999999999996</v>
      </c>
      <c r="O37" s="102">
        <v>6301</v>
      </c>
      <c r="P37" s="103">
        <v>24564.999999999996</v>
      </c>
      <c r="Q37" s="101">
        <v>16042.999999999996</v>
      </c>
      <c r="R37" s="102">
        <v>6898.0000000000009</v>
      </c>
      <c r="S37" s="103">
        <v>22940.999999999996</v>
      </c>
      <c r="T37" s="101">
        <v>11894.999999999996</v>
      </c>
      <c r="U37" s="102">
        <v>6225.0000000000009</v>
      </c>
      <c r="V37" s="103">
        <v>18119.999999999996</v>
      </c>
      <c r="W37" s="101">
        <v>9243.9999999999964</v>
      </c>
      <c r="X37" s="102">
        <v>5557.0000000000009</v>
      </c>
      <c r="Y37" s="103">
        <v>14800.999999999998</v>
      </c>
      <c r="Z37" s="101">
        <v>6779.9999999999955</v>
      </c>
      <c r="AA37" s="102">
        <v>4466.0000000000009</v>
      </c>
      <c r="AB37" s="103">
        <v>11245.999999999996</v>
      </c>
      <c r="AC37" s="101">
        <v>4659.0000000000009</v>
      </c>
      <c r="AD37" s="102">
        <v>3961.9999999999995</v>
      </c>
      <c r="AE37" s="103">
        <v>8621</v>
      </c>
      <c r="AF37" s="101">
        <v>16832.000000000004</v>
      </c>
      <c r="AG37" s="102">
        <v>3471.9999999999995</v>
      </c>
      <c r="AH37" s="103">
        <v>20304.000000000004</v>
      </c>
      <c r="AI37" s="101">
        <v>15184</v>
      </c>
      <c r="AJ37" s="102">
        <v>152</v>
      </c>
      <c r="AK37" s="103">
        <v>15335.999999999998</v>
      </c>
      <c r="AL37" s="101">
        <v>13476</v>
      </c>
      <c r="AM37" s="102">
        <v>148</v>
      </c>
      <c r="AN37" s="103">
        <v>13624</v>
      </c>
      <c r="AO37" s="101">
        <v>12634</v>
      </c>
      <c r="AP37" s="102">
        <v>260</v>
      </c>
      <c r="AQ37" s="103">
        <v>12894</v>
      </c>
      <c r="AR37" s="101">
        <v>10871</v>
      </c>
      <c r="AS37" s="102">
        <v>421</v>
      </c>
      <c r="AT37" s="103">
        <v>11292</v>
      </c>
      <c r="AU37" s="101">
        <v>8782</v>
      </c>
      <c r="AV37" s="102">
        <v>818</v>
      </c>
      <c r="AW37" s="103">
        <v>9600</v>
      </c>
      <c r="AX37" s="101">
        <v>6610</v>
      </c>
      <c r="AY37" s="102">
        <v>443.00000000000051</v>
      </c>
      <c r="AZ37" s="103">
        <v>7053.0000000000009</v>
      </c>
      <c r="BA37" s="101">
        <v>15267</v>
      </c>
      <c r="BB37" s="102">
        <v>590</v>
      </c>
      <c r="BC37" s="103">
        <v>15857</v>
      </c>
      <c r="BD37" s="101">
        <v>12532</v>
      </c>
      <c r="BE37" s="102">
        <v>406</v>
      </c>
      <c r="BF37" s="103">
        <v>12938</v>
      </c>
      <c r="BG37" s="101">
        <v>9490</v>
      </c>
      <c r="BH37" s="102">
        <v>260</v>
      </c>
      <c r="BI37" s="103">
        <v>9750</v>
      </c>
      <c r="BJ37" s="101">
        <v>6456</v>
      </c>
      <c r="BK37" s="102">
        <v>212</v>
      </c>
      <c r="BL37" s="103">
        <v>6668</v>
      </c>
      <c r="BM37" s="101">
        <v>4224</v>
      </c>
      <c r="BN37" s="102">
        <v>163</v>
      </c>
      <c r="BO37" s="103">
        <v>4387</v>
      </c>
      <c r="BP37" s="101">
        <v>15831</v>
      </c>
      <c r="BQ37" s="102">
        <v>210</v>
      </c>
      <c r="BR37" s="103">
        <v>16041</v>
      </c>
      <c r="BS37" s="101">
        <v>12000</v>
      </c>
      <c r="BT37" s="102">
        <v>700</v>
      </c>
      <c r="BU37" s="103">
        <v>12700</v>
      </c>
      <c r="BV37" s="101">
        <v>10100</v>
      </c>
      <c r="BW37" s="102">
        <v>500</v>
      </c>
      <c r="BX37" s="103">
        <v>10600</v>
      </c>
      <c r="BY37" s="101">
        <v>8600</v>
      </c>
      <c r="BZ37" s="102">
        <v>300</v>
      </c>
      <c r="CA37" s="103">
        <v>8900</v>
      </c>
      <c r="CB37" s="101">
        <v>7400</v>
      </c>
      <c r="CC37" s="102">
        <v>400</v>
      </c>
      <c r="CD37" s="103">
        <v>7800.0000000000009</v>
      </c>
      <c r="CE37" s="101">
        <v>7700</v>
      </c>
      <c r="CF37" s="102">
        <v>500</v>
      </c>
      <c r="CG37" s="103">
        <v>8200</v>
      </c>
      <c r="CH37" s="101">
        <v>15900</v>
      </c>
      <c r="CI37" s="102">
        <v>400</v>
      </c>
      <c r="CJ37" s="103">
        <v>16300</v>
      </c>
      <c r="CK37" s="101">
        <v>13300</v>
      </c>
      <c r="CL37" s="102">
        <v>400</v>
      </c>
      <c r="CM37" s="103">
        <v>13700.000000000002</v>
      </c>
      <c r="CN37" s="101">
        <v>10000</v>
      </c>
      <c r="CO37" s="102">
        <v>300</v>
      </c>
      <c r="CP37" s="103">
        <v>10300</v>
      </c>
      <c r="CQ37" s="101">
        <v>6200</v>
      </c>
      <c r="CR37" s="102">
        <v>300</v>
      </c>
      <c r="CS37" s="103">
        <v>6500</v>
      </c>
      <c r="CT37" s="101">
        <v>4100</v>
      </c>
      <c r="CU37" s="102">
        <v>200</v>
      </c>
      <c r="CV37" s="103">
        <v>4300</v>
      </c>
      <c r="CW37" s="101">
        <v>2500</v>
      </c>
      <c r="CX37" s="102">
        <v>800</v>
      </c>
      <c r="CY37" s="103">
        <v>3300</v>
      </c>
      <c r="CZ37" s="101">
        <v>15200</v>
      </c>
      <c r="DA37" s="102">
        <v>600</v>
      </c>
      <c r="DB37" s="103">
        <v>15799.999999999998</v>
      </c>
      <c r="DC37" s="101">
        <v>13400</v>
      </c>
      <c r="DD37" s="102">
        <v>300</v>
      </c>
      <c r="DE37" s="103">
        <v>13700.000000000002</v>
      </c>
      <c r="DF37" s="101">
        <v>11100</v>
      </c>
      <c r="DG37" s="102">
        <v>200</v>
      </c>
      <c r="DH37" s="103">
        <v>11299.999999999998</v>
      </c>
      <c r="DI37" s="101">
        <v>9900</v>
      </c>
      <c r="DJ37" s="102">
        <v>200</v>
      </c>
      <c r="DK37" s="103">
        <v>10100</v>
      </c>
      <c r="DL37" s="101">
        <v>8800</v>
      </c>
      <c r="DM37" s="102">
        <v>300</v>
      </c>
      <c r="DN37" s="103">
        <v>9100.0000000000018</v>
      </c>
      <c r="DO37" s="101">
        <v>6700</v>
      </c>
      <c r="DP37" s="102">
        <v>400</v>
      </c>
      <c r="DQ37" s="103">
        <v>7100.0000000000009</v>
      </c>
      <c r="DR37" s="101">
        <v>4600</v>
      </c>
      <c r="DS37" s="102">
        <v>400</v>
      </c>
      <c r="DT37" s="103">
        <v>5000</v>
      </c>
      <c r="DU37" s="101">
        <v>3100</v>
      </c>
      <c r="DV37" s="102">
        <v>400</v>
      </c>
      <c r="DW37" s="103">
        <v>3500</v>
      </c>
      <c r="DX37" s="101">
        <v>14100</v>
      </c>
      <c r="DY37" s="102">
        <v>400</v>
      </c>
      <c r="DZ37" s="103">
        <v>14500</v>
      </c>
      <c r="EA37" s="101">
        <v>18700</v>
      </c>
      <c r="EB37" s="102">
        <v>400</v>
      </c>
      <c r="EC37" s="103">
        <v>19099.999999999996</v>
      </c>
      <c r="ED37" s="101">
        <v>16100.000000000002</v>
      </c>
      <c r="EE37" s="102">
        <v>400</v>
      </c>
      <c r="EF37" s="103">
        <v>16500</v>
      </c>
      <c r="EG37" s="101">
        <v>15600</v>
      </c>
      <c r="EH37" s="102">
        <v>400</v>
      </c>
      <c r="EI37" s="103">
        <v>16000</v>
      </c>
      <c r="EJ37" s="101">
        <v>12900</v>
      </c>
      <c r="EK37" s="102">
        <v>400</v>
      </c>
      <c r="EL37" s="103">
        <v>13300</v>
      </c>
      <c r="EM37" s="101">
        <v>11300</v>
      </c>
      <c r="EN37" s="102">
        <v>300</v>
      </c>
      <c r="EO37" s="103">
        <v>11600.000000000002</v>
      </c>
      <c r="EP37" s="101">
        <v>9100</v>
      </c>
      <c r="EQ37" s="102">
        <v>500</v>
      </c>
      <c r="ER37" s="103">
        <v>9600</v>
      </c>
      <c r="ES37" s="101">
        <v>7700</v>
      </c>
      <c r="ET37" s="102">
        <v>600</v>
      </c>
      <c r="EU37" s="103">
        <v>8300</v>
      </c>
      <c r="EV37" s="101">
        <v>6700</v>
      </c>
      <c r="EW37" s="102">
        <v>1200</v>
      </c>
      <c r="EX37" s="103">
        <v>7900</v>
      </c>
      <c r="EY37" s="101">
        <v>6200</v>
      </c>
      <c r="EZ37" s="102">
        <v>1000</v>
      </c>
      <c r="FA37" s="103">
        <v>7200</v>
      </c>
      <c r="FB37" s="101">
        <v>13200</v>
      </c>
      <c r="FC37" s="102">
        <v>1200</v>
      </c>
      <c r="FD37" s="103">
        <v>14399.999999999998</v>
      </c>
      <c r="FE37" s="101">
        <v>13800</v>
      </c>
      <c r="FF37" s="102">
        <v>1100</v>
      </c>
      <c r="FG37" s="103">
        <v>14900</v>
      </c>
      <c r="FH37" s="101">
        <v>10800</v>
      </c>
      <c r="FI37" s="102">
        <v>900</v>
      </c>
      <c r="FJ37" s="103">
        <v>11700.000000000002</v>
      </c>
      <c r="FK37" s="101">
        <v>8200</v>
      </c>
      <c r="FL37" s="102">
        <v>900</v>
      </c>
      <c r="FM37" s="103">
        <v>9100</v>
      </c>
      <c r="FN37" s="101">
        <v>6000</v>
      </c>
      <c r="FO37" s="102">
        <v>800</v>
      </c>
      <c r="FP37" s="103">
        <v>6800</v>
      </c>
      <c r="FQ37" s="101">
        <v>14800</v>
      </c>
      <c r="FR37" s="102">
        <v>600</v>
      </c>
      <c r="FS37" s="103">
        <v>15400</v>
      </c>
      <c r="FT37" s="101">
        <v>12900</v>
      </c>
      <c r="FU37" s="102">
        <v>700</v>
      </c>
      <c r="FV37" s="103">
        <v>13600</v>
      </c>
      <c r="FW37" s="101">
        <v>10700</v>
      </c>
      <c r="FX37" s="102">
        <v>900</v>
      </c>
      <c r="FY37" s="103">
        <v>11600</v>
      </c>
      <c r="FZ37" s="101">
        <v>7700</v>
      </c>
      <c r="GA37" s="102">
        <v>1000</v>
      </c>
      <c r="GB37" s="103">
        <v>8700</v>
      </c>
      <c r="GC37" s="101">
        <v>8100</v>
      </c>
      <c r="GD37" s="102">
        <v>800</v>
      </c>
      <c r="GE37" s="103">
        <v>8900</v>
      </c>
      <c r="GF37" s="101">
        <v>10700</v>
      </c>
      <c r="GG37" s="102">
        <v>900</v>
      </c>
      <c r="GH37" s="103">
        <v>11600</v>
      </c>
      <c r="GI37" s="101">
        <v>9800</v>
      </c>
      <c r="GJ37" s="102">
        <v>900</v>
      </c>
      <c r="GK37" s="103">
        <v>10700.000000000002</v>
      </c>
      <c r="GL37" s="101">
        <v>8400</v>
      </c>
      <c r="GM37" s="102">
        <v>900</v>
      </c>
      <c r="GN37" s="103">
        <v>9300</v>
      </c>
      <c r="GO37" s="101">
        <v>7000</v>
      </c>
      <c r="GP37" s="102">
        <v>500</v>
      </c>
      <c r="GQ37" s="103">
        <v>7500</v>
      </c>
      <c r="GR37" s="101">
        <v>7400</v>
      </c>
      <c r="GS37" s="102">
        <v>600</v>
      </c>
      <c r="GT37" s="103">
        <v>8000</v>
      </c>
      <c r="GU37" s="101">
        <v>5400</v>
      </c>
      <c r="GV37" s="102">
        <v>400</v>
      </c>
      <c r="GW37" s="103">
        <v>5800.0000000000009</v>
      </c>
      <c r="GX37" s="101">
        <v>15000</v>
      </c>
      <c r="GY37" s="102">
        <v>400</v>
      </c>
      <c r="GZ37" s="103">
        <v>15400</v>
      </c>
      <c r="HA37" s="101">
        <v>13500</v>
      </c>
      <c r="HB37" s="102">
        <v>600</v>
      </c>
      <c r="HC37" s="103">
        <v>14100</v>
      </c>
      <c r="HD37" s="101">
        <v>10700</v>
      </c>
      <c r="HE37" s="102">
        <v>400</v>
      </c>
      <c r="HF37" s="103">
        <v>11100</v>
      </c>
      <c r="HG37" s="101">
        <v>9300</v>
      </c>
      <c r="HH37" s="102">
        <v>400</v>
      </c>
      <c r="HI37" s="103">
        <v>9700.0000000000018</v>
      </c>
      <c r="HJ37" s="101">
        <v>7400</v>
      </c>
      <c r="HK37" s="102">
        <v>900</v>
      </c>
      <c r="HL37" s="103">
        <v>8300</v>
      </c>
      <c r="HM37" s="101">
        <v>7500</v>
      </c>
      <c r="HN37" s="102">
        <v>1500</v>
      </c>
      <c r="HO37" s="103">
        <v>9000</v>
      </c>
      <c r="HP37" s="101">
        <v>7100</v>
      </c>
      <c r="HQ37" s="102">
        <v>1400</v>
      </c>
      <c r="HR37" s="103">
        <v>8500</v>
      </c>
      <c r="HS37" s="101">
        <v>14300</v>
      </c>
      <c r="HT37" s="102">
        <v>1300</v>
      </c>
      <c r="HU37" s="103">
        <v>15600.000000000002</v>
      </c>
      <c r="HV37" s="101">
        <v>11200</v>
      </c>
      <c r="HW37" s="102">
        <v>900</v>
      </c>
      <c r="HX37" s="103">
        <v>12100</v>
      </c>
      <c r="HY37" s="101">
        <v>8400</v>
      </c>
      <c r="HZ37" s="102">
        <v>500</v>
      </c>
      <c r="IA37" s="103">
        <v>8900</v>
      </c>
      <c r="IB37" s="101">
        <v>4600</v>
      </c>
      <c r="IC37" s="102">
        <v>400</v>
      </c>
      <c r="ID37" s="103">
        <v>5000</v>
      </c>
      <c r="IE37" s="101">
        <v>2700</v>
      </c>
      <c r="IF37" s="102">
        <v>600</v>
      </c>
      <c r="IG37" s="103">
        <v>3300.0000000000005</v>
      </c>
      <c r="IH37" s="101">
        <v>9400</v>
      </c>
      <c r="II37" s="102">
        <v>600</v>
      </c>
      <c r="IJ37" s="103">
        <v>10000</v>
      </c>
      <c r="IK37" s="101">
        <v>8700</v>
      </c>
      <c r="IL37" s="102">
        <v>600</v>
      </c>
      <c r="IM37" s="103">
        <v>9299.9999999999982</v>
      </c>
      <c r="IN37" s="101">
        <v>6100</v>
      </c>
      <c r="IO37" s="102">
        <v>600</v>
      </c>
      <c r="IP37" s="103">
        <v>6699.9999999999991</v>
      </c>
      <c r="IQ37" s="101">
        <v>5500</v>
      </c>
      <c r="IR37" s="102">
        <v>600</v>
      </c>
      <c r="IS37" s="103">
        <v>6100</v>
      </c>
      <c r="IT37" s="101">
        <v>4400</v>
      </c>
      <c r="IU37" s="102">
        <v>1100</v>
      </c>
      <c r="IV37" s="103">
        <v>5500</v>
      </c>
      <c r="IW37" s="101">
        <v>3800</v>
      </c>
      <c r="IX37" s="102">
        <v>1400</v>
      </c>
      <c r="IY37" s="103">
        <v>5199.9999999999991</v>
      </c>
      <c r="IZ37" s="101">
        <v>4100</v>
      </c>
      <c r="JA37" s="102">
        <v>1200</v>
      </c>
      <c r="JB37" s="103">
        <v>5300</v>
      </c>
      <c r="JC37" s="101">
        <v>16000</v>
      </c>
      <c r="JD37" s="102">
        <v>1400</v>
      </c>
      <c r="JE37" s="103">
        <v>17400</v>
      </c>
      <c r="JF37" s="101">
        <v>12600</v>
      </c>
      <c r="JG37" s="102">
        <v>1000</v>
      </c>
      <c r="JH37" s="103">
        <v>13600</v>
      </c>
      <c r="JI37" s="101">
        <v>10600</v>
      </c>
      <c r="JJ37" s="102">
        <v>700</v>
      </c>
      <c r="JK37" s="103">
        <v>11299.999999999998</v>
      </c>
      <c r="JL37" s="101">
        <v>7300</v>
      </c>
      <c r="JM37" s="102">
        <v>500</v>
      </c>
      <c r="JN37" s="103">
        <v>7800</v>
      </c>
      <c r="JO37" s="101">
        <v>11900</v>
      </c>
      <c r="JP37" s="102">
        <v>400</v>
      </c>
      <c r="JQ37" s="103">
        <v>12300</v>
      </c>
      <c r="JR37" s="101">
        <v>11400</v>
      </c>
      <c r="JS37" s="102">
        <v>500</v>
      </c>
      <c r="JT37" s="103">
        <v>11900</v>
      </c>
      <c r="JU37" s="101">
        <v>8700</v>
      </c>
      <c r="JV37" s="102">
        <v>400</v>
      </c>
      <c r="JW37" s="103">
        <v>9100</v>
      </c>
      <c r="JX37" s="101">
        <v>13700</v>
      </c>
      <c r="JY37" s="102">
        <v>300</v>
      </c>
      <c r="JZ37" s="103">
        <v>14000</v>
      </c>
      <c r="KA37" s="101">
        <v>11800</v>
      </c>
      <c r="KB37" s="102">
        <v>300</v>
      </c>
      <c r="KC37" s="103">
        <v>12100.000000000002</v>
      </c>
      <c r="KD37" s="101">
        <v>10300</v>
      </c>
      <c r="KE37" s="102">
        <v>1800</v>
      </c>
      <c r="KF37" s="103">
        <v>12100.000000000002</v>
      </c>
      <c r="KG37" s="101">
        <v>8600</v>
      </c>
      <c r="KH37" s="102">
        <v>1600</v>
      </c>
      <c r="KI37" s="103">
        <v>10200</v>
      </c>
      <c r="KJ37" s="101">
        <v>7300</v>
      </c>
      <c r="KK37" s="102">
        <v>1500</v>
      </c>
      <c r="KL37" s="103">
        <v>8800</v>
      </c>
      <c r="KM37" s="101">
        <v>10700</v>
      </c>
      <c r="KN37" s="102">
        <v>1200</v>
      </c>
      <c r="KO37" s="103">
        <v>11899.999999999998</v>
      </c>
      <c r="KP37" s="101">
        <v>11400</v>
      </c>
      <c r="KQ37" s="102">
        <v>900</v>
      </c>
      <c r="KR37" s="103">
        <v>12300</v>
      </c>
      <c r="KS37" s="101">
        <v>9200</v>
      </c>
      <c r="KT37" s="102">
        <v>800</v>
      </c>
      <c r="KU37" s="103">
        <v>10000</v>
      </c>
      <c r="KV37" s="101">
        <v>6200</v>
      </c>
      <c r="KW37" s="102">
        <v>800</v>
      </c>
      <c r="KX37" s="103">
        <v>7000</v>
      </c>
      <c r="KY37" s="101">
        <v>3300</v>
      </c>
      <c r="KZ37" s="102">
        <v>700</v>
      </c>
      <c r="LA37" s="103">
        <v>4000</v>
      </c>
      <c r="LB37" s="101">
        <v>10900</v>
      </c>
      <c r="LC37" s="102">
        <v>600</v>
      </c>
      <c r="LD37" s="103">
        <v>11500</v>
      </c>
      <c r="LE37" s="101">
        <v>8400</v>
      </c>
      <c r="LF37" s="102">
        <v>700</v>
      </c>
      <c r="LG37" s="103">
        <v>9100</v>
      </c>
      <c r="LH37" s="101">
        <v>5900</v>
      </c>
      <c r="LI37" s="102">
        <v>1400</v>
      </c>
      <c r="LJ37" s="103">
        <v>7300.0000000000009</v>
      </c>
      <c r="LK37" s="101">
        <v>5400</v>
      </c>
      <c r="LL37" s="102">
        <v>1600</v>
      </c>
      <c r="LM37" s="103">
        <v>7000</v>
      </c>
      <c r="LN37" s="101">
        <v>3700</v>
      </c>
      <c r="LO37" s="102">
        <v>2100</v>
      </c>
      <c r="LP37" s="103">
        <v>5800.0000000000009</v>
      </c>
      <c r="LQ37" s="101">
        <v>7800</v>
      </c>
      <c r="LR37" s="102">
        <v>2200</v>
      </c>
      <c r="LS37" s="103">
        <v>10000</v>
      </c>
      <c r="LT37" s="101">
        <v>10000</v>
      </c>
      <c r="LU37" s="102">
        <v>1500</v>
      </c>
      <c r="LV37" s="103">
        <v>11500</v>
      </c>
      <c r="LW37" s="101">
        <v>11300</v>
      </c>
      <c r="LX37" s="102">
        <v>1400</v>
      </c>
      <c r="LY37" s="103">
        <v>12700.000000000002</v>
      </c>
      <c r="LZ37" s="101">
        <v>10600</v>
      </c>
      <c r="MA37" s="102">
        <v>1300</v>
      </c>
      <c r="MB37" s="103">
        <v>11900</v>
      </c>
      <c r="MC37" s="101">
        <v>8600</v>
      </c>
      <c r="MD37" s="102">
        <v>1100</v>
      </c>
      <c r="ME37" s="103">
        <v>9700</v>
      </c>
      <c r="MF37" s="101">
        <v>7000</v>
      </c>
      <c r="MG37" s="102">
        <v>700</v>
      </c>
      <c r="MH37" s="103">
        <v>7700</v>
      </c>
      <c r="MI37" s="101">
        <v>10100</v>
      </c>
      <c r="MJ37" s="102">
        <v>800</v>
      </c>
      <c r="MK37" s="103">
        <v>10900</v>
      </c>
      <c r="ML37" s="101">
        <v>9300</v>
      </c>
      <c r="MM37" s="102">
        <v>700</v>
      </c>
      <c r="MN37" s="103">
        <v>10000</v>
      </c>
      <c r="MO37" s="101">
        <v>5900</v>
      </c>
      <c r="MP37" s="102">
        <v>500</v>
      </c>
      <c r="MQ37" s="103">
        <v>6400</v>
      </c>
      <c r="MR37" s="101">
        <v>6400</v>
      </c>
      <c r="MS37" s="102">
        <v>400</v>
      </c>
      <c r="MT37" s="103">
        <v>6800.0000000000009</v>
      </c>
      <c r="MU37" s="101">
        <v>13600</v>
      </c>
      <c r="MV37" s="102">
        <v>800</v>
      </c>
      <c r="MW37" s="103">
        <v>14400</v>
      </c>
      <c r="MX37" s="101">
        <v>14500</v>
      </c>
      <c r="MY37" s="102">
        <v>900</v>
      </c>
      <c r="MZ37" s="103">
        <v>15400</v>
      </c>
      <c r="NA37" s="101">
        <v>14700</v>
      </c>
      <c r="NB37" s="102">
        <v>700</v>
      </c>
      <c r="NC37" s="103">
        <v>15400</v>
      </c>
      <c r="ND37" s="101">
        <v>16700</v>
      </c>
      <c r="NE37" s="102">
        <v>1100</v>
      </c>
      <c r="NF37" s="103">
        <v>17800</v>
      </c>
      <c r="NG37" s="101">
        <v>15200</v>
      </c>
      <c r="NH37" s="102">
        <v>1100</v>
      </c>
      <c r="NI37" s="103">
        <v>16300</v>
      </c>
      <c r="NJ37" s="101">
        <v>17600</v>
      </c>
      <c r="NK37" s="102">
        <v>1000</v>
      </c>
      <c r="NL37" s="103">
        <v>18600</v>
      </c>
      <c r="NM37" s="101">
        <v>18200</v>
      </c>
      <c r="NN37" s="102">
        <v>900</v>
      </c>
      <c r="NO37" s="103">
        <v>19100</v>
      </c>
      <c r="NP37" s="101">
        <v>17100</v>
      </c>
      <c r="NQ37" s="102">
        <v>700</v>
      </c>
      <c r="NR37" s="103">
        <v>17800</v>
      </c>
      <c r="NS37" s="101">
        <v>15100</v>
      </c>
      <c r="NT37" s="102">
        <v>400</v>
      </c>
      <c r="NU37" s="103">
        <v>15500</v>
      </c>
      <c r="NV37" s="101">
        <v>15900</v>
      </c>
      <c r="NW37" s="102">
        <v>300</v>
      </c>
      <c r="NX37" s="103">
        <v>16200</v>
      </c>
      <c r="NY37" s="101">
        <v>14600</v>
      </c>
      <c r="NZ37" s="102">
        <v>400</v>
      </c>
      <c r="OA37" s="103">
        <v>15000</v>
      </c>
      <c r="OB37" s="101">
        <v>15200</v>
      </c>
      <c r="OC37" s="102">
        <v>900</v>
      </c>
      <c r="OD37" s="103">
        <v>16100.000000000002</v>
      </c>
      <c r="OE37" s="101">
        <v>17000</v>
      </c>
      <c r="OF37" s="102">
        <v>900</v>
      </c>
      <c r="OG37" s="103">
        <v>17900</v>
      </c>
      <c r="OH37" s="101">
        <v>16000</v>
      </c>
      <c r="OI37" s="102">
        <v>600</v>
      </c>
      <c r="OJ37" s="103">
        <v>16600</v>
      </c>
      <c r="OK37" s="101">
        <v>16000</v>
      </c>
      <c r="OL37" s="102">
        <v>1200</v>
      </c>
      <c r="OM37" s="103">
        <v>17200</v>
      </c>
      <c r="ON37" s="101">
        <v>15900</v>
      </c>
      <c r="OO37" s="102">
        <v>1200</v>
      </c>
      <c r="OP37" s="103">
        <v>17100</v>
      </c>
      <c r="OQ37" s="101">
        <v>20000</v>
      </c>
      <c r="OR37" s="102">
        <v>1300</v>
      </c>
      <c r="OS37" s="103">
        <v>21300</v>
      </c>
      <c r="OT37" s="101">
        <v>20400</v>
      </c>
      <c r="OU37" s="102">
        <v>1000</v>
      </c>
      <c r="OV37" s="103">
        <v>21400</v>
      </c>
      <c r="OW37" s="101">
        <v>18700</v>
      </c>
      <c r="OX37" s="102">
        <v>700</v>
      </c>
      <c r="OY37" s="103">
        <v>19400</v>
      </c>
      <c r="OZ37" s="101">
        <v>17900</v>
      </c>
      <c r="PA37" s="102">
        <v>500</v>
      </c>
      <c r="PB37" s="103">
        <v>18400</v>
      </c>
      <c r="PC37" s="101">
        <v>14700</v>
      </c>
      <c r="PD37" s="102">
        <v>400</v>
      </c>
      <c r="PE37" s="103">
        <v>15100</v>
      </c>
      <c r="PF37" s="101">
        <v>17400</v>
      </c>
      <c r="PG37" s="102">
        <v>400</v>
      </c>
      <c r="PH37" s="103">
        <v>17800</v>
      </c>
      <c r="PI37" s="101">
        <v>18900</v>
      </c>
      <c r="PJ37" s="102">
        <v>300</v>
      </c>
      <c r="PK37" s="103">
        <v>19200</v>
      </c>
      <c r="PL37" s="101">
        <v>19100</v>
      </c>
      <c r="PM37" s="102">
        <v>300</v>
      </c>
      <c r="PN37" s="103">
        <v>19400</v>
      </c>
      <c r="PO37" s="101">
        <v>18000</v>
      </c>
      <c r="PP37" s="102">
        <v>400</v>
      </c>
      <c r="PQ37" s="103">
        <v>18400</v>
      </c>
      <c r="PR37" s="101">
        <v>17100</v>
      </c>
      <c r="PS37" s="102">
        <v>500</v>
      </c>
      <c r="PT37" s="103">
        <v>17600</v>
      </c>
      <c r="PU37" s="101">
        <v>15500</v>
      </c>
      <c r="PV37" s="102">
        <v>1300</v>
      </c>
      <c r="PW37" s="103">
        <v>16800</v>
      </c>
      <c r="PX37" s="101">
        <v>13000</v>
      </c>
      <c r="PY37" s="102">
        <v>1700</v>
      </c>
      <c r="PZ37" s="103">
        <v>14700</v>
      </c>
      <c r="QA37" s="101">
        <v>13100</v>
      </c>
      <c r="QB37" s="102">
        <v>1300</v>
      </c>
      <c r="QC37" s="103">
        <v>14400</v>
      </c>
      <c r="QD37" s="101">
        <v>17700</v>
      </c>
      <c r="QE37" s="102">
        <v>1000</v>
      </c>
      <c r="QF37" s="103">
        <v>18700</v>
      </c>
      <c r="QG37" s="101">
        <v>14800</v>
      </c>
      <c r="QH37" s="102">
        <v>1000</v>
      </c>
      <c r="QI37" s="103">
        <v>15800</v>
      </c>
      <c r="QJ37" s="101">
        <v>12500</v>
      </c>
      <c r="QK37" s="102">
        <v>1000</v>
      </c>
      <c r="QL37" s="103">
        <v>13500</v>
      </c>
      <c r="QM37" s="101">
        <v>9200</v>
      </c>
      <c r="QN37" s="102">
        <v>600</v>
      </c>
      <c r="QO37" s="103">
        <v>9800</v>
      </c>
      <c r="QP37" s="101">
        <v>14100</v>
      </c>
      <c r="QQ37" s="102">
        <v>600</v>
      </c>
      <c r="QR37" s="103">
        <v>14700</v>
      </c>
      <c r="QS37" s="101">
        <v>15500</v>
      </c>
      <c r="QT37" s="102">
        <v>600</v>
      </c>
      <c r="QU37" s="103">
        <v>16100.000000000002</v>
      </c>
      <c r="QV37" s="101">
        <v>16600</v>
      </c>
      <c r="QW37" s="102">
        <v>800</v>
      </c>
      <c r="QX37" s="103">
        <v>17400</v>
      </c>
      <c r="QY37" s="101">
        <v>14600</v>
      </c>
      <c r="QZ37" s="102">
        <v>600</v>
      </c>
      <c r="RA37" s="103">
        <v>15200</v>
      </c>
      <c r="RB37" s="101">
        <v>11400</v>
      </c>
      <c r="RC37" s="102">
        <v>600</v>
      </c>
      <c r="RD37" s="103">
        <v>12000</v>
      </c>
      <c r="RE37" s="101">
        <v>10700</v>
      </c>
      <c r="RF37" s="102">
        <v>800</v>
      </c>
      <c r="RG37" s="103">
        <v>11500</v>
      </c>
      <c r="RH37" s="101">
        <v>9000</v>
      </c>
      <c r="RI37" s="102">
        <v>1100</v>
      </c>
      <c r="RJ37" s="103">
        <v>10100</v>
      </c>
      <c r="RK37" s="101">
        <v>16500</v>
      </c>
      <c r="RL37" s="102">
        <v>1000</v>
      </c>
      <c r="RM37" s="103">
        <v>17500</v>
      </c>
      <c r="RN37" s="101">
        <v>14800</v>
      </c>
      <c r="RO37" s="102">
        <v>500</v>
      </c>
      <c r="RP37" s="103">
        <v>15300</v>
      </c>
      <c r="RQ37" s="101">
        <v>12900</v>
      </c>
      <c r="RR37" s="102">
        <v>500</v>
      </c>
      <c r="RS37" s="103">
        <v>13400</v>
      </c>
      <c r="RT37" s="101">
        <v>12500</v>
      </c>
      <c r="RU37" s="102">
        <v>500</v>
      </c>
      <c r="RV37" s="103">
        <v>13000</v>
      </c>
      <c r="RW37" s="101">
        <v>12500</v>
      </c>
      <c r="RX37" s="102">
        <v>400</v>
      </c>
      <c r="RY37" s="103">
        <v>12900</v>
      </c>
      <c r="RZ37" s="101">
        <v>12000</v>
      </c>
      <c r="SA37" s="102">
        <v>300</v>
      </c>
      <c r="SB37" s="103">
        <v>12300</v>
      </c>
      <c r="SC37" s="101">
        <v>12000</v>
      </c>
      <c r="SD37" s="102">
        <v>200</v>
      </c>
      <c r="SE37" s="103">
        <v>12200</v>
      </c>
      <c r="SF37" s="101">
        <v>11200</v>
      </c>
      <c r="SG37" s="102">
        <v>400</v>
      </c>
      <c r="SH37" s="103">
        <v>11600</v>
      </c>
      <c r="SI37" s="101">
        <v>9600</v>
      </c>
      <c r="SJ37" s="102">
        <v>500</v>
      </c>
      <c r="SK37" s="103">
        <v>10100</v>
      </c>
      <c r="SL37" s="101">
        <v>9900</v>
      </c>
      <c r="SM37" s="102">
        <v>1100</v>
      </c>
      <c r="SN37" s="103">
        <v>11000</v>
      </c>
      <c r="SO37" s="101">
        <v>10900</v>
      </c>
      <c r="SP37" s="102">
        <v>1500</v>
      </c>
      <c r="SQ37" s="103">
        <v>12400</v>
      </c>
      <c r="SR37" s="101">
        <v>10100</v>
      </c>
      <c r="SS37" s="102">
        <v>1000</v>
      </c>
      <c r="ST37" s="103">
        <v>11100</v>
      </c>
      <c r="SU37" s="101">
        <v>6800</v>
      </c>
      <c r="SV37" s="102">
        <v>700</v>
      </c>
      <c r="SW37" s="103">
        <v>7500</v>
      </c>
      <c r="SX37" s="101">
        <v>12200</v>
      </c>
      <c r="SY37" s="102">
        <v>700</v>
      </c>
      <c r="SZ37" s="103">
        <v>12900</v>
      </c>
      <c r="TA37" s="101">
        <v>11100</v>
      </c>
      <c r="TB37" s="102">
        <v>700</v>
      </c>
      <c r="TC37" s="103">
        <v>11800</v>
      </c>
      <c r="TD37" s="101">
        <v>10900</v>
      </c>
      <c r="TE37" s="102">
        <v>400</v>
      </c>
      <c r="TF37" s="103">
        <v>11300</v>
      </c>
      <c r="TG37" s="101">
        <v>12100</v>
      </c>
      <c r="TH37" s="102">
        <v>300</v>
      </c>
      <c r="TI37" s="103">
        <v>12400</v>
      </c>
      <c r="TJ37" s="101">
        <v>13900</v>
      </c>
      <c r="TK37" s="102">
        <v>400</v>
      </c>
      <c r="TL37" s="103">
        <v>14300</v>
      </c>
      <c r="TM37" s="101">
        <v>13300</v>
      </c>
      <c r="TN37" s="102">
        <v>400</v>
      </c>
      <c r="TO37" s="103">
        <v>13700</v>
      </c>
      <c r="TP37" s="101">
        <v>12500</v>
      </c>
      <c r="TQ37" s="102">
        <v>400</v>
      </c>
      <c r="TR37" s="103">
        <v>12900</v>
      </c>
      <c r="TS37" s="101">
        <v>11951</v>
      </c>
      <c r="TT37" s="102">
        <v>476</v>
      </c>
      <c r="TU37" s="103">
        <v>12427</v>
      </c>
      <c r="TV37" s="101">
        <v>10126</v>
      </c>
      <c r="TW37" s="102">
        <v>734</v>
      </c>
      <c r="TX37" s="103">
        <v>10860</v>
      </c>
      <c r="TY37" s="101">
        <v>8910</v>
      </c>
      <c r="TZ37" s="102">
        <v>1408</v>
      </c>
      <c r="UA37" s="103">
        <v>10318</v>
      </c>
      <c r="UB37" s="101">
        <v>7761</v>
      </c>
      <c r="UC37" s="102">
        <v>1776</v>
      </c>
      <c r="UD37" s="103">
        <v>9537</v>
      </c>
      <c r="UE37" s="101">
        <v>8680</v>
      </c>
      <c r="UF37" s="102">
        <v>1433</v>
      </c>
      <c r="UG37" s="103">
        <v>10113</v>
      </c>
      <c r="UH37" s="101">
        <v>14263</v>
      </c>
      <c r="UI37" s="102">
        <v>1184</v>
      </c>
      <c r="UJ37" s="103">
        <v>15447</v>
      </c>
      <c r="UK37" s="101">
        <v>13808</v>
      </c>
      <c r="UL37" s="102">
        <v>878</v>
      </c>
      <c r="UM37" s="103">
        <v>14686</v>
      </c>
      <c r="UN37" s="101">
        <v>12369</v>
      </c>
      <c r="UO37" s="102">
        <v>815</v>
      </c>
      <c r="UP37" s="103">
        <v>13184</v>
      </c>
      <c r="UQ37" s="101">
        <v>12629</v>
      </c>
      <c r="UR37" s="102">
        <v>757</v>
      </c>
      <c r="US37" s="103">
        <v>13386</v>
      </c>
      <c r="UT37" s="101">
        <v>12254</v>
      </c>
      <c r="UU37" s="102">
        <v>692</v>
      </c>
      <c r="UV37" s="103">
        <v>12946</v>
      </c>
      <c r="UW37" s="101">
        <v>9508</v>
      </c>
      <c r="UX37" s="102">
        <v>595</v>
      </c>
      <c r="UY37" s="103">
        <v>10103</v>
      </c>
      <c r="UZ37" s="101">
        <v>8418</v>
      </c>
      <c r="VA37" s="102">
        <v>541</v>
      </c>
      <c r="VB37" s="103">
        <v>8959</v>
      </c>
      <c r="VC37" s="101">
        <v>8329</v>
      </c>
      <c r="VD37" s="102">
        <v>830</v>
      </c>
      <c r="VE37" s="103">
        <f>VC37+VD37</f>
        <v>9159</v>
      </c>
      <c r="VF37" s="101">
        <v>7405</v>
      </c>
      <c r="VG37" s="102">
        <v>1475</v>
      </c>
      <c r="VH37" s="103">
        <f>VF37+VG37</f>
        <v>8880</v>
      </c>
      <c r="VI37" s="101">
        <v>8601</v>
      </c>
      <c r="VJ37" s="102">
        <v>1697</v>
      </c>
      <c r="VK37" s="103">
        <f>VI37+VJ37</f>
        <v>10298</v>
      </c>
      <c r="VL37" s="101">
        <v>7483</v>
      </c>
      <c r="VM37" s="102">
        <v>1877</v>
      </c>
      <c r="VN37" s="103">
        <f>VL37+VM37</f>
        <v>9360</v>
      </c>
      <c r="VO37" s="101">
        <v>8618</v>
      </c>
      <c r="VP37" s="102">
        <v>1839</v>
      </c>
      <c r="VQ37" s="103">
        <f>VO37+VP37</f>
        <v>10457</v>
      </c>
      <c r="VR37" s="101">
        <v>14467</v>
      </c>
      <c r="VS37" s="102">
        <v>1647</v>
      </c>
      <c r="VT37" s="103">
        <f>VR37+VS37</f>
        <v>16114</v>
      </c>
      <c r="VU37" s="101">
        <v>12516</v>
      </c>
      <c r="VV37" s="102">
        <v>1216</v>
      </c>
      <c r="VW37" s="103">
        <f>VU37+VV37</f>
        <v>13732</v>
      </c>
      <c r="VX37" s="101">
        <v>10646</v>
      </c>
      <c r="VY37" s="102">
        <v>1177</v>
      </c>
      <c r="VZ37" s="103">
        <f>VX37+VY37</f>
        <v>11823</v>
      </c>
      <c r="WA37" s="101">
        <v>7409</v>
      </c>
      <c r="WB37" s="102">
        <v>1232</v>
      </c>
      <c r="WC37" s="103">
        <f>WA37+WB37</f>
        <v>8641</v>
      </c>
      <c r="WD37" s="101">
        <v>11074</v>
      </c>
      <c r="WE37" s="102">
        <v>1272</v>
      </c>
      <c r="WF37" s="103">
        <f>WD37+WE37</f>
        <v>12346</v>
      </c>
      <c r="WG37" s="101">
        <v>10637</v>
      </c>
      <c r="WH37" s="102">
        <v>1091</v>
      </c>
      <c r="WI37" s="103">
        <f>WG37+WH37</f>
        <v>11728</v>
      </c>
      <c r="WJ37" s="101">
        <v>7470</v>
      </c>
      <c r="WK37" s="102">
        <v>880</v>
      </c>
      <c r="WL37" s="103">
        <f>WJ37+WK37</f>
        <v>8350</v>
      </c>
      <c r="WM37" s="101">
        <v>12735</v>
      </c>
      <c r="WN37" s="102">
        <v>552</v>
      </c>
      <c r="WO37" s="103">
        <f>WM37+WN37</f>
        <v>13287</v>
      </c>
      <c r="WP37" s="101">
        <v>12000</v>
      </c>
      <c r="WQ37" s="102">
        <v>638</v>
      </c>
      <c r="WR37" s="103">
        <f>WP37+WQ37</f>
        <v>12638</v>
      </c>
      <c r="WS37" s="101">
        <v>11496</v>
      </c>
      <c r="WT37" s="102">
        <v>941</v>
      </c>
      <c r="WU37" s="103">
        <f>WS37+WT37</f>
        <v>12437</v>
      </c>
      <c r="WV37" s="101">
        <v>10010</v>
      </c>
      <c r="WW37" s="102">
        <v>904</v>
      </c>
      <c r="WX37" s="103">
        <f>WV37+WW37</f>
        <v>10914</v>
      </c>
      <c r="WY37" s="101">
        <v>7236</v>
      </c>
      <c r="WZ37" s="102">
        <v>781</v>
      </c>
      <c r="XA37" s="103">
        <f>WY37+WZ37</f>
        <v>8017</v>
      </c>
      <c r="XB37" s="101">
        <v>14760</v>
      </c>
      <c r="XC37" s="102">
        <v>472</v>
      </c>
      <c r="XD37" s="103">
        <f>XB37+XC37</f>
        <v>15232</v>
      </c>
      <c r="XE37" s="101">
        <v>11174</v>
      </c>
      <c r="XF37" s="102">
        <v>288</v>
      </c>
      <c r="XG37" s="103">
        <f>XE37+XF37</f>
        <v>11462</v>
      </c>
      <c r="XH37" s="101">
        <v>11843</v>
      </c>
      <c r="XI37" s="102">
        <v>773</v>
      </c>
      <c r="XJ37" s="103">
        <f>XH37+XI37</f>
        <v>12616</v>
      </c>
      <c r="XK37" s="101">
        <v>15268</v>
      </c>
      <c r="XL37" s="102">
        <v>1483</v>
      </c>
      <c r="XM37" s="103">
        <f>XK37+XL37</f>
        <v>16751</v>
      </c>
      <c r="XN37" s="101">
        <v>14361</v>
      </c>
      <c r="XO37" s="102">
        <v>1244</v>
      </c>
      <c r="XP37" s="103">
        <v>15605</v>
      </c>
      <c r="XQ37" s="101">
        <v>12174</v>
      </c>
      <c r="XR37" s="102">
        <v>1127</v>
      </c>
      <c r="XS37" s="103">
        <f>XQ37+XR37</f>
        <v>13301</v>
      </c>
      <c r="XT37" s="101">
        <v>11810</v>
      </c>
      <c r="XU37" s="102">
        <v>761</v>
      </c>
      <c r="XV37" s="103">
        <f>XT37+XU37</f>
        <v>12571</v>
      </c>
      <c r="XW37" s="104">
        <v>11118</v>
      </c>
      <c r="XX37" s="105">
        <v>543</v>
      </c>
      <c r="XY37" s="106">
        <f>XW37+XX37</f>
        <v>11661</v>
      </c>
      <c r="XZ37" s="104">
        <v>9132</v>
      </c>
      <c r="YA37" s="105">
        <v>808</v>
      </c>
      <c r="YB37" s="106">
        <f>XZ37+YA37</f>
        <v>9940</v>
      </c>
      <c r="YC37" s="104">
        <v>8836</v>
      </c>
      <c r="YD37" s="105">
        <v>806</v>
      </c>
      <c r="YE37" s="106">
        <f>YC37+YD37</f>
        <v>9642</v>
      </c>
      <c r="YF37" s="104">
        <v>14768</v>
      </c>
      <c r="YG37" s="105">
        <v>1381</v>
      </c>
      <c r="YH37" s="106">
        <f>YF37+YG37</f>
        <v>16149</v>
      </c>
      <c r="YI37" s="104">
        <v>12375</v>
      </c>
      <c r="YJ37" s="105">
        <v>1347</v>
      </c>
      <c r="YK37" s="106">
        <f>YI37+YJ37</f>
        <v>13722</v>
      </c>
      <c r="YL37" s="104">
        <v>12929</v>
      </c>
      <c r="YM37" s="105">
        <v>1088</v>
      </c>
      <c r="YN37" s="106">
        <f>YL37+YM37</f>
        <v>14017</v>
      </c>
      <c r="YO37" s="104">
        <v>11474</v>
      </c>
      <c r="YP37" s="105">
        <v>854</v>
      </c>
      <c r="YQ37" s="106">
        <f>YO37+YP37</f>
        <v>12328</v>
      </c>
      <c r="YR37" s="104">
        <v>9648</v>
      </c>
      <c r="YS37" s="105">
        <v>584</v>
      </c>
      <c r="YT37" s="106">
        <f>YR37+YS37</f>
        <v>10232</v>
      </c>
      <c r="YU37" s="104">
        <v>11073</v>
      </c>
      <c r="YV37" s="105">
        <v>538</v>
      </c>
      <c r="YW37" s="106">
        <f>YU37+YV37</f>
        <v>11611</v>
      </c>
      <c r="YX37" s="104">
        <v>11148</v>
      </c>
      <c r="YY37" s="105">
        <v>536</v>
      </c>
      <c r="YZ37" s="106">
        <f>YX37+YY37</f>
        <v>11684</v>
      </c>
      <c r="ZA37" s="104">
        <v>9851</v>
      </c>
      <c r="ZB37" s="105">
        <v>532</v>
      </c>
      <c r="ZC37" s="106">
        <f>ZA37+ZB37</f>
        <v>10383</v>
      </c>
      <c r="ZD37" s="104">
        <v>7894</v>
      </c>
      <c r="ZE37" s="105">
        <v>704</v>
      </c>
      <c r="ZF37" s="106">
        <f>ZD37+ZE37</f>
        <v>8598</v>
      </c>
      <c r="ZG37" s="104">
        <v>8590</v>
      </c>
      <c r="ZH37" s="105">
        <v>576</v>
      </c>
      <c r="ZI37" s="106">
        <f>ZG37+ZH37</f>
        <v>9166</v>
      </c>
      <c r="ZJ37" s="104">
        <v>8007</v>
      </c>
      <c r="ZK37" s="105">
        <v>1370</v>
      </c>
      <c r="ZL37" s="106">
        <f>ZJ37+ZK37</f>
        <v>9377</v>
      </c>
      <c r="ZM37" s="104">
        <v>8323</v>
      </c>
      <c r="ZN37" s="105">
        <v>1426</v>
      </c>
      <c r="ZO37" s="106">
        <f>ZM37+ZN37</f>
        <v>9749</v>
      </c>
      <c r="ZP37" s="104">
        <v>16754</v>
      </c>
      <c r="ZQ37" s="105">
        <v>1383</v>
      </c>
      <c r="ZR37" s="106">
        <f>ZP37+ZQ37</f>
        <v>18137</v>
      </c>
      <c r="ZS37" s="104">
        <v>15139</v>
      </c>
      <c r="ZT37" s="105">
        <v>1104</v>
      </c>
      <c r="ZU37" s="106">
        <f>ZS37+ZT37</f>
        <v>16243</v>
      </c>
      <c r="ZV37" s="104">
        <v>12836</v>
      </c>
      <c r="ZW37" s="105">
        <v>1113</v>
      </c>
      <c r="ZX37" s="106">
        <f>ZV37+ZW37</f>
        <v>13949</v>
      </c>
      <c r="ZY37" s="104">
        <v>10424</v>
      </c>
      <c r="ZZ37" s="105">
        <v>899</v>
      </c>
      <c r="AAA37" s="106">
        <f>ZY37+ZZ37</f>
        <v>11323</v>
      </c>
      <c r="AAB37" s="104">
        <v>9327</v>
      </c>
      <c r="AAC37" s="105">
        <v>917</v>
      </c>
      <c r="AAD37" s="106">
        <f>AAB37+AAC37</f>
        <v>10244</v>
      </c>
      <c r="AAE37" s="104">
        <v>14591</v>
      </c>
      <c r="AAF37" s="105">
        <v>919</v>
      </c>
      <c r="AAG37" s="106">
        <f>AAE37+AAF37</f>
        <v>15510</v>
      </c>
      <c r="AAH37" s="104">
        <v>12698</v>
      </c>
      <c r="AAI37" s="105">
        <v>941</v>
      </c>
      <c r="AAJ37" s="106">
        <f>AAH37+AAI37</f>
        <v>13639</v>
      </c>
      <c r="AAK37" s="104">
        <v>11283</v>
      </c>
      <c r="AAL37" s="105">
        <v>1179</v>
      </c>
      <c r="AAM37" s="106">
        <f>AAK37+AAL37</f>
        <v>12462</v>
      </c>
      <c r="AAN37" s="104">
        <v>10257</v>
      </c>
      <c r="AAO37" s="105">
        <v>1213</v>
      </c>
      <c r="AAP37" s="106">
        <f>AAN37+AAO37</f>
        <v>11470</v>
      </c>
      <c r="AAQ37" s="104">
        <v>7980</v>
      </c>
      <c r="AAR37" s="105">
        <v>1130</v>
      </c>
      <c r="AAS37" s="106">
        <f>AAQ37+AAR37</f>
        <v>9110</v>
      </c>
      <c r="AAT37" s="104">
        <v>6421</v>
      </c>
      <c r="AAU37" s="105">
        <v>1174</v>
      </c>
      <c r="AAV37" s="106">
        <f>AAT37+AAU37</f>
        <v>7595</v>
      </c>
      <c r="AAW37" s="104">
        <v>5541</v>
      </c>
      <c r="AAX37" s="105">
        <v>1155</v>
      </c>
      <c r="AAY37" s="106">
        <f>AAW37+AAX37</f>
        <v>6696</v>
      </c>
      <c r="AAZ37" s="104">
        <v>12876</v>
      </c>
      <c r="ABA37" s="105">
        <v>1084</v>
      </c>
      <c r="ABB37" s="106">
        <f>AAZ37+ABA37</f>
        <v>13960</v>
      </c>
      <c r="ABC37" s="104">
        <v>12102</v>
      </c>
      <c r="ABD37" s="105">
        <v>942</v>
      </c>
      <c r="ABE37" s="106">
        <f>ABC37+ABD37</f>
        <v>13044</v>
      </c>
      <c r="ABF37" s="104">
        <v>10912</v>
      </c>
      <c r="ABG37" s="105">
        <v>985</v>
      </c>
      <c r="ABH37" s="106">
        <f>ABF37+ABG37</f>
        <v>11897</v>
      </c>
      <c r="ABI37" s="104">
        <v>9120</v>
      </c>
      <c r="ABJ37" s="105">
        <v>769</v>
      </c>
      <c r="ABK37" s="106">
        <f>ABI37+ABJ37</f>
        <v>9889</v>
      </c>
      <c r="ABL37" s="104">
        <v>7601</v>
      </c>
      <c r="ABM37" s="105">
        <v>716</v>
      </c>
      <c r="ABN37" s="106">
        <f>ABL37+ABM37</f>
        <v>8317</v>
      </c>
      <c r="ABO37" s="104">
        <v>6381</v>
      </c>
      <c r="ABP37" s="105">
        <v>820</v>
      </c>
      <c r="ABQ37" s="106">
        <f>ABO37+ABP37</f>
        <v>7201</v>
      </c>
      <c r="ABR37" s="104">
        <v>4174</v>
      </c>
      <c r="ABS37" s="105">
        <v>729</v>
      </c>
      <c r="ABT37" s="106">
        <f>ABR37+ABS37</f>
        <v>4903</v>
      </c>
      <c r="ABU37" s="104">
        <v>13292</v>
      </c>
      <c r="ABV37" s="105">
        <v>804</v>
      </c>
      <c r="ABW37" s="106">
        <f>ABU37+ABV37</f>
        <v>14096</v>
      </c>
      <c r="ABX37" s="104">
        <v>12930</v>
      </c>
      <c r="ABY37" s="105">
        <v>785</v>
      </c>
      <c r="ABZ37" s="106">
        <f>ABX37+ABY37</f>
        <v>13715</v>
      </c>
      <c r="ACA37" s="104">
        <v>11256</v>
      </c>
      <c r="ACB37" s="105">
        <v>712</v>
      </c>
      <c r="ACC37" s="106">
        <f>ACA37+ACB37</f>
        <v>11968</v>
      </c>
      <c r="ACD37" s="104">
        <v>8827</v>
      </c>
      <c r="ACE37" s="105">
        <v>749</v>
      </c>
      <c r="ACF37" s="106">
        <f>ACD37+ACE37</f>
        <v>9576</v>
      </c>
      <c r="ACG37" s="104">
        <v>7746</v>
      </c>
      <c r="ACH37" s="105">
        <v>747</v>
      </c>
      <c r="ACI37" s="106">
        <f>ACG37+ACH37</f>
        <v>8493</v>
      </c>
      <c r="ACJ37" s="104">
        <v>14833</v>
      </c>
      <c r="ACK37" s="105">
        <v>802</v>
      </c>
      <c r="ACL37" s="106">
        <f>ACJ37+ACK37</f>
        <v>15635</v>
      </c>
      <c r="ACM37" s="104">
        <v>13474</v>
      </c>
      <c r="ACN37" s="105">
        <v>827</v>
      </c>
      <c r="ACO37" s="106">
        <f>ACM37+ACN37</f>
        <v>14301</v>
      </c>
      <c r="ACP37" s="104">
        <v>12449</v>
      </c>
      <c r="ACQ37" s="105">
        <v>733</v>
      </c>
      <c r="ACR37" s="106">
        <f>ACP37+ACQ37</f>
        <v>13182</v>
      </c>
      <c r="ACS37" s="104">
        <v>10397</v>
      </c>
      <c r="ACT37" s="105">
        <v>616</v>
      </c>
      <c r="ACU37" s="106">
        <f>ACS37+ACT37</f>
        <v>11013</v>
      </c>
      <c r="ACV37" s="104">
        <v>10065</v>
      </c>
      <c r="ACW37" s="105">
        <v>582</v>
      </c>
      <c r="ACX37" s="106">
        <f>ACV37+ACW37</f>
        <v>10647</v>
      </c>
      <c r="ACY37" s="104">
        <v>9403</v>
      </c>
      <c r="ACZ37" s="105">
        <v>495</v>
      </c>
      <c r="ADA37" s="106">
        <f>ACY37+ACZ37</f>
        <v>9898</v>
      </c>
      <c r="ADB37" s="104">
        <v>10248</v>
      </c>
      <c r="ADC37" s="105">
        <v>470</v>
      </c>
      <c r="ADD37" s="106">
        <f>ADB37+ADC37</f>
        <v>10718</v>
      </c>
      <c r="ADE37" s="104">
        <v>8887</v>
      </c>
      <c r="ADF37" s="105">
        <v>359</v>
      </c>
      <c r="ADG37" s="106">
        <f>ADE37+ADF37</f>
        <v>9246</v>
      </c>
      <c r="ADH37" s="104">
        <v>8531</v>
      </c>
      <c r="ADI37" s="105">
        <v>379</v>
      </c>
      <c r="ADJ37" s="106">
        <f>ADH37+ADI37</f>
        <v>8910</v>
      </c>
      <c r="ADK37" s="104">
        <v>7289</v>
      </c>
      <c r="ADL37" s="105">
        <v>334</v>
      </c>
      <c r="ADM37" s="106">
        <f>ADK37+ADL37</f>
        <v>7623</v>
      </c>
      <c r="ADN37" s="104">
        <v>5684</v>
      </c>
      <c r="ADO37" s="105">
        <v>380</v>
      </c>
      <c r="ADP37" s="106">
        <f>ADN37+ADO37</f>
        <v>6064</v>
      </c>
      <c r="ADQ37" s="104">
        <v>13900</v>
      </c>
      <c r="ADR37" s="105">
        <v>411</v>
      </c>
      <c r="ADS37" s="106">
        <f>ADQ37+ADR37</f>
        <v>14311</v>
      </c>
      <c r="ADT37" s="104">
        <v>11465</v>
      </c>
      <c r="ADU37" s="105">
        <v>430</v>
      </c>
      <c r="ADV37" s="106">
        <f>ADT37+ADU37</f>
        <v>11895</v>
      </c>
      <c r="ADW37" s="104">
        <v>12061</v>
      </c>
      <c r="ADX37" s="105">
        <v>536</v>
      </c>
      <c r="ADY37" s="106">
        <f>ADW37+ADX37</f>
        <v>12597</v>
      </c>
      <c r="ADZ37" s="104">
        <v>11420</v>
      </c>
      <c r="AEA37" s="105">
        <v>542</v>
      </c>
      <c r="AEB37" s="106">
        <f>ADZ37+AEA37</f>
        <v>11962</v>
      </c>
      <c r="AEC37" s="104">
        <v>9465</v>
      </c>
      <c r="AED37" s="105">
        <v>602</v>
      </c>
      <c r="AEE37" s="106">
        <f>AEC37+AED37</f>
        <v>10067</v>
      </c>
      <c r="AEF37" s="104">
        <v>8921</v>
      </c>
      <c r="AEG37" s="105">
        <v>647</v>
      </c>
      <c r="AEH37" s="106">
        <f>AEF37+AEG37</f>
        <v>9568</v>
      </c>
      <c r="AEI37" s="104">
        <v>13158</v>
      </c>
      <c r="AEJ37" s="105">
        <v>605</v>
      </c>
      <c r="AEK37" s="106">
        <f>AEI37+AEJ37</f>
        <v>13763</v>
      </c>
      <c r="AEL37" s="104">
        <v>11995</v>
      </c>
      <c r="AEM37" s="105">
        <v>468</v>
      </c>
      <c r="AEN37" s="106">
        <f>AEL37+AEM37</f>
        <v>12463</v>
      </c>
      <c r="AEO37" s="104">
        <v>12064</v>
      </c>
      <c r="AEP37" s="105">
        <v>480</v>
      </c>
      <c r="AEQ37" s="106">
        <f>AEO37+AEP37</f>
        <v>12544</v>
      </c>
      <c r="AER37" s="104">
        <v>12972</v>
      </c>
      <c r="AES37" s="105">
        <v>436</v>
      </c>
      <c r="AET37" s="106">
        <f>AER37+AES37</f>
        <v>13408</v>
      </c>
      <c r="AEU37" s="104">
        <v>12980</v>
      </c>
      <c r="AEV37" s="105">
        <v>409</v>
      </c>
      <c r="AEW37" s="106">
        <v>13389</v>
      </c>
      <c r="AEX37" s="104">
        <v>10104</v>
      </c>
      <c r="AEY37" s="105">
        <v>455</v>
      </c>
      <c r="AEZ37" s="106">
        <v>10559</v>
      </c>
      <c r="AFA37" s="104">
        <v>11176</v>
      </c>
      <c r="AFB37" s="105">
        <v>507</v>
      </c>
      <c r="AFC37" s="106">
        <v>11683</v>
      </c>
      <c r="AFD37" s="104">
        <v>11366</v>
      </c>
      <c r="AFE37" s="105">
        <v>536</v>
      </c>
      <c r="AFF37" s="106">
        <v>11902</v>
      </c>
      <c r="AFG37" s="104">
        <v>8170</v>
      </c>
      <c r="AFH37" s="105">
        <v>567</v>
      </c>
      <c r="AFI37" s="106">
        <v>8737</v>
      </c>
      <c r="AFJ37" s="104">
        <v>13132</v>
      </c>
      <c r="AFK37" s="105">
        <v>587</v>
      </c>
      <c r="AFL37" s="106">
        <v>13719</v>
      </c>
      <c r="AFM37" s="104">
        <v>10680</v>
      </c>
      <c r="AFN37" s="105">
        <v>617</v>
      </c>
      <c r="AFO37" s="106">
        <v>11297</v>
      </c>
      <c r="AFP37" s="104">
        <v>7892</v>
      </c>
      <c r="AFQ37" s="105">
        <v>710</v>
      </c>
      <c r="AFR37" s="106">
        <v>8602</v>
      </c>
      <c r="AFS37" s="104">
        <v>10247</v>
      </c>
      <c r="AFT37" s="105">
        <v>798</v>
      </c>
      <c r="AFU37" s="106">
        <v>11045</v>
      </c>
      <c r="AFV37" s="104">
        <v>8197</v>
      </c>
      <c r="AFW37" s="105">
        <v>737</v>
      </c>
      <c r="AFX37" s="106">
        <v>8934</v>
      </c>
      <c r="AFY37" s="104">
        <v>8386</v>
      </c>
      <c r="AFZ37" s="105">
        <v>589</v>
      </c>
      <c r="AGA37" s="106">
        <v>8975</v>
      </c>
      <c r="AGB37" s="104">
        <v>11774</v>
      </c>
      <c r="AGC37" s="105">
        <v>665</v>
      </c>
      <c r="AGD37" s="106">
        <v>12439</v>
      </c>
      <c r="AGE37" s="104">
        <v>13119</v>
      </c>
      <c r="AGF37" s="105">
        <v>688</v>
      </c>
      <c r="AGG37" s="106">
        <v>13807</v>
      </c>
      <c r="AGH37" s="104">
        <v>12695</v>
      </c>
      <c r="AGI37" s="105">
        <v>797</v>
      </c>
      <c r="AGJ37" s="106">
        <v>13492</v>
      </c>
      <c r="AGK37" s="104">
        <v>13025</v>
      </c>
      <c r="AGL37" s="105">
        <v>830</v>
      </c>
      <c r="AGM37" s="106">
        <v>13855</v>
      </c>
      <c r="AGN37" s="104">
        <v>13219</v>
      </c>
      <c r="AGO37" s="105">
        <v>853</v>
      </c>
      <c r="AGP37" s="106">
        <v>14072</v>
      </c>
      <c r="AGQ37" s="104">
        <v>12304</v>
      </c>
      <c r="AGR37" s="105">
        <v>718</v>
      </c>
      <c r="AGS37" s="106">
        <v>13022</v>
      </c>
      <c r="AGT37" s="104">
        <v>12559</v>
      </c>
      <c r="AGU37" s="105">
        <v>751</v>
      </c>
      <c r="AGV37" s="106">
        <v>13310</v>
      </c>
      <c r="AGW37" s="104">
        <v>12172</v>
      </c>
      <c r="AGX37" s="105">
        <v>645</v>
      </c>
      <c r="AGY37" s="106">
        <v>12817</v>
      </c>
      <c r="AGZ37" s="104">
        <v>11348</v>
      </c>
      <c r="AHA37" s="105">
        <v>627</v>
      </c>
      <c r="AHB37" s="106">
        <v>11975</v>
      </c>
      <c r="AHC37" s="104">
        <v>11107</v>
      </c>
      <c r="AHD37" s="105">
        <v>505</v>
      </c>
      <c r="AHE37" s="106">
        <v>11612</v>
      </c>
      <c r="AHF37" s="104">
        <v>10232</v>
      </c>
      <c r="AHG37" s="105">
        <v>458</v>
      </c>
      <c r="AHH37" s="106">
        <v>10690</v>
      </c>
      <c r="AHI37" s="104">
        <v>10219</v>
      </c>
      <c r="AHJ37" s="105">
        <v>428</v>
      </c>
      <c r="AHK37" s="106">
        <v>10647</v>
      </c>
      <c r="AHL37" s="104">
        <v>12510</v>
      </c>
      <c r="AHM37" s="105">
        <v>539</v>
      </c>
      <c r="AHN37" s="106">
        <v>13049</v>
      </c>
      <c r="AHO37" s="104">
        <v>12489</v>
      </c>
      <c r="AHP37" s="105">
        <v>385</v>
      </c>
      <c r="AHQ37" s="106">
        <v>12874</v>
      </c>
      <c r="AHR37" s="104">
        <v>10503</v>
      </c>
      <c r="AHS37" s="105">
        <v>249</v>
      </c>
      <c r="AHT37" s="106">
        <v>10752</v>
      </c>
      <c r="AHU37" s="104">
        <v>11876</v>
      </c>
      <c r="AHV37" s="105">
        <v>272</v>
      </c>
      <c r="AHW37" s="106">
        <v>12148</v>
      </c>
      <c r="AHX37" s="104">
        <v>10249</v>
      </c>
      <c r="AHY37" s="105">
        <v>323</v>
      </c>
      <c r="AHZ37" s="106">
        <v>10572</v>
      </c>
      <c r="AIA37" s="104">
        <v>9870</v>
      </c>
      <c r="AIB37" s="105">
        <v>438</v>
      </c>
      <c r="AIC37" s="106">
        <v>10308</v>
      </c>
      <c r="AID37" s="104">
        <v>8001</v>
      </c>
      <c r="AIE37" s="105">
        <v>536</v>
      </c>
      <c r="AIF37" s="106">
        <v>8537</v>
      </c>
      <c r="AIG37" s="104">
        <v>6723</v>
      </c>
      <c r="AIH37" s="105">
        <v>557</v>
      </c>
      <c r="AII37" s="106">
        <v>7280</v>
      </c>
    </row>
  </sheetData>
  <phoneticPr fontId="6" type="noConversion"/>
  <pageMargins left="0.23622047244094491" right="0.23622047244094491" top="0.74803149606299213" bottom="0.74803149606299213" header="0.31496062992125984" footer="0.31496062992125984"/>
  <pageSetup paperSize="9" scale="67" orientation="landscape" r:id="rId1"/>
  <colBreaks count="4" manualBreakCount="4">
    <brk id="646" max="1048575" man="1"/>
    <brk id="664" max="1048575" man="1"/>
    <brk id="736" max="1048575" man="1"/>
    <brk id="772" min="3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oats</vt:lpstr>
      <vt:lpstr>oats!Print_Area</vt:lpstr>
      <vt:lpstr>oats!Print_Titles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2023-04-14T11:37:10Z</cp:lastPrinted>
  <dcterms:created xsi:type="dcterms:W3CDTF">2013-02-22T07:31:40Z</dcterms:created>
  <dcterms:modified xsi:type="dcterms:W3CDTF">2023-05-25T06:17:47Z</dcterms:modified>
</cp:coreProperties>
</file>