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353EA0E8-D08F-4789-AEA1-869A1BAA83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roundnuts" sheetId="2" r:id="rId1"/>
  </sheets>
  <definedNames>
    <definedName name="_xlnm.Print_Area" localSheetId="0">Groundnuts!$AVN$1:$AVY$33</definedName>
    <definedName name="_xlnm.Print_Titles" localSheetId="0">Groundnuts!$A:$A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Y8" i="2" l="1"/>
  <c r="AVY9" i="2" s="1"/>
  <c r="AVY21" i="2"/>
  <c r="AVU21" i="2"/>
  <c r="AVW12" i="2"/>
  <c r="AVX12" i="2"/>
  <c r="AVY12" i="2"/>
  <c r="AVV12" i="2"/>
  <c r="AVW24" i="2"/>
  <c r="AVW27" i="2" s="1"/>
  <c r="AVW29" i="2" s="1"/>
  <c r="AVX24" i="2"/>
  <c r="AVX27" i="2" s="1"/>
  <c r="AVX29" i="2" s="1"/>
  <c r="AVY24" i="2"/>
  <c r="AVV24" i="2"/>
  <c r="AVY22" i="2"/>
  <c r="AVW22" i="2"/>
  <c r="AVX22" i="2"/>
  <c r="AVV22" i="2"/>
  <c r="AVT22" i="2"/>
  <c r="AVU22" i="2" s="1"/>
  <c r="AVW9" i="2"/>
  <c r="AVX9" i="2"/>
  <c r="AVV9" i="2"/>
  <c r="AVP22" i="2"/>
  <c r="AVS22" i="2"/>
  <c r="AVR22" i="2"/>
  <c r="AVU24" i="2"/>
  <c r="AVS24" i="2"/>
  <c r="AVT24" i="2"/>
  <c r="AVR24" i="2"/>
  <c r="AVQ5" i="2"/>
  <c r="AVQ6" i="2"/>
  <c r="AVU6" i="2"/>
  <c r="AVQ7" i="2"/>
  <c r="AVU7" i="2"/>
  <c r="AVQ8" i="2"/>
  <c r="AVU8" i="2"/>
  <c r="AVN9" i="2"/>
  <c r="AVO9" i="2"/>
  <c r="AVP9" i="2"/>
  <c r="AVQ9" i="2"/>
  <c r="AVN12" i="2"/>
  <c r="AVO12" i="2"/>
  <c r="AVP12" i="2"/>
  <c r="AVQ13" i="2"/>
  <c r="AVQ12" i="2" s="1"/>
  <c r="AVQ14" i="2"/>
  <c r="AVQ15" i="2"/>
  <c r="AVQ16" i="2"/>
  <c r="AVQ17" i="2"/>
  <c r="AVQ18" i="2"/>
  <c r="AVQ19" i="2"/>
  <c r="AVQ20" i="2"/>
  <c r="AVQ21" i="2"/>
  <c r="AVN22" i="2"/>
  <c r="AVO22" i="2"/>
  <c r="AVN24" i="2"/>
  <c r="AVO24" i="2"/>
  <c r="AVP24" i="2"/>
  <c r="AVQ24" i="2"/>
  <c r="AVY27" i="2" l="1"/>
  <c r="AVY29" i="2" s="1"/>
  <c r="AVV27" i="2"/>
  <c r="AVV29" i="2" s="1"/>
  <c r="AVQ22" i="2"/>
  <c r="J12" i="2" l="1"/>
  <c r="APA14" i="2"/>
  <c r="APA15" i="2"/>
  <c r="AVU25" i="2"/>
  <c r="AVQ27" i="2"/>
  <c r="AVQ26" i="2"/>
  <c r="AVQ25" i="2"/>
  <c r="AVU33" i="2"/>
  <c r="AVU31" i="2"/>
  <c r="AVU30" i="2"/>
  <c r="AVS27" i="2"/>
  <c r="AVM33" i="2"/>
  <c r="AVM31" i="2"/>
  <c r="AVM30" i="2"/>
  <c r="AVM24" i="2"/>
  <c r="AVL24" i="2"/>
  <c r="AVK24" i="2"/>
  <c r="AVJ24" i="2"/>
  <c r="AVM21" i="2"/>
  <c r="AVM12" i="2"/>
  <c r="AVL12" i="2"/>
  <c r="AVL22" i="2" s="1"/>
  <c r="AVL27" i="2" s="1"/>
  <c r="AVK12" i="2"/>
  <c r="AVK22" i="2" s="1"/>
  <c r="AVK27" i="2" s="1"/>
  <c r="AVJ12" i="2"/>
  <c r="AVJ22" i="2" s="1"/>
  <c r="AVM22" i="2" s="1"/>
  <c r="AVM27" i="2" s="1"/>
  <c r="AVM8" i="2"/>
  <c r="AVI33" i="2"/>
  <c r="AVI31" i="2"/>
  <c r="AVI30" i="2"/>
  <c r="AVI24" i="2"/>
  <c r="AVH24" i="2"/>
  <c r="AVG24" i="2"/>
  <c r="AVF24" i="2"/>
  <c r="AVI21" i="2"/>
  <c r="AVI12" i="2"/>
  <c r="AVH12" i="2"/>
  <c r="AVH22" i="2" s="1"/>
  <c r="AVG12" i="2"/>
  <c r="AVG22" i="2" s="1"/>
  <c r="AVF12" i="2"/>
  <c r="AVF22" i="2" s="1"/>
  <c r="AVI8" i="2"/>
  <c r="AUK8" i="2"/>
  <c r="AVE21" i="2"/>
  <c r="AVA21" i="2"/>
  <c r="AUW21" i="2"/>
  <c r="AUS21" i="2"/>
  <c r="AUO21" i="2"/>
  <c r="AUK21" i="2"/>
  <c r="AUG21" i="2"/>
  <c r="AVE33" i="2"/>
  <c r="AVE31" i="2"/>
  <c r="AVE30" i="2"/>
  <c r="AVE24" i="2"/>
  <c r="AVD24" i="2"/>
  <c r="AVC24" i="2"/>
  <c r="AVB24" i="2"/>
  <c r="AVE12" i="2"/>
  <c r="AVD12" i="2"/>
  <c r="AVD22" i="2" s="1"/>
  <c r="AVC12" i="2"/>
  <c r="AVC22" i="2" s="1"/>
  <c r="AVB12" i="2"/>
  <c r="AVB22" i="2" s="1"/>
  <c r="AVE8" i="2"/>
  <c r="AVA33" i="2"/>
  <c r="AVA31" i="2"/>
  <c r="AVA30" i="2"/>
  <c r="AVA24" i="2"/>
  <c r="AUZ24" i="2"/>
  <c r="AUY24" i="2"/>
  <c r="AUX24" i="2"/>
  <c r="AVA12" i="2"/>
  <c r="AUZ12" i="2"/>
  <c r="AUZ22" i="2" s="1"/>
  <c r="AUY12" i="2"/>
  <c r="AUY22" i="2" s="1"/>
  <c r="AUX12" i="2"/>
  <c r="AUX22" i="2" s="1"/>
  <c r="AVA8" i="2"/>
  <c r="AUW33" i="2"/>
  <c r="AUW31" i="2"/>
  <c r="AUW30" i="2"/>
  <c r="AUW24" i="2"/>
  <c r="AUV24" i="2"/>
  <c r="AUU24" i="2"/>
  <c r="AUT24" i="2"/>
  <c r="AUW12" i="2"/>
  <c r="AUV12" i="2"/>
  <c r="AUV22" i="2" s="1"/>
  <c r="AUU12" i="2"/>
  <c r="AUU22" i="2" s="1"/>
  <c r="AUT12" i="2"/>
  <c r="AUT22" i="2" s="1"/>
  <c r="AUW8" i="2"/>
  <c r="AUS8" i="2"/>
  <c r="AVT27" i="2" l="1"/>
  <c r="AVU27" i="2"/>
  <c r="AVR27" i="2"/>
  <c r="AUY27" i="2"/>
  <c r="AVJ27" i="2"/>
  <c r="AVG27" i="2"/>
  <c r="AVH27" i="2"/>
  <c r="AVI22" i="2"/>
  <c r="AVI27" i="2" s="1"/>
  <c r="AVF27" i="2"/>
  <c r="AVC27" i="2"/>
  <c r="AUZ27" i="2"/>
  <c r="AVD27" i="2"/>
  <c r="AVE22" i="2"/>
  <c r="AVE27" i="2" s="1"/>
  <c r="AVB27" i="2"/>
  <c r="AVA22" i="2"/>
  <c r="AVA27" i="2" s="1"/>
  <c r="AUX27" i="2"/>
  <c r="AUU27" i="2"/>
  <c r="AUV27" i="2"/>
  <c r="AUW22" i="2"/>
  <c r="AUW27" i="2" s="1"/>
  <c r="AUT27" i="2"/>
  <c r="AUS33" i="2"/>
  <c r="AUS31" i="2"/>
  <c r="AUS30" i="2"/>
  <c r="AUS24" i="2"/>
  <c r="AUR24" i="2"/>
  <c r="AUQ24" i="2"/>
  <c r="AUP24" i="2"/>
  <c r="AUS12" i="2"/>
  <c r="AUR12" i="2"/>
  <c r="AUR22" i="2" s="1"/>
  <c r="AUQ12" i="2"/>
  <c r="AUQ22" i="2" s="1"/>
  <c r="AUP12" i="2"/>
  <c r="AUP22" i="2" s="1"/>
  <c r="AUR27" i="2" l="1"/>
  <c r="AUQ27" i="2"/>
  <c r="AUS22" i="2"/>
  <c r="AUS27" i="2" s="1"/>
  <c r="AUP27" i="2"/>
  <c r="ATU8" i="2"/>
  <c r="AUO33" i="2"/>
  <c r="AUO31" i="2"/>
  <c r="AUO30" i="2"/>
  <c r="AUO24" i="2"/>
  <c r="AUN24" i="2"/>
  <c r="AUM24" i="2"/>
  <c r="AUL24" i="2"/>
  <c r="AUO12" i="2"/>
  <c r="AUN12" i="2"/>
  <c r="AUN22" i="2" s="1"/>
  <c r="AUM12" i="2"/>
  <c r="AUM22" i="2" s="1"/>
  <c r="AUL12" i="2"/>
  <c r="AUL22" i="2" s="1"/>
  <c r="AUO8" i="2"/>
  <c r="AUN27" i="2" l="1"/>
  <c r="AUM27" i="2"/>
  <c r="AUO22" i="2"/>
  <c r="AUO27" i="2" s="1"/>
  <c r="AUL27" i="2"/>
  <c r="AUK33" i="2"/>
  <c r="AUK31" i="2"/>
  <c r="AUK30" i="2"/>
  <c r="AUK24" i="2"/>
  <c r="AUJ24" i="2"/>
  <c r="AUI24" i="2"/>
  <c r="AUH24" i="2"/>
  <c r="AUK12" i="2"/>
  <c r="AUJ12" i="2"/>
  <c r="AUJ22" i="2" s="1"/>
  <c r="AUI12" i="2"/>
  <c r="AUI22" i="2" s="1"/>
  <c r="AUH12" i="2"/>
  <c r="AUH22" i="2" s="1"/>
  <c r="ABI8" i="2"/>
  <c r="ABM8" i="2"/>
  <c r="ABQ8" i="2"/>
  <c r="ABU8" i="2"/>
  <c r="ABY8" i="2"/>
  <c r="ACC8" i="2"/>
  <c r="ACG8" i="2"/>
  <c r="ACK8" i="2"/>
  <c r="ACO8" i="2"/>
  <c r="ACS8" i="2"/>
  <c r="ACW8" i="2"/>
  <c r="ADA8" i="2"/>
  <c r="ADE8" i="2"/>
  <c r="ADI8" i="2"/>
  <c r="ADM8" i="2"/>
  <c r="ADQ8" i="2"/>
  <c r="ADU8" i="2"/>
  <c r="ADY8" i="2"/>
  <c r="AEC8" i="2"/>
  <c r="AEG8" i="2"/>
  <c r="AEK8" i="2"/>
  <c r="AEO8" i="2"/>
  <c r="AES8" i="2"/>
  <c r="AEW8" i="2"/>
  <c r="AFA8" i="2"/>
  <c r="AFE8" i="2"/>
  <c r="AFI8" i="2"/>
  <c r="AFM8" i="2"/>
  <c r="AFQ8" i="2"/>
  <c r="AFU8" i="2"/>
  <c r="AFY8" i="2"/>
  <c r="AGC8" i="2"/>
  <c r="AGG8" i="2"/>
  <c r="AGK8" i="2"/>
  <c r="AGO8" i="2"/>
  <c r="AGS8" i="2"/>
  <c r="AGW8" i="2"/>
  <c r="AHA8" i="2"/>
  <c r="AHE8" i="2"/>
  <c r="AHI8" i="2"/>
  <c r="AHM8" i="2"/>
  <c r="AHQ8" i="2"/>
  <c r="AHU8" i="2"/>
  <c r="AHY8" i="2"/>
  <c r="AIC8" i="2"/>
  <c r="AIG8" i="2"/>
  <c r="AIK8" i="2"/>
  <c r="AIO8" i="2"/>
  <c r="AIS8" i="2"/>
  <c r="AIW8" i="2"/>
  <c r="AJA8" i="2"/>
  <c r="AJE8" i="2"/>
  <c r="AJI8" i="2"/>
  <c r="AJM8" i="2"/>
  <c r="AJQ8" i="2"/>
  <c r="AJU8" i="2"/>
  <c r="AJY8" i="2"/>
  <c r="AKC8" i="2"/>
  <c r="AKG8" i="2"/>
  <c r="AKK8" i="2"/>
  <c r="AKO8" i="2"/>
  <c r="AKS8" i="2"/>
  <c r="AKW8" i="2"/>
  <c r="ALA8" i="2"/>
  <c r="ALE8" i="2"/>
  <c r="ALI8" i="2"/>
  <c r="ALM8" i="2"/>
  <c r="ALQ8" i="2"/>
  <c r="ALU8" i="2"/>
  <c r="ALY8" i="2"/>
  <c r="AMC8" i="2"/>
  <c r="AMG8" i="2"/>
  <c r="AMK8" i="2"/>
  <c r="AMO8" i="2"/>
  <c r="AMS8" i="2"/>
  <c r="AMW8" i="2"/>
  <c r="ANA8" i="2"/>
  <c r="ANE8" i="2"/>
  <c r="ANI8" i="2"/>
  <c r="ANM8" i="2"/>
  <c r="ANQ8" i="2"/>
  <c r="ANU8" i="2"/>
  <c r="ANY8" i="2"/>
  <c r="AOC8" i="2"/>
  <c r="AOG8" i="2"/>
  <c r="AOK8" i="2"/>
  <c r="AOO8" i="2"/>
  <c r="AOS8" i="2"/>
  <c r="AOW8" i="2"/>
  <c r="APA8" i="2"/>
  <c r="APE8" i="2"/>
  <c r="API8" i="2"/>
  <c r="APM8" i="2"/>
  <c r="APQ8" i="2"/>
  <c r="APU8" i="2"/>
  <c r="APY8" i="2"/>
  <c r="AQC8" i="2"/>
  <c r="AQG8" i="2"/>
  <c r="AQK8" i="2"/>
  <c r="AQO8" i="2"/>
  <c r="AQS8" i="2"/>
  <c r="AQW8" i="2"/>
  <c r="ARA8" i="2"/>
  <c r="ARE8" i="2"/>
  <c r="ARI8" i="2"/>
  <c r="ARM8" i="2"/>
  <c r="ARQ8" i="2"/>
  <c r="ARU8" i="2"/>
  <c r="ARY8" i="2"/>
  <c r="ASG8" i="2"/>
  <c r="ASK8" i="2"/>
  <c r="ASO8" i="2"/>
  <c r="ASS8" i="2"/>
  <c r="ASW8" i="2"/>
  <c r="ATA8" i="2"/>
  <c r="ATE8" i="2"/>
  <c r="ATI8" i="2"/>
  <c r="ATM8" i="2"/>
  <c r="ATQ8" i="2"/>
  <c r="AUG12" i="2"/>
  <c r="AUG8" i="2"/>
  <c r="AUC8" i="2"/>
  <c r="ATY8" i="2"/>
  <c r="ATQ7" i="2"/>
  <c r="ATQ6" i="2"/>
  <c r="ATQ14" i="2"/>
  <c r="ATQ15" i="2"/>
  <c r="ATQ16" i="2"/>
  <c r="ATQ17" i="2"/>
  <c r="ATQ18" i="2"/>
  <c r="ATQ19" i="2"/>
  <c r="ATQ20" i="2"/>
  <c r="ATQ21" i="2"/>
  <c r="ATQ13" i="2"/>
  <c r="AUG33" i="2"/>
  <c r="AUG31" i="2"/>
  <c r="AUG30" i="2"/>
  <c r="AUG24" i="2"/>
  <c r="AUF24" i="2"/>
  <c r="AUE24" i="2"/>
  <c r="AUD24" i="2"/>
  <c r="AUF12" i="2"/>
  <c r="AUF22" i="2" s="1"/>
  <c r="AUE12" i="2"/>
  <c r="AUE22" i="2" s="1"/>
  <c r="AUD12" i="2"/>
  <c r="AUD22" i="2" s="1"/>
  <c r="AUG22" i="2" l="1"/>
  <c r="AUG27" i="2" s="1"/>
  <c r="AUI27" i="2"/>
  <c r="AUJ27" i="2"/>
  <c r="AUK22" i="2"/>
  <c r="AUK27" i="2" s="1"/>
  <c r="AUH27" i="2"/>
  <c r="AUC12" i="2"/>
  <c r="AUD27" i="2"/>
  <c r="AUE27" i="2"/>
  <c r="AUF27" i="2"/>
  <c r="AUC33" i="2" l="1"/>
  <c r="AUC31" i="2"/>
  <c r="AUC30" i="2"/>
  <c r="AUC24" i="2"/>
  <c r="AUB24" i="2"/>
  <c r="AUA24" i="2"/>
  <c r="ATZ24" i="2"/>
  <c r="AUB12" i="2"/>
  <c r="AUB22" i="2" s="1"/>
  <c r="AUB27" i="2" s="1"/>
  <c r="AUA12" i="2"/>
  <c r="AUA22" i="2" s="1"/>
  <c r="AUA27" i="2" s="1"/>
  <c r="ATZ12" i="2"/>
  <c r="ATZ22" i="2" s="1"/>
  <c r="AVQ30" i="2"/>
  <c r="AVQ31" i="2"/>
  <c r="AVQ33" i="2"/>
  <c r="ATY33" i="2"/>
  <c r="ATY31" i="2"/>
  <c r="ATY30" i="2"/>
  <c r="ATX24" i="2"/>
  <c r="ATW24" i="2"/>
  <c r="ATV24" i="2"/>
  <c r="ATY12" i="2"/>
  <c r="ATX12" i="2"/>
  <c r="ATX22" i="2" s="1"/>
  <c r="ATW12" i="2"/>
  <c r="ATW22" i="2" s="1"/>
  <c r="ATV12" i="2"/>
  <c r="ATV22" i="2" s="1"/>
  <c r="ATU33" i="2"/>
  <c r="ATU31" i="2"/>
  <c r="ATU30" i="2"/>
  <c r="ATT24" i="2"/>
  <c r="ATS24" i="2"/>
  <c r="ATR24" i="2"/>
  <c r="ATT12" i="2"/>
  <c r="ATT22" i="2" s="1"/>
  <c r="ATS12" i="2"/>
  <c r="ATS22" i="2" s="1"/>
  <c r="ATR12" i="2"/>
  <c r="ATR22" i="2" s="1"/>
  <c r="ASO14" i="2"/>
  <c r="ASO6" i="2"/>
  <c r="ASK13" i="2"/>
  <c r="ASK6" i="2"/>
  <c r="ASG25" i="2"/>
  <c r="ASG14" i="2"/>
  <c r="ASK7" i="2"/>
  <c r="ASC7" i="2"/>
  <c r="ASC6" i="2"/>
  <c r="ATM33" i="2"/>
  <c r="ATM31" i="2"/>
  <c r="ATM30" i="2"/>
  <c r="ATM26" i="2"/>
  <c r="ATM25" i="2"/>
  <c r="ATL24" i="2"/>
  <c r="ATK24" i="2"/>
  <c r="ATJ24" i="2"/>
  <c r="ATM21" i="2"/>
  <c r="ATM20" i="2"/>
  <c r="ATM19" i="2"/>
  <c r="ATM18" i="2"/>
  <c r="ATM16" i="2"/>
  <c r="ATM15" i="2"/>
  <c r="ATM14" i="2"/>
  <c r="ATM13" i="2"/>
  <c r="ATL12" i="2"/>
  <c r="ATL22" i="2" s="1"/>
  <c r="ATK12" i="2"/>
  <c r="ATK22" i="2" s="1"/>
  <c r="ATJ12" i="2"/>
  <c r="ATJ22" i="2" s="1"/>
  <c r="ATM7" i="2"/>
  <c r="ATM6" i="2"/>
  <c r="ATI7" i="2"/>
  <c r="ATI6" i="2"/>
  <c r="ATI33" i="2"/>
  <c r="ATI31" i="2"/>
  <c r="ATI30" i="2"/>
  <c r="ATI26" i="2"/>
  <c r="ATI25" i="2"/>
  <c r="ATH24" i="2"/>
  <c r="ATG24" i="2"/>
  <c r="ATF24" i="2"/>
  <c r="ATI21" i="2"/>
  <c r="ATI20" i="2"/>
  <c r="ATI19" i="2"/>
  <c r="ATI18" i="2"/>
  <c r="ATI16" i="2"/>
  <c r="ATI15" i="2"/>
  <c r="ATI14" i="2"/>
  <c r="ATI13" i="2"/>
  <c r="ATH12" i="2"/>
  <c r="ATH22" i="2" s="1"/>
  <c r="ATG12" i="2"/>
  <c r="ATG22" i="2" s="1"/>
  <c r="ATF12" i="2"/>
  <c r="ATF22" i="2" s="1"/>
  <c r="ATE33" i="2"/>
  <c r="ATE31" i="2"/>
  <c r="ATE30" i="2"/>
  <c r="ATE26" i="2"/>
  <c r="ATE25" i="2"/>
  <c r="ATD24" i="2"/>
  <c r="ATC24" i="2"/>
  <c r="ATB24" i="2"/>
  <c r="ATE21" i="2"/>
  <c r="ATE20" i="2"/>
  <c r="ATE19" i="2"/>
  <c r="ATE18" i="2"/>
  <c r="ATE16" i="2"/>
  <c r="ATE15" i="2"/>
  <c r="ATE14" i="2"/>
  <c r="ATE13" i="2"/>
  <c r="ATD12" i="2"/>
  <c r="ATD22" i="2" s="1"/>
  <c r="ATC12" i="2"/>
  <c r="ATC22" i="2" s="1"/>
  <c r="ATB12" i="2"/>
  <c r="ATB22" i="2" s="1"/>
  <c r="ATE7" i="2"/>
  <c r="ATE6" i="2"/>
  <c r="ATA15" i="2"/>
  <c r="ATA16" i="2"/>
  <c r="ATA33" i="2"/>
  <c r="ATA31" i="2"/>
  <c r="ATA30" i="2"/>
  <c r="ATA26" i="2"/>
  <c r="ATA25" i="2"/>
  <c r="ASZ24" i="2"/>
  <c r="ASY24" i="2"/>
  <c r="ASX24" i="2"/>
  <c r="ATA21" i="2"/>
  <c r="ATA20" i="2"/>
  <c r="ATA19" i="2"/>
  <c r="ATA18" i="2"/>
  <c r="ATA14" i="2"/>
  <c r="ATA13" i="2"/>
  <c r="ASZ12" i="2"/>
  <c r="ASZ22" i="2" s="1"/>
  <c r="ASY12" i="2"/>
  <c r="ASY22" i="2" s="1"/>
  <c r="ASX12" i="2"/>
  <c r="ASX22" i="2" s="1"/>
  <c r="ATA7" i="2"/>
  <c r="ATA6" i="2"/>
  <c r="AUC22" i="2" l="1"/>
  <c r="ATY22" i="2"/>
  <c r="AVO27" i="2"/>
  <c r="AVN27" i="2"/>
  <c r="AVP27" i="2"/>
  <c r="ATU22" i="2"/>
  <c r="AUC27" i="2"/>
  <c r="ATV27" i="2"/>
  <c r="ATW27" i="2"/>
  <c r="ATX27" i="2"/>
  <c r="ATZ27" i="2"/>
  <c r="ATY24" i="2"/>
  <c r="ATS27" i="2"/>
  <c r="ATI12" i="2"/>
  <c r="ATI22" i="2" s="1"/>
  <c r="ATL27" i="2"/>
  <c r="ATR27" i="2"/>
  <c r="ATT27" i="2"/>
  <c r="ATF27" i="2"/>
  <c r="ATJ27" i="2"/>
  <c r="ATU24" i="2"/>
  <c r="ATU12" i="2"/>
  <c r="ATM24" i="2"/>
  <c r="ATM12" i="2"/>
  <c r="ATM22" i="2" s="1"/>
  <c r="ATM27" i="2" s="1"/>
  <c r="ATK27" i="2"/>
  <c r="ATG27" i="2"/>
  <c r="ATH27" i="2"/>
  <c r="ATE24" i="2"/>
  <c r="ATI24" i="2"/>
  <c r="ATB27" i="2"/>
  <c r="ASY27" i="2"/>
  <c r="ASZ27" i="2"/>
  <c r="ATC27" i="2"/>
  <c r="ATD27" i="2"/>
  <c r="ATE12" i="2"/>
  <c r="ATE22" i="2" s="1"/>
  <c r="ATA24" i="2"/>
  <c r="ASX27" i="2"/>
  <c r="ATA12" i="2"/>
  <c r="ATA22" i="2" s="1"/>
  <c r="ASW33" i="2"/>
  <c r="ASW31" i="2"/>
  <c r="ASW30" i="2"/>
  <c r="ASW26" i="2"/>
  <c r="ASW25" i="2"/>
  <c r="ASV24" i="2"/>
  <c r="ASU24" i="2"/>
  <c r="AST24" i="2"/>
  <c r="ASW21" i="2"/>
  <c r="ASW20" i="2"/>
  <c r="ASW19" i="2"/>
  <c r="ASW18" i="2"/>
  <c r="ASW16" i="2"/>
  <c r="ASW14" i="2"/>
  <c r="ASW13" i="2"/>
  <c r="ASV12" i="2"/>
  <c r="ASV22" i="2" s="1"/>
  <c r="ASU12" i="2"/>
  <c r="ASU22" i="2" s="1"/>
  <c r="AST12" i="2"/>
  <c r="AST22" i="2" s="1"/>
  <c r="ASW7" i="2"/>
  <c r="ASW6" i="2"/>
  <c r="ATP12" i="2"/>
  <c r="ATP22" i="2" s="1"/>
  <c r="ATN12" i="2"/>
  <c r="ASS33" i="2"/>
  <c r="ASS31" i="2"/>
  <c r="ASS30" i="2"/>
  <c r="ASS26" i="2"/>
  <c r="ASS25" i="2"/>
  <c r="ASR24" i="2"/>
  <c r="ASQ24" i="2"/>
  <c r="ASP24" i="2"/>
  <c r="ASS21" i="2"/>
  <c r="ASS20" i="2"/>
  <c r="ASS19" i="2"/>
  <c r="ASS18" i="2"/>
  <c r="ASS16" i="2"/>
  <c r="ASS14" i="2"/>
  <c r="ASS13" i="2"/>
  <c r="ASR12" i="2"/>
  <c r="ASR22" i="2" s="1"/>
  <c r="ASQ12" i="2"/>
  <c r="ASQ22" i="2" s="1"/>
  <c r="ASP12" i="2"/>
  <c r="ASP22" i="2" s="1"/>
  <c r="ASS7" i="2"/>
  <c r="ASS6" i="2"/>
  <c r="ASO33" i="2"/>
  <c r="ASO31" i="2"/>
  <c r="ASO30" i="2"/>
  <c r="ASO26" i="2"/>
  <c r="ASO25" i="2"/>
  <c r="ASN24" i="2"/>
  <c r="ASM24" i="2"/>
  <c r="ASL24" i="2"/>
  <c r="ASO21" i="2"/>
  <c r="ASO20" i="2"/>
  <c r="ASO19" i="2"/>
  <c r="ASO18" i="2"/>
  <c r="ASO16" i="2"/>
  <c r="ASO13" i="2"/>
  <c r="ASN12" i="2"/>
  <c r="ASN22" i="2" s="1"/>
  <c r="ASM12" i="2"/>
  <c r="ASM22" i="2" s="1"/>
  <c r="ASL12" i="2"/>
  <c r="ASL22" i="2" s="1"/>
  <c r="ASO7" i="2"/>
  <c r="ASK33" i="2"/>
  <c r="ASK31" i="2"/>
  <c r="ASK30" i="2"/>
  <c r="ASK26" i="2"/>
  <c r="ASK25" i="2"/>
  <c r="ASJ24" i="2"/>
  <c r="ASI24" i="2"/>
  <c r="ASH24" i="2"/>
  <c r="ASK21" i="2"/>
  <c r="ASK20" i="2"/>
  <c r="ASK19" i="2"/>
  <c r="ASK18" i="2"/>
  <c r="ASK16" i="2"/>
  <c r="ASK14" i="2"/>
  <c r="ASJ12" i="2"/>
  <c r="ASJ22" i="2" s="1"/>
  <c r="ASI12" i="2"/>
  <c r="ASI22" i="2" s="1"/>
  <c r="ASH12" i="2"/>
  <c r="ASH22" i="2" s="1"/>
  <c r="ASG33" i="2"/>
  <c r="ASG31" i="2"/>
  <c r="ASG30" i="2"/>
  <c r="ASG26" i="2"/>
  <c r="ASF24" i="2"/>
  <c r="ASE24" i="2"/>
  <c r="ASD24" i="2"/>
  <c r="ASG21" i="2"/>
  <c r="ASG20" i="2"/>
  <c r="ASG19" i="2"/>
  <c r="ASG18" i="2"/>
  <c r="ASG16" i="2"/>
  <c r="ASG13" i="2"/>
  <c r="ASF12" i="2"/>
  <c r="ASF22" i="2" s="1"/>
  <c r="ASE12" i="2"/>
  <c r="ASE22" i="2" s="1"/>
  <c r="ASD12" i="2"/>
  <c r="ASD22" i="2" s="1"/>
  <c r="ASG7" i="2"/>
  <c r="ASG6" i="2"/>
  <c r="ATQ25" i="2"/>
  <c r="ASC25" i="2"/>
  <c r="ARY7" i="2"/>
  <c r="ARY6" i="2"/>
  <c r="ARY20" i="2"/>
  <c r="ARY16" i="2"/>
  <c r="ARY14" i="2"/>
  <c r="ARY13" i="2"/>
  <c r="ARY15" i="2"/>
  <c r="ARY17" i="2"/>
  <c r="ARY18" i="2"/>
  <c r="ARY19" i="2"/>
  <c r="ARY21" i="2"/>
  <c r="ASC33" i="2"/>
  <c r="ASC31" i="2"/>
  <c r="ASC30" i="2"/>
  <c r="ASC26" i="2"/>
  <c r="ASB24" i="2"/>
  <c r="ASA24" i="2"/>
  <c r="ARZ24" i="2"/>
  <c r="ASC21" i="2"/>
  <c r="ASC20" i="2"/>
  <c r="ASC19" i="2"/>
  <c r="ASC18" i="2"/>
  <c r="ASC16" i="2"/>
  <c r="ASC14" i="2"/>
  <c r="ASC13" i="2"/>
  <c r="ASB12" i="2"/>
  <c r="ASB22" i="2" s="1"/>
  <c r="ASA12" i="2"/>
  <c r="ASA22" i="2" s="1"/>
  <c r="ARZ12" i="2"/>
  <c r="ARZ22" i="2" s="1"/>
  <c r="ARY33" i="2"/>
  <c r="ARY31" i="2"/>
  <c r="ARY30" i="2"/>
  <c r="ARY26" i="2"/>
  <c r="ARY25" i="2"/>
  <c r="ARX24" i="2"/>
  <c r="ARW24" i="2"/>
  <c r="ARV24" i="2"/>
  <c r="ARX12" i="2"/>
  <c r="ARX22" i="2" s="1"/>
  <c r="ARW12" i="2"/>
  <c r="ARW22" i="2" s="1"/>
  <c r="ARV12" i="2"/>
  <c r="ARV22" i="2" s="1"/>
  <c r="ARU33" i="2"/>
  <c r="ARU31" i="2"/>
  <c r="ARU30" i="2"/>
  <c r="ARU26" i="2"/>
  <c r="ARU25" i="2"/>
  <c r="ART24" i="2"/>
  <c r="ARS24" i="2"/>
  <c r="ARR24" i="2"/>
  <c r="ARU21" i="2"/>
  <c r="ARU20" i="2"/>
  <c r="ARU19" i="2"/>
  <c r="ARU18" i="2"/>
  <c r="ARU17" i="2"/>
  <c r="ARU16" i="2"/>
  <c r="ARU15" i="2"/>
  <c r="ARU14" i="2"/>
  <c r="ARU13" i="2"/>
  <c r="ART12" i="2"/>
  <c r="ART22" i="2" s="1"/>
  <c r="ARS12" i="2"/>
  <c r="ARS22" i="2" s="1"/>
  <c r="ARS27" i="2" s="1"/>
  <c r="ARR12" i="2"/>
  <c r="ARR22" i="2" s="1"/>
  <c r="ARU7" i="2"/>
  <c r="ARU6" i="2"/>
  <c r="ARK12" i="2"/>
  <c r="ARC12" i="2"/>
  <c r="ATU27" i="2" l="1"/>
  <c r="ATY27" i="2"/>
  <c r="ASC24" i="2"/>
  <c r="ATI27" i="2"/>
  <c r="ATE27" i="2"/>
  <c r="ASK24" i="2"/>
  <c r="ASE27" i="2"/>
  <c r="ASN27" i="2"/>
  <c r="ASQ27" i="2"/>
  <c r="ASV27" i="2"/>
  <c r="ATA27" i="2"/>
  <c r="ASM27" i="2"/>
  <c r="ASP27" i="2"/>
  <c r="ASU27" i="2"/>
  <c r="ASW24" i="2"/>
  <c r="ASS24" i="2"/>
  <c r="ASW12" i="2"/>
  <c r="ASW22" i="2" s="1"/>
  <c r="AST27" i="2"/>
  <c r="ASR27" i="2"/>
  <c r="ASS12" i="2"/>
  <c r="ASS22" i="2"/>
  <c r="ARZ27" i="2"/>
  <c r="ASF27" i="2"/>
  <c r="ASH27" i="2"/>
  <c r="ASL27" i="2"/>
  <c r="ASO24" i="2"/>
  <c r="ASO12" i="2"/>
  <c r="ASO22" i="2" s="1"/>
  <c r="ASI27" i="2"/>
  <c r="ASJ27" i="2"/>
  <c r="ASK12" i="2"/>
  <c r="ASK22" i="2" s="1"/>
  <c r="ASG24" i="2"/>
  <c r="ASG12" i="2"/>
  <c r="ASG22" i="2" s="1"/>
  <c r="ASB27" i="2"/>
  <c r="ASD27" i="2"/>
  <c r="ASC12" i="2"/>
  <c r="ASC22" i="2" s="1"/>
  <c r="ARX27" i="2"/>
  <c r="ARY24" i="2"/>
  <c r="ASA27" i="2"/>
  <c r="ARU24" i="2"/>
  <c r="ARV27" i="2"/>
  <c r="ARW27" i="2"/>
  <c r="ARY12" i="2"/>
  <c r="ARY22" i="2" s="1"/>
  <c r="ARU12" i="2"/>
  <c r="ARU22" i="2" s="1"/>
  <c r="ART27" i="2"/>
  <c r="ARR27" i="2"/>
  <c r="ARQ33" i="2"/>
  <c r="ARQ31" i="2"/>
  <c r="ARQ30" i="2"/>
  <c r="ARQ26" i="2"/>
  <c r="ARQ25" i="2"/>
  <c r="ARP24" i="2"/>
  <c r="ARO24" i="2"/>
  <c r="ARN24" i="2"/>
  <c r="ARQ21" i="2"/>
  <c r="ARQ20" i="2"/>
  <c r="ARQ19" i="2"/>
  <c r="ARQ18" i="2"/>
  <c r="ARQ17" i="2"/>
  <c r="ARQ16" i="2"/>
  <c r="ARQ15" i="2"/>
  <c r="ARQ14" i="2"/>
  <c r="ARQ13" i="2"/>
  <c r="ARP12" i="2"/>
  <c r="ARP22" i="2" s="1"/>
  <c r="ARP27" i="2" s="1"/>
  <c r="ARO12" i="2"/>
  <c r="ARO22" i="2" s="1"/>
  <c r="ARO27" i="2" s="1"/>
  <c r="ARN12" i="2"/>
  <c r="ARN22" i="2" s="1"/>
  <c r="ARN27" i="2" s="1"/>
  <c r="ARQ7" i="2"/>
  <c r="ARQ6" i="2"/>
  <c r="ASC27" i="2" l="1"/>
  <c r="ASK27" i="2"/>
  <c r="ASS27" i="2"/>
  <c r="ASW27" i="2"/>
  <c r="ARY27" i="2"/>
  <c r="ASO27" i="2"/>
  <c r="ASG27" i="2"/>
  <c r="ARU27" i="2"/>
  <c r="ARQ24" i="2"/>
  <c r="ARQ12" i="2"/>
  <c r="ARQ22" i="2" s="1"/>
  <c r="ATO12" i="2"/>
  <c r="ATO22" i="2" s="1"/>
  <c r="ARM25" i="2"/>
  <c r="ARL24" i="2"/>
  <c r="ARM6" i="2"/>
  <c r="ATN22" i="2"/>
  <c r="ATP24" i="2"/>
  <c r="ATP27" i="2" s="1"/>
  <c r="ARM33" i="2"/>
  <c r="ARM31" i="2"/>
  <c r="ARM30" i="2"/>
  <c r="ARM26" i="2"/>
  <c r="ARK24" i="2"/>
  <c r="ARJ24" i="2"/>
  <c r="ARM21" i="2"/>
  <c r="ARM20" i="2"/>
  <c r="ARM19" i="2"/>
  <c r="ARM18" i="2"/>
  <c r="ARM17" i="2"/>
  <c r="ARM16" i="2"/>
  <c r="ARM15" i="2"/>
  <c r="ARM14" i="2"/>
  <c r="ARM13" i="2"/>
  <c r="ARL12" i="2"/>
  <c r="ARL22" i="2" s="1"/>
  <c r="ARK22" i="2"/>
  <c r="ARJ12" i="2"/>
  <c r="ARJ22" i="2" s="1"/>
  <c r="ARJ27" i="2" s="1"/>
  <c r="ARM7" i="2"/>
  <c r="ATQ33" i="2"/>
  <c r="ATQ31" i="2"/>
  <c r="ATQ30" i="2"/>
  <c r="ATQ26" i="2"/>
  <c r="ATO24" i="2"/>
  <c r="ATN24" i="2"/>
  <c r="ARI33" i="2"/>
  <c r="ARI31" i="2"/>
  <c r="ARI30" i="2"/>
  <c r="ARI26" i="2"/>
  <c r="ARI25" i="2"/>
  <c r="ARH24" i="2"/>
  <c r="ARG24" i="2"/>
  <c r="ARF24" i="2"/>
  <c r="ARI21" i="2"/>
  <c r="ARI20" i="2"/>
  <c r="ARI19" i="2"/>
  <c r="ARI18" i="2"/>
  <c r="ARI17" i="2"/>
  <c r="ARI16" i="2"/>
  <c r="ARI15" i="2"/>
  <c r="ARI14" i="2"/>
  <c r="ARI13" i="2"/>
  <c r="ARH12" i="2"/>
  <c r="ARH22" i="2" s="1"/>
  <c r="ARH27" i="2" s="1"/>
  <c r="ARG12" i="2"/>
  <c r="ARG22" i="2" s="1"/>
  <c r="ARG27" i="2" s="1"/>
  <c r="ARF12" i="2"/>
  <c r="ARF22" i="2" s="1"/>
  <c r="ARF27" i="2" s="1"/>
  <c r="ARI7" i="2"/>
  <c r="ARI6" i="2"/>
  <c r="ARE33" i="2"/>
  <c r="ARE31" i="2"/>
  <c r="ARE30" i="2"/>
  <c r="ARE26" i="2"/>
  <c r="ARE25" i="2"/>
  <c r="ARD24" i="2"/>
  <c r="ARC24" i="2"/>
  <c r="ARB24" i="2"/>
  <c r="ARE21" i="2"/>
  <c r="ARE20" i="2"/>
  <c r="ARE19" i="2"/>
  <c r="ARE18" i="2"/>
  <c r="ARE17" i="2"/>
  <c r="ARE16" i="2"/>
  <c r="ARE15" i="2"/>
  <c r="ARE14" i="2"/>
  <c r="ARE13" i="2"/>
  <c r="ARD12" i="2"/>
  <c r="ARD22" i="2" s="1"/>
  <c r="ARC22" i="2"/>
  <c r="ARC27" i="2" s="1"/>
  <c r="ARB12" i="2"/>
  <c r="ARB22" i="2" s="1"/>
  <c r="ARE7" i="2"/>
  <c r="ARE6" i="2"/>
  <c r="ARA33" i="2"/>
  <c r="ARA31" i="2"/>
  <c r="ARA30" i="2"/>
  <c r="ARA26" i="2"/>
  <c r="ARA25" i="2"/>
  <c r="AQZ24" i="2"/>
  <c r="AQY24" i="2"/>
  <c r="AQX24" i="2"/>
  <c r="ARA21" i="2"/>
  <c r="ARA20" i="2"/>
  <c r="ARA19" i="2"/>
  <c r="ARA18" i="2"/>
  <c r="ARA17" i="2"/>
  <c r="ARA16" i="2"/>
  <c r="ARA15" i="2"/>
  <c r="ARA14" i="2"/>
  <c r="ARA13" i="2"/>
  <c r="AQZ12" i="2"/>
  <c r="AQZ22" i="2" s="1"/>
  <c r="AQZ27" i="2" s="1"/>
  <c r="AQY12" i="2"/>
  <c r="AQY22" i="2" s="1"/>
  <c r="AQY27" i="2" s="1"/>
  <c r="AQX12" i="2"/>
  <c r="AQX22" i="2" s="1"/>
  <c r="AQX27" i="2" s="1"/>
  <c r="ARA7" i="2"/>
  <c r="ARA6" i="2"/>
  <c r="AQW33" i="2"/>
  <c r="AQW31" i="2"/>
  <c r="AQW30" i="2"/>
  <c r="AQW26" i="2"/>
  <c r="AQW25" i="2"/>
  <c r="AQV24" i="2"/>
  <c r="AQU24" i="2"/>
  <c r="AQT24" i="2"/>
  <c r="AQW21" i="2"/>
  <c r="AQW20" i="2"/>
  <c r="AQW19" i="2"/>
  <c r="AQW18" i="2"/>
  <c r="AQW17" i="2"/>
  <c r="AQW16" i="2"/>
  <c r="AQW15" i="2"/>
  <c r="AQW14" i="2"/>
  <c r="AQW13" i="2"/>
  <c r="AQV12" i="2"/>
  <c r="AQV22" i="2" s="1"/>
  <c r="AQV27" i="2" s="1"/>
  <c r="AQU12" i="2"/>
  <c r="AQU22" i="2" s="1"/>
  <c r="AQU27" i="2" s="1"/>
  <c r="AQT12" i="2"/>
  <c r="AQT22" i="2" s="1"/>
  <c r="AQW7" i="2"/>
  <c r="AQW6" i="2"/>
  <c r="AQS33" i="2"/>
  <c r="AQS31" i="2"/>
  <c r="AQS30" i="2"/>
  <c r="AQS26" i="2"/>
  <c r="AQS25" i="2"/>
  <c r="AQR24" i="2"/>
  <c r="AQQ24" i="2"/>
  <c r="AQP24" i="2"/>
  <c r="AQS21" i="2"/>
  <c r="AQS20" i="2"/>
  <c r="AQS19" i="2"/>
  <c r="AQS18" i="2"/>
  <c r="AQS17" i="2"/>
  <c r="AQS16" i="2"/>
  <c r="AQS15" i="2"/>
  <c r="AQS14" i="2"/>
  <c r="AQS13" i="2"/>
  <c r="AQR12" i="2"/>
  <c r="AQR22" i="2" s="1"/>
  <c r="AQQ12" i="2"/>
  <c r="AQQ22" i="2" s="1"/>
  <c r="AQP12" i="2"/>
  <c r="AQP22" i="2" s="1"/>
  <c r="AQS7" i="2"/>
  <c r="AQS6" i="2"/>
  <c r="AQO33" i="2"/>
  <c r="AQO31" i="2"/>
  <c r="AQO30" i="2"/>
  <c r="AQO26" i="2"/>
  <c r="AQO25" i="2"/>
  <c r="AQN24" i="2"/>
  <c r="AQM24" i="2"/>
  <c r="AQL24" i="2"/>
  <c r="AQO21" i="2"/>
  <c r="AQO20" i="2"/>
  <c r="AQO19" i="2"/>
  <c r="AQO18" i="2"/>
  <c r="AQO17" i="2"/>
  <c r="AQO16" i="2"/>
  <c r="AQO15" i="2"/>
  <c r="AQO14" i="2"/>
  <c r="AQO13" i="2"/>
  <c r="AQN12" i="2"/>
  <c r="AQN22" i="2" s="1"/>
  <c r="AQN27" i="2" s="1"/>
  <c r="AQM12" i="2"/>
  <c r="AQM22" i="2" s="1"/>
  <c r="AQM27" i="2" s="1"/>
  <c r="AQL12" i="2"/>
  <c r="AQL22" i="2" s="1"/>
  <c r="AQL27" i="2" s="1"/>
  <c r="AQO7" i="2"/>
  <c r="AQO6" i="2"/>
  <c r="AQK33" i="2"/>
  <c r="AQK31" i="2"/>
  <c r="AQK30" i="2"/>
  <c r="AQK26" i="2"/>
  <c r="AQK25" i="2"/>
  <c r="AQJ24" i="2"/>
  <c r="AQI24" i="2"/>
  <c r="AQH24" i="2"/>
  <c r="AQK21" i="2"/>
  <c r="AQK20" i="2"/>
  <c r="AQK19" i="2"/>
  <c r="AQK18" i="2"/>
  <c r="AQK17" i="2"/>
  <c r="AQK16" i="2"/>
  <c r="AQK15" i="2"/>
  <c r="AQK14" i="2"/>
  <c r="AQK13" i="2"/>
  <c r="AQJ12" i="2"/>
  <c r="AQJ22" i="2" s="1"/>
  <c r="AQJ27" i="2" s="1"/>
  <c r="AQI12" i="2"/>
  <c r="AQI22" i="2" s="1"/>
  <c r="AQH12" i="2"/>
  <c r="AQH22" i="2" s="1"/>
  <c r="AQH27" i="2" s="1"/>
  <c r="AQK7" i="2"/>
  <c r="AQK6" i="2"/>
  <c r="ATQ22" i="2" l="1"/>
  <c r="ATN27" i="2"/>
  <c r="ATO27" i="2"/>
  <c r="ARE24" i="2"/>
  <c r="ARQ27" i="2"/>
  <c r="ATQ24" i="2"/>
  <c r="AQO24" i="2"/>
  <c r="ARB27" i="2"/>
  <c r="ARI24" i="2"/>
  <c r="ARM24" i="2"/>
  <c r="ARL27" i="2"/>
  <c r="ARK27" i="2"/>
  <c r="ARM12" i="2"/>
  <c r="ARM22" i="2" s="1"/>
  <c r="ATQ12" i="2"/>
  <c r="AQO12" i="2"/>
  <c r="AQO22" i="2" s="1"/>
  <c r="AQP27" i="2"/>
  <c r="ARI12" i="2"/>
  <c r="ARI22" i="2" s="1"/>
  <c r="ARD27" i="2"/>
  <c r="ARE12" i="2"/>
  <c r="ARE22" i="2" s="1"/>
  <c r="ARA24" i="2"/>
  <c r="ARA12" i="2"/>
  <c r="ARA22" i="2" s="1"/>
  <c r="AQT27" i="2"/>
  <c r="AQW24" i="2"/>
  <c r="AQW12" i="2"/>
  <c r="AQW22" i="2" s="1"/>
  <c r="AQR27" i="2"/>
  <c r="AQQ27" i="2"/>
  <c r="AQS24" i="2"/>
  <c r="AQS12" i="2"/>
  <c r="AQS22" i="2" s="1"/>
  <c r="AQI27" i="2"/>
  <c r="AQK24" i="2"/>
  <c r="AQK12" i="2"/>
  <c r="AQK22" i="2" s="1"/>
  <c r="AQG33" i="2"/>
  <c r="AQG31" i="2"/>
  <c r="AQG30" i="2"/>
  <c r="AQG26" i="2"/>
  <c r="AQG25" i="2"/>
  <c r="AQF24" i="2"/>
  <c r="AQE24" i="2"/>
  <c r="AQD24" i="2"/>
  <c r="AQG21" i="2"/>
  <c r="AQG20" i="2"/>
  <c r="AQG19" i="2"/>
  <c r="AQG18" i="2"/>
  <c r="AQG17" i="2"/>
  <c r="AQG16" i="2"/>
  <c r="AQG15" i="2"/>
  <c r="AQG14" i="2"/>
  <c r="AQG13" i="2"/>
  <c r="AQF12" i="2"/>
  <c r="AQF22" i="2" s="1"/>
  <c r="AQF27" i="2" s="1"/>
  <c r="AQE12" i="2"/>
  <c r="AQE22" i="2" s="1"/>
  <c r="AQE27" i="2" s="1"/>
  <c r="AQD12" i="2"/>
  <c r="AQD22" i="2" s="1"/>
  <c r="AQD27" i="2" s="1"/>
  <c r="AQG7" i="2"/>
  <c r="AQG6" i="2"/>
  <c r="AQO27" i="2" l="1"/>
  <c r="ARE27" i="2"/>
  <c r="ARM27" i="2"/>
  <c r="ATQ27" i="2"/>
  <c r="ARI27" i="2"/>
  <c r="ARA27" i="2"/>
  <c r="AQW27" i="2"/>
  <c r="AQS27" i="2"/>
  <c r="AQK27" i="2"/>
  <c r="AQG24" i="2"/>
  <c r="AQG12" i="2"/>
  <c r="AQG22" i="2" s="1"/>
  <c r="AQC33" i="2"/>
  <c r="AQC31" i="2"/>
  <c r="AQC30" i="2"/>
  <c r="AQC26" i="2"/>
  <c r="AQC25" i="2"/>
  <c r="AQB24" i="2"/>
  <c r="AQA24" i="2"/>
  <c r="APZ24" i="2"/>
  <c r="AQC21" i="2"/>
  <c r="AQC20" i="2"/>
  <c r="AQC19" i="2"/>
  <c r="AQC18" i="2"/>
  <c r="AQC17" i="2"/>
  <c r="AQC16" i="2"/>
  <c r="AQC15" i="2"/>
  <c r="AQC14" i="2"/>
  <c r="AQC13" i="2"/>
  <c r="AQB12" i="2"/>
  <c r="AQB22" i="2" s="1"/>
  <c r="AQB27" i="2" s="1"/>
  <c r="AQA12" i="2"/>
  <c r="AQA22" i="2" s="1"/>
  <c r="AQA27" i="2" s="1"/>
  <c r="APZ12" i="2"/>
  <c r="APZ22" i="2" s="1"/>
  <c r="AQC7" i="2"/>
  <c r="AQC6" i="2"/>
  <c r="AQC24" i="2" l="1"/>
  <c r="AQG27" i="2"/>
  <c r="APZ27" i="2"/>
  <c r="AQC12" i="2"/>
  <c r="AQC22" i="2" s="1"/>
  <c r="APY33" i="2"/>
  <c r="APY31" i="2"/>
  <c r="APY30" i="2"/>
  <c r="APY26" i="2"/>
  <c r="APY25" i="2"/>
  <c r="APX24" i="2"/>
  <c r="APW24" i="2"/>
  <c r="APV24" i="2"/>
  <c r="APY21" i="2"/>
  <c r="APY20" i="2"/>
  <c r="APY19" i="2"/>
  <c r="APY18" i="2"/>
  <c r="APY17" i="2"/>
  <c r="APY16" i="2"/>
  <c r="APY15" i="2"/>
  <c r="APY14" i="2"/>
  <c r="APY13" i="2"/>
  <c r="APX12" i="2"/>
  <c r="APX22" i="2" s="1"/>
  <c r="APX27" i="2" s="1"/>
  <c r="APW12" i="2"/>
  <c r="APW22" i="2" s="1"/>
  <c r="APW27" i="2" s="1"/>
  <c r="APV12" i="2"/>
  <c r="APV22" i="2" s="1"/>
  <c r="APV27" i="2" s="1"/>
  <c r="APY7" i="2"/>
  <c r="APY6" i="2"/>
  <c r="AQC27" i="2" l="1"/>
  <c r="APY24" i="2"/>
  <c r="APY12" i="2"/>
  <c r="APY22" i="2" s="1"/>
  <c r="APU33" i="2"/>
  <c r="APU31" i="2"/>
  <c r="APU30" i="2"/>
  <c r="APU26" i="2"/>
  <c r="APU25" i="2"/>
  <c r="APT24" i="2"/>
  <c r="APS24" i="2"/>
  <c r="APR24" i="2"/>
  <c r="APU21" i="2"/>
  <c r="APU20" i="2"/>
  <c r="APU19" i="2"/>
  <c r="APU18" i="2"/>
  <c r="APU17" i="2"/>
  <c r="APU16" i="2"/>
  <c r="APU15" i="2"/>
  <c r="APU14" i="2"/>
  <c r="APU13" i="2"/>
  <c r="APT12" i="2"/>
  <c r="APT22" i="2" s="1"/>
  <c r="APS12" i="2"/>
  <c r="APS22" i="2" s="1"/>
  <c r="APS27" i="2" s="1"/>
  <c r="APR12" i="2"/>
  <c r="APR22" i="2" s="1"/>
  <c r="APR27" i="2" s="1"/>
  <c r="APU7" i="2"/>
  <c r="APU6" i="2"/>
  <c r="APT27" i="2" l="1"/>
  <c r="APU24" i="2"/>
  <c r="APY27" i="2"/>
  <c r="APU12" i="2"/>
  <c r="APU22" i="2" s="1"/>
  <c r="APQ33" i="2"/>
  <c r="APQ31" i="2"/>
  <c r="APQ30" i="2"/>
  <c r="APQ26" i="2"/>
  <c r="APQ25" i="2"/>
  <c r="APP24" i="2"/>
  <c r="APO24" i="2"/>
  <c r="APN24" i="2"/>
  <c r="APQ21" i="2"/>
  <c r="APQ20" i="2"/>
  <c r="APQ19" i="2"/>
  <c r="APQ18" i="2"/>
  <c r="APQ17" i="2"/>
  <c r="APQ16" i="2"/>
  <c r="APQ15" i="2"/>
  <c r="APQ14" i="2"/>
  <c r="APQ13" i="2"/>
  <c r="APP12" i="2"/>
  <c r="APP22" i="2" s="1"/>
  <c r="APP27" i="2" s="1"/>
  <c r="APO12" i="2"/>
  <c r="APO22" i="2" s="1"/>
  <c r="APO27" i="2" s="1"/>
  <c r="APN12" i="2"/>
  <c r="APN22" i="2" s="1"/>
  <c r="APN27" i="2" s="1"/>
  <c r="APQ7" i="2"/>
  <c r="APQ6" i="2"/>
  <c r="APQ24" i="2" l="1"/>
  <c r="APU27" i="2"/>
  <c r="APQ12" i="2"/>
  <c r="APQ22" i="2" s="1"/>
  <c r="APQ27" i="2" s="1"/>
  <c r="APM33" i="2"/>
  <c r="APM31" i="2"/>
  <c r="APM30" i="2"/>
  <c r="APM26" i="2"/>
  <c r="APM25" i="2"/>
  <c r="APL24" i="2"/>
  <c r="APK24" i="2"/>
  <c r="APJ24" i="2"/>
  <c r="APM21" i="2"/>
  <c r="APM20" i="2"/>
  <c r="APM19" i="2"/>
  <c r="APM18" i="2"/>
  <c r="APM17" i="2"/>
  <c r="APM16" i="2"/>
  <c r="APM15" i="2"/>
  <c r="APM14" i="2"/>
  <c r="APM13" i="2"/>
  <c r="APL12" i="2"/>
  <c r="APL22" i="2" s="1"/>
  <c r="APL27" i="2" s="1"/>
  <c r="APK12" i="2"/>
  <c r="APK22" i="2" s="1"/>
  <c r="APJ12" i="2"/>
  <c r="APJ22" i="2" s="1"/>
  <c r="APM7" i="2"/>
  <c r="APM6" i="2"/>
  <c r="APK27" i="2" l="1"/>
  <c r="APJ27" i="2"/>
  <c r="APM24" i="2"/>
  <c r="APM12" i="2"/>
  <c r="APM22" i="2" s="1"/>
  <c r="API33" i="2"/>
  <c r="API31" i="2"/>
  <c r="API30" i="2"/>
  <c r="API26" i="2"/>
  <c r="API25" i="2"/>
  <c r="APH24" i="2"/>
  <c r="APG24" i="2"/>
  <c r="APF24" i="2"/>
  <c r="API21" i="2"/>
  <c r="API20" i="2"/>
  <c r="API19" i="2"/>
  <c r="API18" i="2"/>
  <c r="API17" i="2"/>
  <c r="API16" i="2"/>
  <c r="API15" i="2"/>
  <c r="API14" i="2"/>
  <c r="API13" i="2"/>
  <c r="APH12" i="2"/>
  <c r="APH22" i="2" s="1"/>
  <c r="APH27" i="2" s="1"/>
  <c r="APG12" i="2"/>
  <c r="APG22" i="2" s="1"/>
  <c r="APF12" i="2"/>
  <c r="APF22" i="2" s="1"/>
  <c r="API7" i="2"/>
  <c r="API6" i="2"/>
  <c r="APM27" i="2" l="1"/>
  <c r="APG27" i="2"/>
  <c r="API24" i="2"/>
  <c r="APF27" i="2"/>
  <c r="API12" i="2"/>
  <c r="API22" i="2" s="1"/>
  <c r="APE33" i="2"/>
  <c r="APE31" i="2"/>
  <c r="APE30" i="2"/>
  <c r="APE26" i="2"/>
  <c r="APE25" i="2"/>
  <c r="APD24" i="2"/>
  <c r="APC24" i="2"/>
  <c r="APB24" i="2"/>
  <c r="APE21" i="2"/>
  <c r="APE20" i="2"/>
  <c r="APE19" i="2"/>
  <c r="APE18" i="2"/>
  <c r="APE17" i="2"/>
  <c r="APE16" i="2"/>
  <c r="APE15" i="2"/>
  <c r="APE14" i="2"/>
  <c r="APE13" i="2"/>
  <c r="APD12" i="2"/>
  <c r="APD22" i="2" s="1"/>
  <c r="APC12" i="2"/>
  <c r="APC22" i="2" s="1"/>
  <c r="APC27" i="2" s="1"/>
  <c r="APB12" i="2"/>
  <c r="APB22" i="2" s="1"/>
  <c r="APB27" i="2" s="1"/>
  <c r="APE7" i="2"/>
  <c r="APE6" i="2"/>
  <c r="APD27" i="2" l="1"/>
  <c r="API27" i="2"/>
  <c r="APE24" i="2"/>
  <c r="APE12" i="2"/>
  <c r="APE22" i="2" s="1"/>
  <c r="APE27" i="2" s="1"/>
  <c r="APA33" i="2"/>
  <c r="APA31" i="2"/>
  <c r="APA30" i="2"/>
  <c r="APA26" i="2"/>
  <c r="APA25" i="2"/>
  <c r="AOZ24" i="2"/>
  <c r="AOY24" i="2"/>
  <c r="AOX24" i="2"/>
  <c r="APA21" i="2"/>
  <c r="APA20" i="2"/>
  <c r="APA19" i="2"/>
  <c r="APA18" i="2"/>
  <c r="APA17" i="2"/>
  <c r="APA16" i="2"/>
  <c r="APA13" i="2"/>
  <c r="AOZ12" i="2"/>
  <c r="AOZ22" i="2" s="1"/>
  <c r="AOZ27" i="2" s="1"/>
  <c r="AOY12" i="2"/>
  <c r="AOY22" i="2" s="1"/>
  <c r="AOX12" i="2"/>
  <c r="AOX22" i="2" s="1"/>
  <c r="AOX27" i="2" s="1"/>
  <c r="APA7" i="2"/>
  <c r="APA6" i="2"/>
  <c r="APA24" i="2" l="1"/>
  <c r="AOY27" i="2"/>
  <c r="APA12" i="2"/>
  <c r="APA22" i="2" s="1"/>
  <c r="AOW33" i="2"/>
  <c r="AOW31" i="2"/>
  <c r="AOW30" i="2"/>
  <c r="AOW26" i="2"/>
  <c r="AOW25" i="2"/>
  <c r="AOV24" i="2"/>
  <c r="AOU24" i="2"/>
  <c r="AOT24" i="2"/>
  <c r="AOW21" i="2"/>
  <c r="AOW20" i="2"/>
  <c r="AOW19" i="2"/>
  <c r="AOW18" i="2"/>
  <c r="AOW17" i="2"/>
  <c r="AOW16" i="2"/>
  <c r="AOW15" i="2"/>
  <c r="AOW14" i="2"/>
  <c r="AOW13" i="2"/>
  <c r="AOV12" i="2"/>
  <c r="AOV22" i="2" s="1"/>
  <c r="AOV27" i="2" s="1"/>
  <c r="AOU12" i="2"/>
  <c r="AOU22" i="2" s="1"/>
  <c r="AOU27" i="2" s="1"/>
  <c r="AOT12" i="2"/>
  <c r="AOT22" i="2" s="1"/>
  <c r="AOW7" i="2"/>
  <c r="AOW6" i="2"/>
  <c r="APA27" i="2" l="1"/>
  <c r="AOW24" i="2"/>
  <c r="AOT27" i="2"/>
  <c r="AOW12" i="2"/>
  <c r="AOW22" i="2" s="1"/>
  <c r="AOS33" i="2"/>
  <c r="AOS31" i="2"/>
  <c r="AOS30" i="2"/>
  <c r="AOS26" i="2"/>
  <c r="AOS25" i="2"/>
  <c r="AOR24" i="2"/>
  <c r="AOQ24" i="2"/>
  <c r="AOP24" i="2"/>
  <c r="AOS21" i="2"/>
  <c r="AOS20" i="2"/>
  <c r="AOS19" i="2"/>
  <c r="AOS18" i="2"/>
  <c r="AOS17" i="2"/>
  <c r="AOS16" i="2"/>
  <c r="AOS15" i="2"/>
  <c r="AOS14" i="2"/>
  <c r="AOS13" i="2"/>
  <c r="AOR12" i="2"/>
  <c r="AOR22" i="2" s="1"/>
  <c r="AOR27" i="2" s="1"/>
  <c r="AOQ12" i="2"/>
  <c r="AOQ22" i="2" s="1"/>
  <c r="AOQ27" i="2" s="1"/>
  <c r="AOP12" i="2"/>
  <c r="AOP22" i="2" s="1"/>
  <c r="AOS7" i="2"/>
  <c r="AOS6" i="2"/>
  <c r="AOP27" i="2" l="1"/>
  <c r="AOW27" i="2"/>
  <c r="AOS24" i="2"/>
  <c r="AOS12" i="2"/>
  <c r="AOS22" i="2" s="1"/>
  <c r="AOS27" i="2" s="1"/>
  <c r="AOO33" i="2"/>
  <c r="AOO31" i="2"/>
  <c r="AOO30" i="2"/>
  <c r="AOO26" i="2"/>
  <c r="AOO25" i="2"/>
  <c r="AON24" i="2"/>
  <c r="AOM24" i="2"/>
  <c r="AOL24" i="2"/>
  <c r="AOO21" i="2"/>
  <c r="AOO20" i="2"/>
  <c r="AOO19" i="2"/>
  <c r="AOO18" i="2"/>
  <c r="AOO17" i="2"/>
  <c r="AOO16" i="2"/>
  <c r="AOO15" i="2"/>
  <c r="AOO14" i="2"/>
  <c r="AOO13" i="2"/>
  <c r="AON12" i="2"/>
  <c r="AON22" i="2" s="1"/>
  <c r="AON27" i="2" s="1"/>
  <c r="AOM12" i="2"/>
  <c r="AOM22" i="2" s="1"/>
  <c r="AOM27" i="2" s="1"/>
  <c r="AOL12" i="2"/>
  <c r="AOL22" i="2" s="1"/>
  <c r="AOL27" i="2" s="1"/>
  <c r="AOO7" i="2"/>
  <c r="AOO6" i="2"/>
  <c r="AOO24" i="2" l="1"/>
  <c r="AOO12" i="2"/>
  <c r="AOO22" i="2" s="1"/>
  <c r="AOK33" i="2"/>
  <c r="AOK31" i="2"/>
  <c r="AOK30" i="2"/>
  <c r="AOK26" i="2"/>
  <c r="AOK25" i="2"/>
  <c r="AOJ24" i="2"/>
  <c r="AOI24" i="2"/>
  <c r="AOH24" i="2"/>
  <c r="AOK21" i="2"/>
  <c r="AOK20" i="2"/>
  <c r="AOK19" i="2"/>
  <c r="AOK18" i="2"/>
  <c r="AOK17" i="2"/>
  <c r="AOK16" i="2"/>
  <c r="AOK15" i="2"/>
  <c r="AOK14" i="2"/>
  <c r="AOK13" i="2"/>
  <c r="AOJ12" i="2"/>
  <c r="AOJ22" i="2" s="1"/>
  <c r="AOJ27" i="2" s="1"/>
  <c r="AOI12" i="2"/>
  <c r="AOI22" i="2" s="1"/>
  <c r="AOI27" i="2" s="1"/>
  <c r="AOH12" i="2"/>
  <c r="AOH22" i="2" s="1"/>
  <c r="AOH27" i="2" s="1"/>
  <c r="AOK7" i="2"/>
  <c r="AOK6" i="2"/>
  <c r="AOK24" i="2" l="1"/>
  <c r="AOO27" i="2"/>
  <c r="AOK12" i="2"/>
  <c r="AOK22" i="2" s="1"/>
  <c r="AOG33" i="2"/>
  <c r="AOG31" i="2"/>
  <c r="AOG30" i="2"/>
  <c r="AOG26" i="2"/>
  <c r="AOG25" i="2"/>
  <c r="AOF24" i="2"/>
  <c r="AOE24" i="2"/>
  <c r="AOD24" i="2"/>
  <c r="AOG21" i="2"/>
  <c r="AOG20" i="2"/>
  <c r="AOG19" i="2"/>
  <c r="AOG18" i="2"/>
  <c r="AOG17" i="2"/>
  <c r="AOG16" i="2"/>
  <c r="AOG15" i="2"/>
  <c r="AOG14" i="2"/>
  <c r="AOG13" i="2"/>
  <c r="AOF12" i="2"/>
  <c r="AOF22" i="2" s="1"/>
  <c r="AOF27" i="2" s="1"/>
  <c r="AOE12" i="2"/>
  <c r="AOE22" i="2" s="1"/>
  <c r="AOD12" i="2"/>
  <c r="AOD22" i="2" s="1"/>
  <c r="AOG7" i="2"/>
  <c r="AOG6" i="2"/>
  <c r="AOD27" i="2" l="1"/>
  <c r="AOK27" i="2"/>
  <c r="AOG24" i="2"/>
  <c r="AOE27" i="2"/>
  <c r="AOG12" i="2"/>
  <c r="AOG22" i="2" s="1"/>
  <c r="AOG27" i="2" s="1"/>
  <c r="AOC33" i="2"/>
  <c r="AOC31" i="2"/>
  <c r="AOC30" i="2"/>
  <c r="AOC26" i="2"/>
  <c r="AOC25" i="2"/>
  <c r="AOB24" i="2"/>
  <c r="AOA24" i="2"/>
  <c r="ANZ24" i="2"/>
  <c r="AOC21" i="2"/>
  <c r="AOC20" i="2"/>
  <c r="AOC19" i="2"/>
  <c r="AOC18" i="2"/>
  <c r="AOC17" i="2"/>
  <c r="AOC16" i="2"/>
  <c r="AOC15" i="2"/>
  <c r="AOC14" i="2"/>
  <c r="AOC13" i="2"/>
  <c r="AOB12" i="2"/>
  <c r="AOB22" i="2" s="1"/>
  <c r="AOB27" i="2" s="1"/>
  <c r="AOA12" i="2"/>
  <c r="AOA22" i="2" s="1"/>
  <c r="AOA27" i="2" s="1"/>
  <c r="ANZ12" i="2"/>
  <c r="ANZ22" i="2" s="1"/>
  <c r="ANZ27" i="2" s="1"/>
  <c r="AOC7" i="2"/>
  <c r="AOC6" i="2"/>
  <c r="AOC24" i="2" l="1"/>
  <c r="AOC12" i="2"/>
  <c r="AOC22" i="2" s="1"/>
  <c r="ANY33" i="2"/>
  <c r="ANY31" i="2"/>
  <c r="ANY30" i="2"/>
  <c r="ANY26" i="2"/>
  <c r="ANY25" i="2"/>
  <c r="ANX24" i="2"/>
  <c r="ANW24" i="2"/>
  <c r="ANV24" i="2"/>
  <c r="ANY21" i="2"/>
  <c r="ANY20" i="2"/>
  <c r="ANY19" i="2"/>
  <c r="ANY18" i="2"/>
  <c r="ANY17" i="2"/>
  <c r="ANY16" i="2"/>
  <c r="ANY15" i="2"/>
  <c r="ANY14" i="2"/>
  <c r="ANY13" i="2"/>
  <c r="ANX12" i="2"/>
  <c r="ANX22" i="2" s="1"/>
  <c r="ANX27" i="2" s="1"/>
  <c r="ANW12" i="2"/>
  <c r="ANW22" i="2" s="1"/>
  <c r="ANV12" i="2"/>
  <c r="ANV22" i="2" s="1"/>
  <c r="ANY7" i="2"/>
  <c r="ANY6" i="2"/>
  <c r="ANV27" i="2" l="1"/>
  <c r="AOC27" i="2"/>
  <c r="ANY24" i="2"/>
  <c r="ANW27" i="2"/>
  <c r="ANY12" i="2"/>
  <c r="ANY22" i="2" s="1"/>
  <c r="ANU33" i="2"/>
  <c r="ANU31" i="2"/>
  <c r="ANU30" i="2"/>
  <c r="ANU26" i="2"/>
  <c r="ANU25" i="2"/>
  <c r="ANT24" i="2"/>
  <c r="ANS24" i="2"/>
  <c r="ANR24" i="2"/>
  <c r="ANU21" i="2"/>
  <c r="ANU20" i="2"/>
  <c r="ANU19" i="2"/>
  <c r="ANU18" i="2"/>
  <c r="ANU17" i="2"/>
  <c r="ANU16" i="2"/>
  <c r="ANU15" i="2"/>
  <c r="ANU14" i="2"/>
  <c r="ANU13" i="2"/>
  <c r="ANT12" i="2"/>
  <c r="ANT22" i="2" s="1"/>
  <c r="ANT27" i="2" s="1"/>
  <c r="ANS12" i="2"/>
  <c r="ANS22" i="2" s="1"/>
  <c r="ANR12" i="2"/>
  <c r="ANR22" i="2" s="1"/>
  <c r="ANR27" i="2" s="1"/>
  <c r="ANU7" i="2"/>
  <c r="ANU6" i="2"/>
  <c r="ANU24" i="2" l="1"/>
  <c r="ANY27" i="2"/>
  <c r="ANS27" i="2"/>
  <c r="ANU12" i="2"/>
  <c r="ANU22" i="2" s="1"/>
  <c r="ANU27" i="2" s="1"/>
  <c r="ANQ33" i="2"/>
  <c r="ANQ31" i="2"/>
  <c r="ANQ30" i="2"/>
  <c r="ANQ26" i="2"/>
  <c r="ANQ25" i="2"/>
  <c r="ANP24" i="2"/>
  <c r="ANO24" i="2"/>
  <c r="ANN24" i="2"/>
  <c r="ANQ21" i="2"/>
  <c r="ANQ20" i="2"/>
  <c r="ANQ19" i="2"/>
  <c r="ANQ18" i="2"/>
  <c r="ANQ17" i="2"/>
  <c r="ANQ16" i="2"/>
  <c r="ANQ15" i="2"/>
  <c r="ANQ14" i="2"/>
  <c r="ANQ13" i="2"/>
  <c r="ANP12" i="2"/>
  <c r="ANP22" i="2" s="1"/>
  <c r="ANP27" i="2" s="1"/>
  <c r="ANO12" i="2"/>
  <c r="ANO22" i="2" s="1"/>
  <c r="ANO27" i="2" s="1"/>
  <c r="ANN12" i="2"/>
  <c r="ANN22" i="2" s="1"/>
  <c r="ANN27" i="2" s="1"/>
  <c r="ANQ7" i="2"/>
  <c r="ANQ6" i="2"/>
  <c r="ANQ24" i="2" l="1"/>
  <c r="ANQ12" i="2"/>
  <c r="ANQ22" i="2" s="1"/>
  <c r="ANM33" i="2"/>
  <c r="ANM31" i="2"/>
  <c r="ANM30" i="2"/>
  <c r="ANM26" i="2"/>
  <c r="ANM25" i="2"/>
  <c r="ANL24" i="2"/>
  <c r="ANK24" i="2"/>
  <c r="ANJ24" i="2"/>
  <c r="ANM21" i="2"/>
  <c r="ANM20" i="2"/>
  <c r="ANM19" i="2"/>
  <c r="ANM18" i="2"/>
  <c r="ANM17" i="2"/>
  <c r="ANM16" i="2"/>
  <c r="ANM15" i="2"/>
  <c r="ANM14" i="2"/>
  <c r="ANM13" i="2"/>
  <c r="ANL12" i="2"/>
  <c r="ANL22" i="2" s="1"/>
  <c r="ANL27" i="2" s="1"/>
  <c r="ANK12" i="2"/>
  <c r="ANK22" i="2" s="1"/>
  <c r="ANK27" i="2" s="1"/>
  <c r="ANJ12" i="2"/>
  <c r="ANJ22" i="2" s="1"/>
  <c r="ANM7" i="2"/>
  <c r="ANM6" i="2"/>
  <c r="ANQ27" i="2" l="1"/>
  <c r="ANM24" i="2"/>
  <c r="ANJ27" i="2"/>
  <c r="ANM12" i="2"/>
  <c r="ANM22" i="2" s="1"/>
  <c r="ANI33" i="2"/>
  <c r="ANI31" i="2"/>
  <c r="ANI30" i="2"/>
  <c r="ANI26" i="2"/>
  <c r="ANI25" i="2"/>
  <c r="ANH24" i="2"/>
  <c r="ANG24" i="2"/>
  <c r="ANF24" i="2"/>
  <c r="ANI21" i="2"/>
  <c r="ANI20" i="2"/>
  <c r="ANI19" i="2"/>
  <c r="ANI18" i="2"/>
  <c r="ANI17" i="2"/>
  <c r="ANI16" i="2"/>
  <c r="ANI15" i="2"/>
  <c r="ANI14" i="2"/>
  <c r="ANI13" i="2"/>
  <c r="ANH12" i="2"/>
  <c r="ANH22" i="2" s="1"/>
  <c r="ANH27" i="2" s="1"/>
  <c r="ANG12" i="2"/>
  <c r="ANG22" i="2" s="1"/>
  <c r="ANF12" i="2"/>
  <c r="ANF22" i="2" s="1"/>
  <c r="ANI7" i="2"/>
  <c r="ANI6" i="2"/>
  <c r="ANG27" i="2" l="1"/>
  <c r="ANM27" i="2"/>
  <c r="ANF27" i="2"/>
  <c r="ANI24" i="2"/>
  <c r="ANI12" i="2"/>
  <c r="ANI22" i="2" s="1"/>
  <c r="ANE33" i="2"/>
  <c r="ANE31" i="2"/>
  <c r="ANE30" i="2"/>
  <c r="ANE26" i="2"/>
  <c r="ANE25" i="2"/>
  <c r="AND24" i="2"/>
  <c r="ANC24" i="2"/>
  <c r="ANB24" i="2"/>
  <c r="ANE21" i="2"/>
  <c r="ANE20" i="2"/>
  <c r="ANE19" i="2"/>
  <c r="ANE18" i="2"/>
  <c r="ANE17" i="2"/>
  <c r="ANE16" i="2"/>
  <c r="ANE15" i="2"/>
  <c r="ANE14" i="2"/>
  <c r="ANE13" i="2"/>
  <c r="AND12" i="2"/>
  <c r="AND22" i="2" s="1"/>
  <c r="AND27" i="2" s="1"/>
  <c r="ANC12" i="2"/>
  <c r="ANC22" i="2" s="1"/>
  <c r="ANB12" i="2"/>
  <c r="ANB22" i="2" s="1"/>
  <c r="ANB27" i="2" s="1"/>
  <c r="ANE7" i="2"/>
  <c r="ANE6" i="2"/>
  <c r="ANC27" i="2" l="1"/>
  <c r="ANI27" i="2"/>
  <c r="ANE24" i="2"/>
  <c r="ANE12" i="2"/>
  <c r="ANE22" i="2" s="1"/>
  <c r="ANE27" i="2" s="1"/>
  <c r="ANA33" i="2"/>
  <c r="ANA31" i="2"/>
  <c r="ANA30" i="2"/>
  <c r="ANA26" i="2"/>
  <c r="ANA25" i="2"/>
  <c r="AMZ24" i="2"/>
  <c r="AMY24" i="2"/>
  <c r="AMX24" i="2"/>
  <c r="ANA21" i="2"/>
  <c r="ANA20" i="2"/>
  <c r="ANA19" i="2"/>
  <c r="ANA18" i="2"/>
  <c r="ANA17" i="2"/>
  <c r="ANA16" i="2"/>
  <c r="ANA15" i="2"/>
  <c r="ANA14" i="2"/>
  <c r="ANA13" i="2"/>
  <c r="AMZ12" i="2"/>
  <c r="AMZ22" i="2" s="1"/>
  <c r="AMZ27" i="2" s="1"/>
  <c r="AMY12" i="2"/>
  <c r="AMY22" i="2" s="1"/>
  <c r="AMY27" i="2" s="1"/>
  <c r="AMX12" i="2"/>
  <c r="AMX22" i="2" s="1"/>
  <c r="ANA7" i="2"/>
  <c r="ANA6" i="2"/>
  <c r="AMW33" i="2"/>
  <c r="AMW31" i="2"/>
  <c r="AMW30" i="2"/>
  <c r="AMW26" i="2"/>
  <c r="AMW25" i="2"/>
  <c r="AMW21" i="2"/>
  <c r="AMW20" i="2"/>
  <c r="AMW19" i="2"/>
  <c r="AMW18" i="2"/>
  <c r="AMW17" i="2"/>
  <c r="AMW16" i="2"/>
  <c r="AMW15" i="2"/>
  <c r="AMW14" i="2"/>
  <c r="AMW13" i="2"/>
  <c r="AMW7" i="2"/>
  <c r="AMW6" i="2"/>
  <c r="AMX27" i="2" l="1"/>
  <c r="AMW24" i="2"/>
  <c r="ANA24" i="2"/>
  <c r="ANA12" i="2"/>
  <c r="ANA22" i="2" s="1"/>
  <c r="AMW12" i="2"/>
  <c r="AMW22" i="2" s="1"/>
  <c r="AMV24" i="2"/>
  <c r="AMU24" i="2"/>
  <c r="AMT24" i="2"/>
  <c r="AMV12" i="2"/>
  <c r="AMV22" i="2" s="1"/>
  <c r="AMU12" i="2"/>
  <c r="AMU22" i="2" s="1"/>
  <c r="AMT12" i="2"/>
  <c r="AMT22" i="2" s="1"/>
  <c r="AMV27" i="2" l="1"/>
  <c r="AMW27" i="2"/>
  <c r="AMU27" i="2"/>
  <c r="ANA27" i="2"/>
  <c r="AMT27" i="2"/>
  <c r="AMS33" i="2"/>
  <c r="AMS31" i="2"/>
  <c r="AMS30" i="2"/>
  <c r="AMS26" i="2"/>
  <c r="AMS25" i="2"/>
  <c r="AMR24" i="2"/>
  <c r="AMQ24" i="2"/>
  <c r="AMP24" i="2"/>
  <c r="AMS21" i="2"/>
  <c r="AMS20" i="2"/>
  <c r="AMS19" i="2"/>
  <c r="AMS18" i="2"/>
  <c r="AMS17" i="2"/>
  <c r="AMS16" i="2"/>
  <c r="AMS15" i="2"/>
  <c r="AMS14" i="2"/>
  <c r="AMS13" i="2"/>
  <c r="AMR12" i="2"/>
  <c r="AMR22" i="2" s="1"/>
  <c r="AMR27" i="2" s="1"/>
  <c r="AMQ12" i="2"/>
  <c r="AMQ22" i="2" s="1"/>
  <c r="AMP12" i="2"/>
  <c r="AMP22" i="2" s="1"/>
  <c r="AMP27" i="2" s="1"/>
  <c r="AMS7" i="2"/>
  <c r="AMS6" i="2"/>
  <c r="AMQ27" i="2" l="1"/>
  <c r="AMS24" i="2"/>
  <c r="AMS12" i="2"/>
  <c r="AMS22" i="2" s="1"/>
  <c r="AMO33" i="2"/>
  <c r="AMO31" i="2"/>
  <c r="AMO30" i="2"/>
  <c r="AMO26" i="2"/>
  <c r="AMO25" i="2"/>
  <c r="AMN24" i="2"/>
  <c r="AMM24" i="2"/>
  <c r="AML24" i="2"/>
  <c r="AMO21" i="2"/>
  <c r="AMO20" i="2"/>
  <c r="AMO19" i="2"/>
  <c r="AMO18" i="2"/>
  <c r="AMO17" i="2"/>
  <c r="AMO16" i="2"/>
  <c r="AMO15" i="2"/>
  <c r="AMO14" i="2"/>
  <c r="AMO13" i="2"/>
  <c r="AMN12" i="2"/>
  <c r="AMN22" i="2" s="1"/>
  <c r="AMN27" i="2" s="1"/>
  <c r="AMM12" i="2"/>
  <c r="AMM22" i="2" s="1"/>
  <c r="AMM27" i="2" s="1"/>
  <c r="AML12" i="2"/>
  <c r="AML22" i="2" s="1"/>
  <c r="AML27" i="2" s="1"/>
  <c r="AMO7" i="2"/>
  <c r="AMO6" i="2"/>
  <c r="AMS27" i="2" l="1"/>
  <c r="AMO24" i="2"/>
  <c r="AMO12" i="2"/>
  <c r="AMO22" i="2" s="1"/>
  <c r="AMO27" i="2" s="1"/>
  <c r="AMK33" i="2"/>
  <c r="AMK31" i="2"/>
  <c r="AMK30" i="2"/>
  <c r="AMK26" i="2"/>
  <c r="AMK25" i="2"/>
  <c r="AMJ24" i="2"/>
  <c r="AMI24" i="2"/>
  <c r="AMH24" i="2"/>
  <c r="AMK21" i="2"/>
  <c r="AMK20" i="2"/>
  <c r="AMK19" i="2"/>
  <c r="AMK18" i="2"/>
  <c r="AMK17" i="2"/>
  <c r="AMK16" i="2"/>
  <c r="AMK15" i="2"/>
  <c r="AMK14" i="2"/>
  <c r="AMK13" i="2"/>
  <c r="AMJ12" i="2"/>
  <c r="AMJ22" i="2" s="1"/>
  <c r="AMJ27" i="2" s="1"/>
  <c r="AMI12" i="2"/>
  <c r="AMI22" i="2" s="1"/>
  <c r="AMH12" i="2"/>
  <c r="AMH22" i="2" s="1"/>
  <c r="AMH27" i="2" s="1"/>
  <c r="AMK7" i="2"/>
  <c r="AMK6" i="2"/>
  <c r="AMK24" i="2" l="1"/>
  <c r="AMI27" i="2"/>
  <c r="AMK12" i="2"/>
  <c r="AMK22" i="2" s="1"/>
  <c r="AMG33" i="2"/>
  <c r="AMG31" i="2"/>
  <c r="AMG30" i="2"/>
  <c r="AMG26" i="2"/>
  <c r="AMG25" i="2"/>
  <c r="AMF24" i="2"/>
  <c r="AME24" i="2"/>
  <c r="AMD24" i="2"/>
  <c r="AMG21" i="2"/>
  <c r="AMG20" i="2"/>
  <c r="AMG19" i="2"/>
  <c r="AMG18" i="2"/>
  <c r="AMG17" i="2"/>
  <c r="AMG16" i="2"/>
  <c r="AMG15" i="2"/>
  <c r="AMG14" i="2"/>
  <c r="AMG13" i="2"/>
  <c r="AMF12" i="2"/>
  <c r="AMF22" i="2" s="1"/>
  <c r="AMF27" i="2" s="1"/>
  <c r="AME12" i="2"/>
  <c r="AME22" i="2" s="1"/>
  <c r="AME27" i="2" s="1"/>
  <c r="AMD12" i="2"/>
  <c r="AMD22" i="2" s="1"/>
  <c r="AMG7" i="2"/>
  <c r="AMG6" i="2"/>
  <c r="AMG24" i="2" l="1"/>
  <c r="AMK27" i="2"/>
  <c r="AMG12" i="2"/>
  <c r="AMG22" i="2" s="1"/>
  <c r="AMD27" i="2"/>
  <c r="AMC33" i="2"/>
  <c r="AMC31" i="2"/>
  <c r="AMC30" i="2"/>
  <c r="AMC26" i="2"/>
  <c r="AMC25" i="2"/>
  <c r="AMB24" i="2"/>
  <c r="AMA24" i="2"/>
  <c r="ALZ24" i="2"/>
  <c r="AMC21" i="2"/>
  <c r="AMC20" i="2"/>
  <c r="AMC19" i="2"/>
  <c r="AMC18" i="2"/>
  <c r="AMC17" i="2"/>
  <c r="AMC16" i="2"/>
  <c r="AMC15" i="2"/>
  <c r="AMC14" i="2"/>
  <c r="AMC13" i="2"/>
  <c r="AMB12" i="2"/>
  <c r="AMB22" i="2" s="1"/>
  <c r="AMB27" i="2" s="1"/>
  <c r="AMA12" i="2"/>
  <c r="AMA22" i="2" s="1"/>
  <c r="AMA27" i="2" s="1"/>
  <c r="ALZ12" i="2"/>
  <c r="ALZ22" i="2" s="1"/>
  <c r="ALZ27" i="2" s="1"/>
  <c r="AMC7" i="2"/>
  <c r="AMC6" i="2"/>
  <c r="AMG27" i="2" l="1"/>
  <c r="AMC24" i="2"/>
  <c r="AMC12" i="2"/>
  <c r="AMC22" i="2" s="1"/>
  <c r="ALY33" i="2"/>
  <c r="ALY31" i="2"/>
  <c r="ALY30" i="2"/>
  <c r="ALY26" i="2"/>
  <c r="ALY25" i="2"/>
  <c r="ALX24" i="2"/>
  <c r="ALW24" i="2"/>
  <c r="ALV24" i="2"/>
  <c r="ALY21" i="2"/>
  <c r="ALY20" i="2"/>
  <c r="ALY19" i="2"/>
  <c r="ALY18" i="2"/>
  <c r="ALY17" i="2"/>
  <c r="ALY16" i="2"/>
  <c r="ALY15" i="2"/>
  <c r="ALY14" i="2"/>
  <c r="ALY13" i="2"/>
  <c r="ALX12" i="2"/>
  <c r="ALX22" i="2" s="1"/>
  <c r="ALX27" i="2" s="1"/>
  <c r="ALW12" i="2"/>
  <c r="ALW22" i="2" s="1"/>
  <c r="ALW27" i="2" s="1"/>
  <c r="ALV12" i="2"/>
  <c r="ALV22" i="2" s="1"/>
  <c r="ALY7" i="2"/>
  <c r="ALY6" i="2"/>
  <c r="AMC27" i="2" l="1"/>
  <c r="ALY24" i="2"/>
  <c r="ALV27" i="2"/>
  <c r="ALY12" i="2"/>
  <c r="ALY22" i="2" s="1"/>
  <c r="ALU33" i="2"/>
  <c r="ALU31" i="2"/>
  <c r="ALU30" i="2"/>
  <c r="ALU26" i="2"/>
  <c r="ALU25" i="2"/>
  <c r="ALT24" i="2"/>
  <c r="ALS24" i="2"/>
  <c r="ALR24" i="2"/>
  <c r="ALU21" i="2"/>
  <c r="ALU20" i="2"/>
  <c r="ALU19" i="2"/>
  <c r="ALU18" i="2"/>
  <c r="ALU17" i="2"/>
  <c r="ALU16" i="2"/>
  <c r="ALU15" i="2"/>
  <c r="ALU14" i="2"/>
  <c r="ALU13" i="2"/>
  <c r="ALT12" i="2"/>
  <c r="ALT22" i="2" s="1"/>
  <c r="ALT27" i="2" s="1"/>
  <c r="ALS12" i="2"/>
  <c r="ALS22" i="2" s="1"/>
  <c r="ALS27" i="2" s="1"/>
  <c r="ALR12" i="2"/>
  <c r="ALR22" i="2" s="1"/>
  <c r="ALR27" i="2" s="1"/>
  <c r="ALU7" i="2"/>
  <c r="ALU6" i="2"/>
  <c r="ALY27" i="2" l="1"/>
  <c r="ALU12" i="2"/>
  <c r="ALU22" i="2" s="1"/>
  <c r="ALU24" i="2"/>
  <c r="ALQ33" i="2"/>
  <c r="ALQ31" i="2"/>
  <c r="ALQ30" i="2"/>
  <c r="ALQ26" i="2"/>
  <c r="ALQ25" i="2"/>
  <c r="ALP24" i="2"/>
  <c r="ALO24" i="2"/>
  <c r="ALN24" i="2"/>
  <c r="ALQ21" i="2"/>
  <c r="ALQ20" i="2"/>
  <c r="ALQ19" i="2"/>
  <c r="ALQ18" i="2"/>
  <c r="ALQ17" i="2"/>
  <c r="ALQ16" i="2"/>
  <c r="ALQ15" i="2"/>
  <c r="ALQ14" i="2"/>
  <c r="ALQ13" i="2"/>
  <c r="ALP12" i="2"/>
  <c r="ALP22" i="2" s="1"/>
  <c r="ALP27" i="2" s="1"/>
  <c r="ALO12" i="2"/>
  <c r="ALO22" i="2" s="1"/>
  <c r="ALO27" i="2" s="1"/>
  <c r="ALN12" i="2"/>
  <c r="ALN22" i="2" s="1"/>
  <c r="ALN27" i="2" s="1"/>
  <c r="ALQ7" i="2"/>
  <c r="ALQ6" i="2"/>
  <c r="ALU27" i="2" l="1"/>
  <c r="ALQ24" i="2"/>
  <c r="ALQ12" i="2"/>
  <c r="ALQ22" i="2" s="1"/>
  <c r="ALM33" i="2"/>
  <c r="ALM31" i="2"/>
  <c r="ALM30" i="2"/>
  <c r="ALM26" i="2"/>
  <c r="ALM25" i="2"/>
  <c r="ALL24" i="2"/>
  <c r="ALK24" i="2"/>
  <c r="ALJ24" i="2"/>
  <c r="ALM21" i="2"/>
  <c r="ALM20" i="2"/>
  <c r="ALM19" i="2"/>
  <c r="ALM18" i="2"/>
  <c r="ALM17" i="2"/>
  <c r="ALM16" i="2"/>
  <c r="ALM15" i="2"/>
  <c r="ALM14" i="2"/>
  <c r="ALM13" i="2"/>
  <c r="ALL12" i="2"/>
  <c r="ALL22" i="2" s="1"/>
  <c r="ALL27" i="2" s="1"/>
  <c r="ALK12" i="2"/>
  <c r="ALK22" i="2" s="1"/>
  <c r="ALJ12" i="2"/>
  <c r="ALJ22" i="2" s="1"/>
  <c r="ALJ27" i="2" s="1"/>
  <c r="ALM7" i="2"/>
  <c r="ALM6" i="2"/>
  <c r="ALQ27" i="2" l="1"/>
  <c r="ALK27" i="2"/>
  <c r="ALM24" i="2"/>
  <c r="ALM12" i="2"/>
  <c r="ALM22" i="2" s="1"/>
  <c r="ALI33" i="2"/>
  <c r="ALI31" i="2"/>
  <c r="ALI30" i="2"/>
  <c r="ALI26" i="2"/>
  <c r="ALI25" i="2"/>
  <c r="ALH24" i="2"/>
  <c r="ALG24" i="2"/>
  <c r="ALF24" i="2"/>
  <c r="ALI21" i="2"/>
  <c r="ALI20" i="2"/>
  <c r="ALI19" i="2"/>
  <c r="ALI18" i="2"/>
  <c r="ALI17" i="2"/>
  <c r="ALI16" i="2"/>
  <c r="ALI15" i="2"/>
  <c r="ALI14" i="2"/>
  <c r="ALI13" i="2"/>
  <c r="ALH12" i="2"/>
  <c r="ALH22" i="2" s="1"/>
  <c r="ALG12" i="2"/>
  <c r="ALG22" i="2" s="1"/>
  <c r="ALF12" i="2"/>
  <c r="ALF22" i="2" s="1"/>
  <c r="ALF27" i="2" s="1"/>
  <c r="ALI7" i="2"/>
  <c r="ALI6" i="2"/>
  <c r="ALI24" i="2" l="1"/>
  <c r="ALM27" i="2"/>
  <c r="ALH27" i="2"/>
  <c r="ALG27" i="2"/>
  <c r="ALI12" i="2"/>
  <c r="ALI22" i="2" s="1"/>
  <c r="ALA33" i="2"/>
  <c r="ALA31" i="2"/>
  <c r="ALA30" i="2"/>
  <c r="ALA26" i="2"/>
  <c r="ALA25" i="2"/>
  <c r="AKZ24" i="2"/>
  <c r="AKY24" i="2"/>
  <c r="AKX24" i="2"/>
  <c r="ALA21" i="2"/>
  <c r="ALA20" i="2"/>
  <c r="ALA19" i="2"/>
  <c r="ALA18" i="2"/>
  <c r="ALA17" i="2"/>
  <c r="ALA16" i="2"/>
  <c r="ALA15" i="2"/>
  <c r="ALA14" i="2"/>
  <c r="ALA13" i="2"/>
  <c r="AKZ12" i="2"/>
  <c r="AKZ22" i="2" s="1"/>
  <c r="AKZ27" i="2" s="1"/>
  <c r="AKY12" i="2"/>
  <c r="AKY22" i="2" s="1"/>
  <c r="AKX12" i="2"/>
  <c r="AKX22" i="2" s="1"/>
  <c r="ALA7" i="2"/>
  <c r="ALA6" i="2"/>
  <c r="AKY27" i="2" l="1"/>
  <c r="AKX27" i="2"/>
  <c r="ALI27" i="2"/>
  <c r="ALA24" i="2"/>
  <c r="ALA12" i="2"/>
  <c r="ALA22" i="2" s="1"/>
  <c r="AKW33" i="2"/>
  <c r="AKW31" i="2"/>
  <c r="AKW30" i="2"/>
  <c r="AKW26" i="2"/>
  <c r="AKW25" i="2"/>
  <c r="AKV24" i="2"/>
  <c r="AKU24" i="2"/>
  <c r="AKT24" i="2"/>
  <c r="AKW21" i="2"/>
  <c r="AKW20" i="2"/>
  <c r="AKW19" i="2"/>
  <c r="AKW18" i="2"/>
  <c r="AKW17" i="2"/>
  <c r="AKW16" i="2"/>
  <c r="AKW15" i="2"/>
  <c r="AKW14" i="2"/>
  <c r="AKW13" i="2"/>
  <c r="AKV12" i="2"/>
  <c r="AKV22" i="2" s="1"/>
  <c r="AKV27" i="2" s="1"/>
  <c r="AKU12" i="2"/>
  <c r="AKU22" i="2" s="1"/>
  <c r="AKU27" i="2" s="1"/>
  <c r="AKT12" i="2"/>
  <c r="AKT22" i="2" s="1"/>
  <c r="AKT27" i="2" s="1"/>
  <c r="AKW7" i="2"/>
  <c r="AKW6" i="2"/>
  <c r="AKW24" i="2" l="1"/>
  <c r="ALA27" i="2"/>
  <c r="AKW12" i="2"/>
  <c r="AKW22" i="2" s="1"/>
  <c r="ALE33" i="2"/>
  <c r="ALE31" i="2"/>
  <c r="ALE30" i="2"/>
  <c r="ALE26" i="2"/>
  <c r="ALE25" i="2"/>
  <c r="ALD24" i="2"/>
  <c r="ALC24" i="2"/>
  <c r="ALB24" i="2"/>
  <c r="ALE21" i="2"/>
  <c r="ALE20" i="2"/>
  <c r="ALE19" i="2"/>
  <c r="ALE18" i="2"/>
  <c r="ALE17" i="2"/>
  <c r="ALE16" i="2"/>
  <c r="ALE15" i="2"/>
  <c r="ALE14" i="2"/>
  <c r="ALE13" i="2"/>
  <c r="ALD12" i="2"/>
  <c r="ALD22" i="2" s="1"/>
  <c r="ALD27" i="2" s="1"/>
  <c r="ALC12" i="2"/>
  <c r="ALC22" i="2" s="1"/>
  <c r="ALB12" i="2"/>
  <c r="ALB22" i="2" s="1"/>
  <c r="ALE7" i="2"/>
  <c r="ALE6" i="2"/>
  <c r="AKW27" i="2" l="1"/>
  <c r="ALE24" i="2"/>
  <c r="ALB27" i="2"/>
  <c r="ALC27" i="2"/>
  <c r="ALE12" i="2"/>
  <c r="ALE22" i="2" s="1"/>
  <c r="AKS33" i="2"/>
  <c r="AKS31" i="2"/>
  <c r="AKS30" i="2"/>
  <c r="AKS26" i="2"/>
  <c r="AKS25" i="2"/>
  <c r="AKR24" i="2"/>
  <c r="AKQ24" i="2"/>
  <c r="AKP24" i="2"/>
  <c r="AKS21" i="2"/>
  <c r="AKS20" i="2"/>
  <c r="AKS19" i="2"/>
  <c r="AKS18" i="2"/>
  <c r="AKS17" i="2"/>
  <c r="AKS16" i="2"/>
  <c r="AKS15" i="2"/>
  <c r="AKS14" i="2"/>
  <c r="AKS13" i="2"/>
  <c r="AKR12" i="2"/>
  <c r="AKR22" i="2" s="1"/>
  <c r="AKR27" i="2" s="1"/>
  <c r="AKQ12" i="2"/>
  <c r="AKQ22" i="2" s="1"/>
  <c r="AKP12" i="2"/>
  <c r="AKP22" i="2" s="1"/>
  <c r="AKP27" i="2" s="1"/>
  <c r="AKS7" i="2"/>
  <c r="AKS6" i="2"/>
  <c r="AKQ27" i="2" l="1"/>
  <c r="ALE27" i="2"/>
  <c r="AKS24" i="2"/>
  <c r="AKS12" i="2"/>
  <c r="AKS22" i="2" s="1"/>
  <c r="AKO33" i="2"/>
  <c r="AKO31" i="2"/>
  <c r="AKO30" i="2"/>
  <c r="AKO26" i="2"/>
  <c r="AKO25" i="2"/>
  <c r="AKN24" i="2"/>
  <c r="AKM24" i="2"/>
  <c r="AKL24" i="2"/>
  <c r="AKO21" i="2"/>
  <c r="AKO20" i="2"/>
  <c r="AKO19" i="2"/>
  <c r="AKO18" i="2"/>
  <c r="AKO17" i="2"/>
  <c r="AKO16" i="2"/>
  <c r="AKO15" i="2"/>
  <c r="AKO14" i="2"/>
  <c r="AKO13" i="2"/>
  <c r="AKN12" i="2"/>
  <c r="AKN22" i="2" s="1"/>
  <c r="AKN27" i="2" s="1"/>
  <c r="AKM12" i="2"/>
  <c r="AKM22" i="2" s="1"/>
  <c r="AKL12" i="2"/>
  <c r="AKL22" i="2" s="1"/>
  <c r="AKO7" i="2"/>
  <c r="AKO6" i="2"/>
  <c r="AKS27" i="2" l="1"/>
  <c r="AKM27" i="2"/>
  <c r="AKL27" i="2"/>
  <c r="AKO24" i="2"/>
  <c r="AKO12" i="2"/>
  <c r="AKO22" i="2" s="1"/>
  <c r="AKK33" i="2"/>
  <c r="AKK31" i="2"/>
  <c r="AKK30" i="2"/>
  <c r="AKK26" i="2"/>
  <c r="AKK25" i="2"/>
  <c r="AKJ24" i="2"/>
  <c r="AKI24" i="2"/>
  <c r="AKH24" i="2"/>
  <c r="AKK21" i="2"/>
  <c r="AKK20" i="2"/>
  <c r="AKK19" i="2"/>
  <c r="AKK18" i="2"/>
  <c r="AKK17" i="2"/>
  <c r="AKK16" i="2"/>
  <c r="AKK15" i="2"/>
  <c r="AKK14" i="2"/>
  <c r="AKK13" i="2"/>
  <c r="AKJ12" i="2"/>
  <c r="AKJ22" i="2" s="1"/>
  <c r="AKJ27" i="2" s="1"/>
  <c r="AKI12" i="2"/>
  <c r="AKI22" i="2" s="1"/>
  <c r="AKI27" i="2" s="1"/>
  <c r="AKH12" i="2"/>
  <c r="AKH22" i="2" s="1"/>
  <c r="AKH27" i="2" s="1"/>
  <c r="AKK7" i="2"/>
  <c r="AKK6" i="2"/>
  <c r="AKK24" i="2" l="1"/>
  <c r="AKO27" i="2"/>
  <c r="AKK12" i="2"/>
  <c r="AKK22" i="2" s="1"/>
  <c r="AKG33" i="2"/>
  <c r="AKG31" i="2"/>
  <c r="AKG30" i="2"/>
  <c r="AKG26" i="2"/>
  <c r="AKG25" i="2"/>
  <c r="AKF24" i="2"/>
  <c r="AKE24" i="2"/>
  <c r="AKD24" i="2"/>
  <c r="AKG21" i="2"/>
  <c r="AKG20" i="2"/>
  <c r="AKG19" i="2"/>
  <c r="AKG18" i="2"/>
  <c r="AKG17" i="2"/>
  <c r="AKG16" i="2"/>
  <c r="AKG15" i="2"/>
  <c r="AKG14" i="2"/>
  <c r="AKG13" i="2"/>
  <c r="AKF12" i="2"/>
  <c r="AKF22" i="2" s="1"/>
  <c r="AKF27" i="2" s="1"/>
  <c r="AKE12" i="2"/>
  <c r="AKE22" i="2" s="1"/>
  <c r="AKE27" i="2" s="1"/>
  <c r="AKD12" i="2"/>
  <c r="AKD22" i="2" s="1"/>
  <c r="AKD27" i="2" s="1"/>
  <c r="AKG7" i="2"/>
  <c r="AKG6" i="2"/>
  <c r="AKK27" i="2" l="1"/>
  <c r="AKG24" i="2"/>
  <c r="AKG12" i="2"/>
  <c r="AKG22" i="2" s="1"/>
  <c r="AKC7" i="2"/>
  <c r="AKG27" i="2" l="1"/>
  <c r="AKC33" i="2"/>
  <c r="AKC31" i="2"/>
  <c r="AKC30" i="2"/>
  <c r="AKC26" i="2"/>
  <c r="AKC25" i="2"/>
  <c r="AKB24" i="2"/>
  <c r="AKA24" i="2"/>
  <c r="AJZ24" i="2"/>
  <c r="AKC21" i="2"/>
  <c r="AKC20" i="2"/>
  <c r="AKC19" i="2"/>
  <c r="AKC18" i="2"/>
  <c r="AKC17" i="2"/>
  <c r="AKC16" i="2"/>
  <c r="AKC15" i="2"/>
  <c r="AKC14" i="2"/>
  <c r="AKC13" i="2"/>
  <c r="AKB12" i="2"/>
  <c r="AKB22" i="2" s="1"/>
  <c r="AKB27" i="2" s="1"/>
  <c r="AKA12" i="2"/>
  <c r="AKA22" i="2" s="1"/>
  <c r="AKA27" i="2" s="1"/>
  <c r="AJZ12" i="2"/>
  <c r="AJZ22" i="2" s="1"/>
  <c r="AJZ27" i="2" s="1"/>
  <c r="AKC6" i="2"/>
  <c r="AKC24" i="2" l="1"/>
  <c r="AKC12" i="2"/>
  <c r="AKC22" i="2" s="1"/>
  <c r="AJY33" i="2"/>
  <c r="AJY31" i="2"/>
  <c r="AJY30" i="2"/>
  <c r="AJY26" i="2"/>
  <c r="AJY25" i="2"/>
  <c r="AJX24" i="2"/>
  <c r="AJW24" i="2"/>
  <c r="AJV24" i="2"/>
  <c r="AJY21" i="2"/>
  <c r="AJY20" i="2"/>
  <c r="AJY19" i="2"/>
  <c r="AJY18" i="2"/>
  <c r="AJY17" i="2"/>
  <c r="AJY16" i="2"/>
  <c r="AJY15" i="2"/>
  <c r="AJY14" i="2"/>
  <c r="AJY13" i="2"/>
  <c r="AJX12" i="2"/>
  <c r="AJX22" i="2" s="1"/>
  <c r="AJX27" i="2" s="1"/>
  <c r="AJW12" i="2"/>
  <c r="AJW22" i="2" s="1"/>
  <c r="AJW27" i="2" s="1"/>
  <c r="AJV12" i="2"/>
  <c r="AJV22" i="2" s="1"/>
  <c r="AJY7" i="2"/>
  <c r="AJY6" i="2"/>
  <c r="AJV27" i="2" l="1"/>
  <c r="AJY12" i="2"/>
  <c r="AJY22" i="2" s="1"/>
  <c r="AKC27" i="2"/>
  <c r="AJY24" i="2"/>
  <c r="AJU33" i="2"/>
  <c r="AJU31" i="2"/>
  <c r="AJU30" i="2"/>
  <c r="AJU26" i="2"/>
  <c r="AJU25" i="2"/>
  <c r="AJT24" i="2"/>
  <c r="AJS24" i="2"/>
  <c r="AJR24" i="2"/>
  <c r="AJU21" i="2"/>
  <c r="AJU20" i="2"/>
  <c r="AJU19" i="2"/>
  <c r="AJU18" i="2"/>
  <c r="AJU17" i="2"/>
  <c r="AJU16" i="2"/>
  <c r="AJU15" i="2"/>
  <c r="AJU14" i="2"/>
  <c r="AJU13" i="2"/>
  <c r="AJT12" i="2"/>
  <c r="AJT22" i="2" s="1"/>
  <c r="AJT27" i="2" s="1"/>
  <c r="AJS12" i="2"/>
  <c r="AJS22" i="2" s="1"/>
  <c r="AJS27" i="2" s="1"/>
  <c r="AJR12" i="2"/>
  <c r="AJR22" i="2" s="1"/>
  <c r="AJR27" i="2" s="1"/>
  <c r="AJU7" i="2"/>
  <c r="AJU6" i="2"/>
  <c r="AJU24" i="2" l="1"/>
  <c r="AJY27" i="2"/>
  <c r="AJU12" i="2"/>
  <c r="AJU22" i="2" s="1"/>
  <c r="AJQ33" i="2"/>
  <c r="AJQ31" i="2"/>
  <c r="AJQ30" i="2"/>
  <c r="AJQ26" i="2"/>
  <c r="AJQ25" i="2"/>
  <c r="AJP24" i="2"/>
  <c r="AJO24" i="2"/>
  <c r="AJN24" i="2"/>
  <c r="AJQ21" i="2"/>
  <c r="AJQ20" i="2"/>
  <c r="AJQ19" i="2"/>
  <c r="AJQ18" i="2"/>
  <c r="AJQ17" i="2"/>
  <c r="AJQ16" i="2"/>
  <c r="AJQ15" i="2"/>
  <c r="AJQ14" i="2"/>
  <c r="AJQ13" i="2"/>
  <c r="AJP12" i="2"/>
  <c r="AJP22" i="2" s="1"/>
  <c r="AJP27" i="2" s="1"/>
  <c r="AJO12" i="2"/>
  <c r="AJO22" i="2" s="1"/>
  <c r="AJN12" i="2"/>
  <c r="AJN22" i="2" s="1"/>
  <c r="AJQ7" i="2"/>
  <c r="AJQ6" i="2"/>
  <c r="AJN27" i="2" l="1"/>
  <c r="AJO27" i="2"/>
  <c r="AJU27" i="2"/>
  <c r="AJQ24" i="2"/>
  <c r="AJQ12" i="2"/>
  <c r="AJQ22" i="2" s="1"/>
  <c r="AJM33" i="2"/>
  <c r="AJM31" i="2"/>
  <c r="AJM30" i="2"/>
  <c r="AJM26" i="2"/>
  <c r="AJM25" i="2"/>
  <c r="AJM24" i="2" s="1"/>
  <c r="AJL24" i="2"/>
  <c r="AJK24" i="2"/>
  <c r="AJJ24" i="2"/>
  <c r="AJM21" i="2"/>
  <c r="AJM20" i="2"/>
  <c r="AJM19" i="2"/>
  <c r="AJM18" i="2"/>
  <c r="AJM17" i="2"/>
  <c r="AJM16" i="2"/>
  <c r="AJM15" i="2"/>
  <c r="AJM14" i="2"/>
  <c r="AJM13" i="2"/>
  <c r="AJL12" i="2"/>
  <c r="AJL22" i="2" s="1"/>
  <c r="AJL27" i="2" s="1"/>
  <c r="AJK12" i="2"/>
  <c r="AJK22" i="2" s="1"/>
  <c r="AJJ12" i="2"/>
  <c r="AJJ22" i="2" s="1"/>
  <c r="AJJ27" i="2" s="1"/>
  <c r="AJM7" i="2"/>
  <c r="AJM6" i="2"/>
  <c r="AJK27" i="2" l="1"/>
  <c r="AJQ27" i="2"/>
  <c r="AJM12" i="2"/>
  <c r="AJM22" i="2" s="1"/>
  <c r="AJM27" i="2" s="1"/>
  <c r="AJI33" i="2"/>
  <c r="AJI31" i="2"/>
  <c r="AJI30" i="2"/>
  <c r="AJI26" i="2"/>
  <c r="AJI25" i="2"/>
  <c r="AJH24" i="2"/>
  <c r="AJG24" i="2"/>
  <c r="AJF24" i="2"/>
  <c r="AJI21" i="2"/>
  <c r="AJI20" i="2"/>
  <c r="AJI19" i="2"/>
  <c r="AJI18" i="2"/>
  <c r="AJI17" i="2"/>
  <c r="AJI16" i="2"/>
  <c r="AJI15" i="2"/>
  <c r="AJI14" i="2"/>
  <c r="AJI13" i="2"/>
  <c r="AJH12" i="2"/>
  <c r="AJH22" i="2" s="1"/>
  <c r="AJG12" i="2"/>
  <c r="AJG22" i="2" s="1"/>
  <c r="AJG27" i="2" s="1"/>
  <c r="AJF12" i="2"/>
  <c r="AJF22" i="2" s="1"/>
  <c r="AJF27" i="2" s="1"/>
  <c r="AJI7" i="2"/>
  <c r="AJI6" i="2"/>
  <c r="AJH27" i="2" l="1"/>
  <c r="AJI24" i="2"/>
  <c r="AJI12" i="2"/>
  <c r="AJI22" i="2" s="1"/>
  <c r="AJE33" i="2"/>
  <c r="AJE31" i="2"/>
  <c r="AJE30" i="2"/>
  <c r="AJE26" i="2"/>
  <c r="AJE25" i="2"/>
  <c r="AJE24" i="2" s="1"/>
  <c r="AJD24" i="2"/>
  <c r="AJC24" i="2"/>
  <c r="AJB24" i="2"/>
  <c r="AJE21" i="2"/>
  <c r="AJE20" i="2"/>
  <c r="AJE19" i="2"/>
  <c r="AJE18" i="2"/>
  <c r="AJE17" i="2"/>
  <c r="AJE16" i="2"/>
  <c r="AJE15" i="2"/>
  <c r="AJE14" i="2"/>
  <c r="AJE13" i="2"/>
  <c r="AJD12" i="2"/>
  <c r="AJD22" i="2" s="1"/>
  <c r="AJD27" i="2" s="1"/>
  <c r="AJC12" i="2"/>
  <c r="AJC22" i="2" s="1"/>
  <c r="AJC27" i="2" s="1"/>
  <c r="AJB12" i="2"/>
  <c r="AJB22" i="2" s="1"/>
  <c r="AJB27" i="2" s="1"/>
  <c r="AJE7" i="2"/>
  <c r="AJE6" i="2"/>
  <c r="AJI27" i="2" l="1"/>
  <c r="AJE12" i="2"/>
  <c r="AJE22" i="2" s="1"/>
  <c r="AJE27" i="2" s="1"/>
  <c r="AJA33" i="2"/>
  <c r="AJA31" i="2"/>
  <c r="AJA30" i="2"/>
  <c r="AJA26" i="2"/>
  <c r="AJA25" i="2"/>
  <c r="AIZ24" i="2"/>
  <c r="AIY24" i="2"/>
  <c r="AIX24" i="2"/>
  <c r="AJA21" i="2"/>
  <c r="AJA20" i="2"/>
  <c r="AJA19" i="2"/>
  <c r="AJA18" i="2"/>
  <c r="AJA17" i="2"/>
  <c r="AJA16" i="2"/>
  <c r="AJA15" i="2"/>
  <c r="AJA14" i="2"/>
  <c r="AJA13" i="2"/>
  <c r="AIZ12" i="2"/>
  <c r="AIZ22" i="2" s="1"/>
  <c r="AIZ27" i="2" s="1"/>
  <c r="AIY12" i="2"/>
  <c r="AIY22" i="2" s="1"/>
  <c r="AIY27" i="2" s="1"/>
  <c r="AIX12" i="2"/>
  <c r="AIX22" i="2" s="1"/>
  <c r="AIX27" i="2" s="1"/>
  <c r="AJA7" i="2"/>
  <c r="AJA6" i="2"/>
  <c r="AJA24" i="2" l="1"/>
  <c r="AJA12" i="2"/>
  <c r="AJA22" i="2" s="1"/>
  <c r="AIW33" i="2"/>
  <c r="AIW31" i="2"/>
  <c r="AIW30" i="2"/>
  <c r="AIW26" i="2"/>
  <c r="AIW25" i="2"/>
  <c r="AIV24" i="2"/>
  <c r="AIU24" i="2"/>
  <c r="AIT24" i="2"/>
  <c r="AIW21" i="2"/>
  <c r="AIW20" i="2"/>
  <c r="AIW19" i="2"/>
  <c r="AIW18" i="2"/>
  <c r="AIW17" i="2"/>
  <c r="AIW16" i="2"/>
  <c r="AIW15" i="2"/>
  <c r="AIW14" i="2"/>
  <c r="AIW13" i="2"/>
  <c r="AIV12" i="2"/>
  <c r="AIV22" i="2" s="1"/>
  <c r="AIV27" i="2" s="1"/>
  <c r="AIU12" i="2"/>
  <c r="AIU22" i="2" s="1"/>
  <c r="AIU27" i="2" s="1"/>
  <c r="AIT12" i="2"/>
  <c r="AIT22" i="2" s="1"/>
  <c r="AIT27" i="2" s="1"/>
  <c r="AIW7" i="2"/>
  <c r="AIW6" i="2"/>
  <c r="AIW24" i="2" l="1"/>
  <c r="AJA27" i="2"/>
  <c r="AIW12" i="2"/>
  <c r="AIW22" i="2" s="1"/>
  <c r="AIQ24" i="2"/>
  <c r="AIQ12" i="2"/>
  <c r="AIQ22" i="2" s="1"/>
  <c r="AIW27" i="2" l="1"/>
  <c r="AIQ27" i="2"/>
  <c r="AIS33" i="2"/>
  <c r="AIS31" i="2"/>
  <c r="AIS30" i="2"/>
  <c r="AIS26" i="2"/>
  <c r="AIS25" i="2"/>
  <c r="AIR24" i="2"/>
  <c r="AIP24" i="2"/>
  <c r="AIS21" i="2"/>
  <c r="AIS20" i="2"/>
  <c r="AIS19" i="2"/>
  <c r="AIS18" i="2"/>
  <c r="AIS17" i="2"/>
  <c r="AIS16" i="2"/>
  <c r="AIS15" i="2"/>
  <c r="AIS14" i="2"/>
  <c r="AIS13" i="2"/>
  <c r="AIR12" i="2"/>
  <c r="AIR22" i="2" s="1"/>
  <c r="AIP12" i="2"/>
  <c r="AIP22" i="2" s="1"/>
  <c r="AIS7" i="2"/>
  <c r="AIS6" i="2"/>
  <c r="AIS24" i="2" l="1"/>
  <c r="AIP27" i="2"/>
  <c r="AIR27" i="2"/>
  <c r="AIS12" i="2"/>
  <c r="AIS22" i="2" s="1"/>
  <c r="AHS12" i="2"/>
  <c r="AIS27" i="2" l="1"/>
  <c r="AIL24" i="2"/>
  <c r="AIN24" i="2"/>
  <c r="AIL12" i="2"/>
  <c r="AIL22" i="2" s="1"/>
  <c r="AIM12" i="2"/>
  <c r="AIM22" i="2" s="1"/>
  <c r="AIN12" i="2"/>
  <c r="AIN22" i="2" s="1"/>
  <c r="AIM24" i="2"/>
  <c r="AIO33" i="2"/>
  <c r="AIO31" i="2"/>
  <c r="AIO30" i="2"/>
  <c r="AIO26" i="2"/>
  <c r="AIO25" i="2"/>
  <c r="AIO21" i="2"/>
  <c r="AIO20" i="2"/>
  <c r="AIO19" i="2"/>
  <c r="AIO18" i="2"/>
  <c r="AIO17" i="2"/>
  <c r="AIO16" i="2"/>
  <c r="AIO15" i="2"/>
  <c r="AIO14" i="2"/>
  <c r="AIO13" i="2"/>
  <c r="AIO7" i="2"/>
  <c r="AIO6" i="2"/>
  <c r="AIM27" i="2" l="1"/>
  <c r="AIN27" i="2"/>
  <c r="AIL27" i="2"/>
  <c r="AIO24" i="2"/>
  <c r="AIO12" i="2"/>
  <c r="AIO22" i="2" s="1"/>
  <c r="AIK33" i="2"/>
  <c r="AIK31" i="2"/>
  <c r="AIK30" i="2"/>
  <c r="AIK26" i="2"/>
  <c r="AIK25" i="2"/>
  <c r="AIJ24" i="2"/>
  <c r="AII24" i="2"/>
  <c r="AIH24" i="2"/>
  <c r="AIK21" i="2"/>
  <c r="AIK20" i="2"/>
  <c r="AIK19" i="2"/>
  <c r="AIK18" i="2"/>
  <c r="AIK17" i="2"/>
  <c r="AIK16" i="2"/>
  <c r="AIK15" i="2"/>
  <c r="AIK14" i="2"/>
  <c r="AIK13" i="2"/>
  <c r="AIJ12" i="2"/>
  <c r="AIJ22" i="2" s="1"/>
  <c r="AII12" i="2"/>
  <c r="AII22" i="2" s="1"/>
  <c r="AIH12" i="2"/>
  <c r="AIH22" i="2" s="1"/>
  <c r="AIH27" i="2" s="1"/>
  <c r="AIK7" i="2"/>
  <c r="AIK6" i="2"/>
  <c r="AIK12" i="2" l="1"/>
  <c r="AIK22" i="2" s="1"/>
  <c r="AIO27" i="2"/>
  <c r="AIJ27" i="2"/>
  <c r="AII27" i="2"/>
  <c r="AIK24" i="2"/>
  <c r="AIG33" i="2"/>
  <c r="AIG31" i="2"/>
  <c r="AIG30" i="2"/>
  <c r="AIG26" i="2"/>
  <c r="AIG25" i="2"/>
  <c r="AIF24" i="2"/>
  <c r="AIE24" i="2"/>
  <c r="AID24" i="2"/>
  <c r="AIG21" i="2"/>
  <c r="AIG20" i="2"/>
  <c r="AIG19" i="2"/>
  <c r="AIG18" i="2"/>
  <c r="AIG17" i="2"/>
  <c r="AIG16" i="2"/>
  <c r="AIG15" i="2"/>
  <c r="AIG14" i="2"/>
  <c r="AIG13" i="2"/>
  <c r="AIF12" i="2"/>
  <c r="AIF22" i="2" s="1"/>
  <c r="AIF27" i="2" s="1"/>
  <c r="AIE12" i="2"/>
  <c r="AIE22" i="2" s="1"/>
  <c r="AIE27" i="2" s="1"/>
  <c r="AID12" i="2"/>
  <c r="AID22" i="2" s="1"/>
  <c r="AIG7" i="2"/>
  <c r="AIG6" i="2"/>
  <c r="AIG24" i="2" l="1"/>
  <c r="AIK27" i="2"/>
  <c r="AID27" i="2"/>
  <c r="AIG12" i="2"/>
  <c r="AIG22" i="2" s="1"/>
  <c r="AHV12" i="2"/>
  <c r="AHV22" i="2" s="1"/>
  <c r="AHR12" i="2"/>
  <c r="AIC33" i="2"/>
  <c r="AIC31" i="2"/>
  <c r="AIC30" i="2"/>
  <c r="AIC26" i="2"/>
  <c r="AIC25" i="2"/>
  <c r="AIB24" i="2"/>
  <c r="AIA24" i="2"/>
  <c r="AHZ24" i="2"/>
  <c r="AIC21" i="2"/>
  <c r="AIC20" i="2"/>
  <c r="AIC19" i="2"/>
  <c r="AIC18" i="2"/>
  <c r="AIC17" i="2"/>
  <c r="AIC16" i="2"/>
  <c r="AIC15" i="2"/>
  <c r="AIC14" i="2"/>
  <c r="AIC13" i="2"/>
  <c r="AIB12" i="2"/>
  <c r="AIB22" i="2" s="1"/>
  <c r="AIB27" i="2" s="1"/>
  <c r="AIA12" i="2"/>
  <c r="AIA22" i="2" s="1"/>
  <c r="AHZ12" i="2"/>
  <c r="AHZ22" i="2" s="1"/>
  <c r="AHZ27" i="2" s="1"/>
  <c r="AIC7" i="2"/>
  <c r="AIC6" i="2"/>
  <c r="AHW12" i="2"/>
  <c r="AHW22" i="2" s="1"/>
  <c r="AIG27" i="2" l="1"/>
  <c r="AIC24" i="2"/>
  <c r="AIA27" i="2"/>
  <c r="AIC12" i="2"/>
  <c r="AIC22" i="2" s="1"/>
  <c r="AHY33" i="2"/>
  <c r="AHY31" i="2"/>
  <c r="AHY30" i="2"/>
  <c r="AHY26" i="2"/>
  <c r="AHY25" i="2"/>
  <c r="AHX24" i="2"/>
  <c r="AHW24" i="2"/>
  <c r="AHW27" i="2" s="1"/>
  <c r="AHV24" i="2"/>
  <c r="AHV27" i="2" s="1"/>
  <c r="AHY21" i="2"/>
  <c r="AHY20" i="2"/>
  <c r="AHY19" i="2"/>
  <c r="AHY18" i="2"/>
  <c r="AHY17" i="2"/>
  <c r="AHY16" i="2"/>
  <c r="AHY15" i="2"/>
  <c r="AHY14" i="2"/>
  <c r="AHY13" i="2"/>
  <c r="AHX12" i="2"/>
  <c r="AHX22" i="2" s="1"/>
  <c r="AHX27" i="2" s="1"/>
  <c r="AHY7" i="2"/>
  <c r="AHY6" i="2"/>
  <c r="AHY24" i="2" l="1"/>
  <c r="AIC27" i="2"/>
  <c r="AHY12" i="2"/>
  <c r="AHY22" i="2" s="1"/>
  <c r="AHU33" i="2"/>
  <c r="AHU31" i="2"/>
  <c r="AHU30" i="2"/>
  <c r="AHU26" i="2"/>
  <c r="AHU25" i="2"/>
  <c r="AHT24" i="2"/>
  <c r="AHS24" i="2"/>
  <c r="AHR24" i="2"/>
  <c r="AHU21" i="2"/>
  <c r="AHU20" i="2"/>
  <c r="AHU19" i="2"/>
  <c r="AHU18" i="2"/>
  <c r="AHU17" i="2"/>
  <c r="AHU16" i="2"/>
  <c r="AHU15" i="2"/>
  <c r="AHU14" i="2"/>
  <c r="AHU13" i="2"/>
  <c r="AHT12" i="2"/>
  <c r="AHT22" i="2" s="1"/>
  <c r="AHT27" i="2" s="1"/>
  <c r="AHS22" i="2"/>
  <c r="AHS27" i="2" s="1"/>
  <c r="AHR22" i="2"/>
  <c r="AHR27" i="2" s="1"/>
  <c r="AHU7" i="2"/>
  <c r="AHU6" i="2"/>
  <c r="AHY27" i="2" l="1"/>
  <c r="AHU24" i="2"/>
  <c r="AHU12" i="2"/>
  <c r="AHU22" i="2" s="1"/>
  <c r="AHQ33" i="2"/>
  <c r="AHQ31" i="2"/>
  <c r="AHQ30" i="2"/>
  <c r="AHQ26" i="2"/>
  <c r="AHQ25" i="2"/>
  <c r="AHP24" i="2"/>
  <c r="AHO24" i="2"/>
  <c r="AHN24" i="2"/>
  <c r="AHQ21" i="2"/>
  <c r="AHQ20" i="2"/>
  <c r="AHQ19" i="2"/>
  <c r="AHQ18" i="2"/>
  <c r="AHQ17" i="2"/>
  <c r="AHQ16" i="2"/>
  <c r="AHQ15" i="2"/>
  <c r="AHQ14" i="2"/>
  <c r="AHQ13" i="2"/>
  <c r="AHP12" i="2"/>
  <c r="AHP22" i="2" s="1"/>
  <c r="AHO12" i="2"/>
  <c r="AHN12" i="2"/>
  <c r="AHN22" i="2" s="1"/>
  <c r="AHN27" i="2" s="1"/>
  <c r="AHQ7" i="2"/>
  <c r="AHQ6" i="2"/>
  <c r="AHU27" i="2" l="1"/>
  <c r="AHQ24" i="2"/>
  <c r="AHQ12" i="2"/>
  <c r="AHQ22" i="2" s="1"/>
  <c r="AHO22" i="2"/>
  <c r="AHO27" i="2" s="1"/>
  <c r="AHP27" i="2"/>
  <c r="AHM33" i="2"/>
  <c r="AHM31" i="2"/>
  <c r="AHM30" i="2"/>
  <c r="AHM26" i="2"/>
  <c r="AHM25" i="2"/>
  <c r="AHL24" i="2"/>
  <c r="AHK24" i="2"/>
  <c r="AHJ24" i="2"/>
  <c r="AHM21" i="2"/>
  <c r="AHM20" i="2"/>
  <c r="AHM19" i="2"/>
  <c r="AHM18" i="2"/>
  <c r="AHM17" i="2"/>
  <c r="AHM16" i="2"/>
  <c r="AHM15" i="2"/>
  <c r="AHM14" i="2"/>
  <c r="AHM13" i="2"/>
  <c r="AHL12" i="2"/>
  <c r="AHL22" i="2" s="1"/>
  <c r="AHK12" i="2"/>
  <c r="AHK22" i="2" s="1"/>
  <c r="AHK27" i="2" s="1"/>
  <c r="AHJ12" i="2"/>
  <c r="AHJ22" i="2" s="1"/>
  <c r="AHJ27" i="2" s="1"/>
  <c r="AHM7" i="2"/>
  <c r="AHM6" i="2"/>
  <c r="AHM24" i="2" l="1"/>
  <c r="AHM12" i="2"/>
  <c r="AHM22" i="2" s="1"/>
  <c r="AHM27" i="2" s="1"/>
  <c r="AHQ27" i="2"/>
  <c r="AHL27" i="2"/>
  <c r="AHI33" i="2"/>
  <c r="AHI31" i="2"/>
  <c r="AHI30" i="2"/>
  <c r="AHI26" i="2"/>
  <c r="AHI25" i="2"/>
  <c r="AHH24" i="2"/>
  <c r="AHG24" i="2"/>
  <c r="AHF24" i="2"/>
  <c r="AHI21" i="2"/>
  <c r="AHI20" i="2"/>
  <c r="AHI19" i="2"/>
  <c r="AHI18" i="2"/>
  <c r="AHI17" i="2"/>
  <c r="AHI16" i="2"/>
  <c r="AHI15" i="2"/>
  <c r="AHI14" i="2"/>
  <c r="AHI13" i="2"/>
  <c r="AHH12" i="2"/>
  <c r="AHH22" i="2" s="1"/>
  <c r="AHG12" i="2"/>
  <c r="AHF12" i="2"/>
  <c r="AHF22" i="2" s="1"/>
  <c r="AHI7" i="2"/>
  <c r="AHI6" i="2"/>
  <c r="AHI24" i="2" l="1"/>
  <c r="AHG22" i="2"/>
  <c r="AHG27" i="2" s="1"/>
  <c r="AHF27" i="2"/>
  <c r="AHH27" i="2"/>
  <c r="AHI12" i="2"/>
  <c r="AHI22" i="2" s="1"/>
  <c r="AHE33" i="2"/>
  <c r="AHE31" i="2"/>
  <c r="AHE30" i="2"/>
  <c r="AHE26" i="2"/>
  <c r="AHE25" i="2"/>
  <c r="AHD24" i="2"/>
  <c r="AHC24" i="2"/>
  <c r="AHB24" i="2"/>
  <c r="AHE21" i="2"/>
  <c r="AHE20" i="2"/>
  <c r="AHE19" i="2"/>
  <c r="AHE18" i="2"/>
  <c r="AHE17" i="2"/>
  <c r="AHE16" i="2"/>
  <c r="AHE15" i="2"/>
  <c r="AHE14" i="2"/>
  <c r="AHE13" i="2"/>
  <c r="AHD12" i="2"/>
  <c r="AHD22" i="2" s="1"/>
  <c r="AHC12" i="2"/>
  <c r="AHC22" i="2" s="1"/>
  <c r="AHC27" i="2" s="1"/>
  <c r="AHB12" i="2"/>
  <c r="AHB22" i="2" s="1"/>
  <c r="AHB27" i="2" s="1"/>
  <c r="AHE7" i="2"/>
  <c r="AHE6" i="2"/>
  <c r="AHI27" i="2" l="1"/>
  <c r="AHE24" i="2"/>
  <c r="AHD27" i="2"/>
  <c r="AHE12" i="2"/>
  <c r="AHE22" i="2" s="1"/>
  <c r="AHA33" i="2"/>
  <c r="AHA31" i="2"/>
  <c r="AHA30" i="2"/>
  <c r="AHA26" i="2"/>
  <c r="AHA25" i="2"/>
  <c r="AHA24" i="2" s="1"/>
  <c r="AGZ24" i="2"/>
  <c r="AGY24" i="2"/>
  <c r="AGX24" i="2"/>
  <c r="AHA21" i="2"/>
  <c r="AHA20" i="2"/>
  <c r="AHA19" i="2"/>
  <c r="AHA18" i="2"/>
  <c r="AHA17" i="2"/>
  <c r="AHA16" i="2"/>
  <c r="AHA15" i="2"/>
  <c r="AHA14" i="2"/>
  <c r="AHA13" i="2"/>
  <c r="AGZ12" i="2"/>
  <c r="AGZ22" i="2" s="1"/>
  <c r="AGZ27" i="2" s="1"/>
  <c r="AGY12" i="2"/>
  <c r="AGY22" i="2" s="1"/>
  <c r="AGY27" i="2" s="1"/>
  <c r="AGX12" i="2"/>
  <c r="AGX22" i="2" s="1"/>
  <c r="AHA7" i="2"/>
  <c r="AHA6" i="2"/>
  <c r="AGX27" i="2" l="1"/>
  <c r="AHE27" i="2"/>
  <c r="AHA12" i="2"/>
  <c r="AHA22" i="2" s="1"/>
  <c r="AHA27" i="2" s="1"/>
  <c r="AGW33" i="2"/>
  <c r="AGW31" i="2"/>
  <c r="AGW30" i="2"/>
  <c r="AGW26" i="2"/>
  <c r="AGW25" i="2"/>
  <c r="AGV24" i="2"/>
  <c r="AGU24" i="2"/>
  <c r="AGT24" i="2"/>
  <c r="AGW21" i="2"/>
  <c r="AGW20" i="2"/>
  <c r="AGW19" i="2"/>
  <c r="AGW18" i="2"/>
  <c r="AGW17" i="2"/>
  <c r="AGW16" i="2"/>
  <c r="AGW15" i="2"/>
  <c r="AGW14" i="2"/>
  <c r="AGW13" i="2"/>
  <c r="AGV12" i="2"/>
  <c r="AGV22" i="2" s="1"/>
  <c r="AGU12" i="2"/>
  <c r="AGU22" i="2" s="1"/>
  <c r="AGU27" i="2" s="1"/>
  <c r="AGT12" i="2"/>
  <c r="AGT22" i="2" s="1"/>
  <c r="AGT27" i="2" s="1"/>
  <c r="AGW7" i="2"/>
  <c r="AGW6" i="2"/>
  <c r="AGV27" i="2" l="1"/>
  <c r="AGW24" i="2"/>
  <c r="AGW12" i="2"/>
  <c r="AGW22" i="2" s="1"/>
  <c r="AGS33" i="2"/>
  <c r="AGS31" i="2"/>
  <c r="AGS30" i="2"/>
  <c r="AGS26" i="2"/>
  <c r="AGS25" i="2"/>
  <c r="AGR24" i="2"/>
  <c r="AGQ24" i="2"/>
  <c r="AGP24" i="2"/>
  <c r="AGS21" i="2"/>
  <c r="AGS20" i="2"/>
  <c r="AGS19" i="2"/>
  <c r="AGS18" i="2"/>
  <c r="AGS17" i="2"/>
  <c r="AGS16" i="2"/>
  <c r="AGS15" i="2"/>
  <c r="AGS14" i="2"/>
  <c r="AGS13" i="2"/>
  <c r="AGR12" i="2"/>
  <c r="AGR22" i="2" s="1"/>
  <c r="AGR27" i="2" s="1"/>
  <c r="AGQ12" i="2"/>
  <c r="AGQ22" i="2" s="1"/>
  <c r="AGQ27" i="2" s="1"/>
  <c r="AGP12" i="2"/>
  <c r="AGP22" i="2" s="1"/>
  <c r="AGS7" i="2"/>
  <c r="AGS6" i="2"/>
  <c r="AGW27" i="2" l="1"/>
  <c r="AGS24" i="2"/>
  <c r="AGP27" i="2"/>
  <c r="AGS12" i="2"/>
  <c r="AGS22" i="2" s="1"/>
  <c r="AGS27" i="2" s="1"/>
  <c r="AGO33" i="2"/>
  <c r="AGO31" i="2"/>
  <c r="AGO30" i="2"/>
  <c r="AGO26" i="2"/>
  <c r="AGO25" i="2"/>
  <c r="AGN24" i="2"/>
  <c r="AGM24" i="2"/>
  <c r="AGL24" i="2"/>
  <c r="AGO21" i="2"/>
  <c r="AGO20" i="2"/>
  <c r="AGO19" i="2"/>
  <c r="AGO18" i="2"/>
  <c r="AGO17" i="2"/>
  <c r="AGO16" i="2"/>
  <c r="AGO15" i="2"/>
  <c r="AGO14" i="2"/>
  <c r="AGO13" i="2"/>
  <c r="AGN12" i="2"/>
  <c r="AGN22" i="2" s="1"/>
  <c r="AGN27" i="2" s="1"/>
  <c r="AGM12" i="2"/>
  <c r="AGM22" i="2" s="1"/>
  <c r="AGL12" i="2"/>
  <c r="AGL22" i="2" s="1"/>
  <c r="AGL27" i="2" s="1"/>
  <c r="AGO7" i="2"/>
  <c r="AGO6" i="2"/>
  <c r="AGO24" i="2" l="1"/>
  <c r="AGM27" i="2"/>
  <c r="AGO12" i="2"/>
  <c r="AGO22" i="2" s="1"/>
  <c r="AGK18" i="2"/>
  <c r="AGK33" i="2"/>
  <c r="AGK31" i="2"/>
  <c r="AGK30" i="2"/>
  <c r="AGK26" i="2"/>
  <c r="AGK25" i="2"/>
  <c r="AGJ24" i="2"/>
  <c r="AGI24" i="2"/>
  <c r="AGH24" i="2"/>
  <c r="AGK21" i="2"/>
  <c r="AGK20" i="2"/>
  <c r="AGK19" i="2"/>
  <c r="AGK17" i="2"/>
  <c r="AGK16" i="2"/>
  <c r="AGK15" i="2"/>
  <c r="AGK14" i="2"/>
  <c r="AGK13" i="2"/>
  <c r="AGJ12" i="2"/>
  <c r="AGJ22" i="2" s="1"/>
  <c r="AGI12" i="2"/>
  <c r="AGI22" i="2" s="1"/>
  <c r="AGH12" i="2"/>
  <c r="AGH22" i="2" s="1"/>
  <c r="AGK7" i="2"/>
  <c r="AGK6" i="2"/>
  <c r="AGO27" i="2" l="1"/>
  <c r="AGJ27" i="2"/>
  <c r="AGK24" i="2"/>
  <c r="AGI27" i="2"/>
  <c r="AGH27" i="2"/>
  <c r="AGK12" i="2"/>
  <c r="AGK22" i="2" s="1"/>
  <c r="AGF12" i="2"/>
  <c r="AGF22" i="2" s="1"/>
  <c r="AGF24" i="2"/>
  <c r="AGG33" i="2"/>
  <c r="AGG31" i="2"/>
  <c r="AGG30" i="2"/>
  <c r="AGG26" i="2"/>
  <c r="AGG25" i="2"/>
  <c r="AGE24" i="2"/>
  <c r="AGD24" i="2"/>
  <c r="AGG21" i="2"/>
  <c r="AGG20" i="2"/>
  <c r="AGG19" i="2"/>
  <c r="AGG18" i="2"/>
  <c r="AGG17" i="2"/>
  <c r="AGG16" i="2"/>
  <c r="AGG15" i="2"/>
  <c r="AGG14" i="2"/>
  <c r="AGG13" i="2"/>
  <c r="AGE12" i="2"/>
  <c r="AGE22" i="2" s="1"/>
  <c r="AGD12" i="2"/>
  <c r="AGD22" i="2" s="1"/>
  <c r="AGG7" i="2"/>
  <c r="AGG6" i="2"/>
  <c r="AGE27" i="2" l="1"/>
  <c r="AGD27" i="2"/>
  <c r="AGG24" i="2"/>
  <c r="AGK27" i="2"/>
  <c r="AGG12" i="2"/>
  <c r="AGG22" i="2" s="1"/>
  <c r="AGF27" i="2"/>
  <c r="AFY13" i="2"/>
  <c r="AGC33" i="2"/>
  <c r="AGC31" i="2"/>
  <c r="AGC30" i="2"/>
  <c r="AGC26" i="2"/>
  <c r="AGC25" i="2"/>
  <c r="AGB24" i="2"/>
  <c r="AGA24" i="2"/>
  <c r="AFZ24" i="2"/>
  <c r="AGC21" i="2"/>
  <c r="AGC20" i="2"/>
  <c r="AGC19" i="2"/>
  <c r="AGC18" i="2"/>
  <c r="AGC17" i="2"/>
  <c r="AGC16" i="2"/>
  <c r="AGC15" i="2"/>
  <c r="AGC14" i="2"/>
  <c r="AGC13" i="2"/>
  <c r="AGB12" i="2"/>
  <c r="AGB22" i="2" s="1"/>
  <c r="AGA12" i="2"/>
  <c r="AGA22" i="2" s="1"/>
  <c r="AFZ12" i="2"/>
  <c r="AFZ22" i="2" s="1"/>
  <c r="AFZ27" i="2" s="1"/>
  <c r="AGC7" i="2"/>
  <c r="AGC6" i="2"/>
  <c r="AGA27" i="2" l="1"/>
  <c r="AGC24" i="2"/>
  <c r="AGG27" i="2"/>
  <c r="AGC12" i="2"/>
  <c r="AGC22" i="2" s="1"/>
  <c r="AGB27" i="2"/>
  <c r="AFY33" i="2"/>
  <c r="AFY31" i="2"/>
  <c r="AFY30" i="2"/>
  <c r="AFY26" i="2"/>
  <c r="AFY25" i="2"/>
  <c r="AFX24" i="2"/>
  <c r="AFW24" i="2"/>
  <c r="AFV24" i="2"/>
  <c r="AFY21" i="2"/>
  <c r="AFY20" i="2"/>
  <c r="AFY19" i="2"/>
  <c r="AFY18" i="2"/>
  <c r="AFY17" i="2"/>
  <c r="AFY16" i="2"/>
  <c r="AFY15" i="2"/>
  <c r="AFY14" i="2"/>
  <c r="AFX12" i="2"/>
  <c r="AFX22" i="2" s="1"/>
  <c r="AFW12" i="2"/>
  <c r="AFW22" i="2" s="1"/>
  <c r="AFV12" i="2"/>
  <c r="AFV22" i="2" s="1"/>
  <c r="AFY7" i="2"/>
  <c r="AFY6" i="2"/>
  <c r="AFV27" i="2" l="1"/>
  <c r="AGC27" i="2"/>
  <c r="AFY12" i="2"/>
  <c r="AFY22" i="2" s="1"/>
  <c r="AFX27" i="2"/>
  <c r="AFW27" i="2"/>
  <c r="AFY24" i="2"/>
  <c r="AFU33" i="2"/>
  <c r="AFU31" i="2"/>
  <c r="AFU30" i="2"/>
  <c r="AFU26" i="2"/>
  <c r="AFU25" i="2"/>
  <c r="AFT24" i="2"/>
  <c r="AFS24" i="2"/>
  <c r="AFR24" i="2"/>
  <c r="AFU21" i="2"/>
  <c r="AFU20" i="2"/>
  <c r="AFU19" i="2"/>
  <c r="AFU18" i="2"/>
  <c r="AFU17" i="2"/>
  <c r="AFU16" i="2"/>
  <c r="AFU15" i="2"/>
  <c r="AFU14" i="2"/>
  <c r="AFU13" i="2"/>
  <c r="AFT12" i="2"/>
  <c r="AFT22" i="2" s="1"/>
  <c r="AFS12" i="2"/>
  <c r="AFS22" i="2" s="1"/>
  <c r="AFR12" i="2"/>
  <c r="AFR22" i="2" s="1"/>
  <c r="AFU7" i="2"/>
  <c r="AFU6" i="2"/>
  <c r="AFR27" i="2" l="1"/>
  <c r="AFY27" i="2"/>
  <c r="AFU24" i="2"/>
  <c r="AFU12" i="2"/>
  <c r="AFU22" i="2" s="1"/>
  <c r="AFT27" i="2"/>
  <c r="AFS27" i="2"/>
  <c r="AFQ33" i="2"/>
  <c r="AFQ31" i="2"/>
  <c r="AFQ30" i="2"/>
  <c r="AFQ26" i="2"/>
  <c r="AFQ25" i="2"/>
  <c r="AFP24" i="2"/>
  <c r="AFO24" i="2"/>
  <c r="AFN24" i="2"/>
  <c r="AFQ21" i="2"/>
  <c r="AFQ20" i="2"/>
  <c r="AFQ19" i="2"/>
  <c r="AFQ18" i="2"/>
  <c r="AFQ17" i="2"/>
  <c r="AFQ16" i="2"/>
  <c r="AFQ15" i="2"/>
  <c r="AFQ14" i="2"/>
  <c r="AFQ13" i="2"/>
  <c r="AFP12" i="2"/>
  <c r="AFP22" i="2" s="1"/>
  <c r="AFO12" i="2"/>
  <c r="AFO22" i="2" s="1"/>
  <c r="AFO27" i="2" s="1"/>
  <c r="AFN12" i="2"/>
  <c r="AFN22" i="2" s="1"/>
  <c r="AFN27" i="2" s="1"/>
  <c r="AFQ7" i="2"/>
  <c r="AFQ6" i="2"/>
  <c r="AFQ24" i="2" l="1"/>
  <c r="AFU27" i="2"/>
  <c r="AFP27" i="2"/>
  <c r="AFQ12" i="2"/>
  <c r="AFQ22" i="2" s="1"/>
  <c r="AFM33" i="2"/>
  <c r="AFM31" i="2"/>
  <c r="AFM30" i="2"/>
  <c r="AFM26" i="2"/>
  <c r="AFM25" i="2"/>
  <c r="AFL24" i="2"/>
  <c r="AFK24" i="2"/>
  <c r="AFJ24" i="2"/>
  <c r="AFM21" i="2"/>
  <c r="AFM20" i="2"/>
  <c r="AFM19" i="2"/>
  <c r="AFM18" i="2"/>
  <c r="AFM17" i="2"/>
  <c r="AFM16" i="2"/>
  <c r="AFM15" i="2"/>
  <c r="AFM14" i="2"/>
  <c r="AFM13" i="2"/>
  <c r="AFL12" i="2"/>
  <c r="AFL22" i="2" s="1"/>
  <c r="AFL27" i="2" s="1"/>
  <c r="AFK12" i="2"/>
  <c r="AFK22" i="2" s="1"/>
  <c r="AFK27" i="2" s="1"/>
  <c r="AFJ12" i="2"/>
  <c r="AFJ22" i="2" s="1"/>
  <c r="AFM7" i="2"/>
  <c r="AFM6" i="2"/>
  <c r="AFQ27" i="2" l="1"/>
  <c r="AFM24" i="2"/>
  <c r="AFJ27" i="2"/>
  <c r="AFM12" i="2"/>
  <c r="AFM22" i="2" s="1"/>
  <c r="AFI33" i="2"/>
  <c r="AFI31" i="2"/>
  <c r="AFI30" i="2"/>
  <c r="AFI26" i="2"/>
  <c r="AFI25" i="2"/>
  <c r="AFH24" i="2"/>
  <c r="AFG24" i="2"/>
  <c r="AFF24" i="2"/>
  <c r="AFI21" i="2"/>
  <c r="AFI20" i="2"/>
  <c r="AFI19" i="2"/>
  <c r="AFI18" i="2"/>
  <c r="AFI17" i="2"/>
  <c r="AFI16" i="2"/>
  <c r="AFI15" i="2"/>
  <c r="AFI14" i="2"/>
  <c r="AFI13" i="2"/>
  <c r="AFH12" i="2"/>
  <c r="AFH22" i="2" s="1"/>
  <c r="AFH27" i="2" s="1"/>
  <c r="AFG12" i="2"/>
  <c r="AFG22" i="2" s="1"/>
  <c r="AFG27" i="2" s="1"/>
  <c r="AFF12" i="2"/>
  <c r="AFF22" i="2" s="1"/>
  <c r="AFI7" i="2"/>
  <c r="AFI6" i="2"/>
  <c r="AFI24" i="2" l="1"/>
  <c r="AFM27" i="2"/>
  <c r="AFF27" i="2"/>
  <c r="AFI12" i="2"/>
  <c r="AFI22" i="2" s="1"/>
  <c r="AFE33" i="2"/>
  <c r="AFE31" i="2"/>
  <c r="AFE30" i="2"/>
  <c r="AFE26" i="2"/>
  <c r="AFE25" i="2"/>
  <c r="AFD24" i="2"/>
  <c r="AFC24" i="2"/>
  <c r="AFB24" i="2"/>
  <c r="AFE21" i="2"/>
  <c r="AFE20" i="2"/>
  <c r="AFE19" i="2"/>
  <c r="AFE18" i="2"/>
  <c r="AFE17" i="2"/>
  <c r="AFE16" i="2"/>
  <c r="AFE15" i="2"/>
  <c r="AFE14" i="2"/>
  <c r="AFE13" i="2"/>
  <c r="AFD12" i="2"/>
  <c r="AFD22" i="2" s="1"/>
  <c r="AFC12" i="2"/>
  <c r="AFC22" i="2" s="1"/>
  <c r="AFC27" i="2" s="1"/>
  <c r="AFB12" i="2"/>
  <c r="AFB22" i="2" s="1"/>
  <c r="AFE7" i="2"/>
  <c r="AFE6" i="2"/>
  <c r="AFI27" i="2" l="1"/>
  <c r="AFB27" i="2"/>
  <c r="AFD27" i="2"/>
  <c r="AFE24" i="2"/>
  <c r="AFE12" i="2"/>
  <c r="AFE22" i="2" s="1"/>
  <c r="AFA33" i="2"/>
  <c r="AFA31" i="2"/>
  <c r="AFA30" i="2"/>
  <c r="AFA26" i="2"/>
  <c r="AFA25" i="2"/>
  <c r="AEZ24" i="2"/>
  <c r="AEY24" i="2"/>
  <c r="AEX24" i="2"/>
  <c r="AFA21" i="2"/>
  <c r="AFA20" i="2"/>
  <c r="AFA19" i="2"/>
  <c r="AFA18" i="2"/>
  <c r="AFA17" i="2"/>
  <c r="AFA16" i="2"/>
  <c r="AFA15" i="2"/>
  <c r="AFA14" i="2"/>
  <c r="AFA13" i="2"/>
  <c r="AEZ12" i="2"/>
  <c r="AEZ22" i="2" s="1"/>
  <c r="AEZ27" i="2" s="1"/>
  <c r="AEY12" i="2"/>
  <c r="AEY22" i="2" s="1"/>
  <c r="AEY27" i="2" s="1"/>
  <c r="AEX12" i="2"/>
  <c r="AEX22" i="2" s="1"/>
  <c r="AFA7" i="2"/>
  <c r="AFA6" i="2"/>
  <c r="AFA24" i="2" l="1"/>
  <c r="AFE27" i="2"/>
  <c r="AEX27" i="2"/>
  <c r="AFA12" i="2"/>
  <c r="AFA22" i="2" s="1"/>
  <c r="AEW33" i="2"/>
  <c r="AEW31" i="2"/>
  <c r="AEW30" i="2"/>
  <c r="AEW26" i="2"/>
  <c r="AEW25" i="2"/>
  <c r="AEV24" i="2"/>
  <c r="AEU24" i="2"/>
  <c r="AET24" i="2"/>
  <c r="AEW21" i="2"/>
  <c r="AEW20" i="2"/>
  <c r="AEW19" i="2"/>
  <c r="AEW18" i="2"/>
  <c r="AEW17" i="2"/>
  <c r="AEW16" i="2"/>
  <c r="AEW15" i="2"/>
  <c r="AEW14" i="2"/>
  <c r="AEW13" i="2"/>
  <c r="AEV12" i="2"/>
  <c r="AEV22" i="2" s="1"/>
  <c r="AEV27" i="2" s="1"/>
  <c r="AEU12" i="2"/>
  <c r="AEU22" i="2" s="1"/>
  <c r="AEU27" i="2" s="1"/>
  <c r="AET12" i="2"/>
  <c r="AET22" i="2" s="1"/>
  <c r="AEW7" i="2"/>
  <c r="AEW6" i="2"/>
  <c r="AFA27" i="2" l="1"/>
  <c r="AEW24" i="2"/>
  <c r="AEW12" i="2"/>
  <c r="AEW22" i="2" s="1"/>
  <c r="AET27" i="2"/>
  <c r="AES33" i="2"/>
  <c r="AES31" i="2"/>
  <c r="AES30" i="2"/>
  <c r="AES26" i="2"/>
  <c r="AES25" i="2"/>
  <c r="AER24" i="2"/>
  <c r="AEQ24" i="2"/>
  <c r="AEP24" i="2"/>
  <c r="AES21" i="2"/>
  <c r="AES20" i="2"/>
  <c r="AES19" i="2"/>
  <c r="AES18" i="2"/>
  <c r="AES17" i="2"/>
  <c r="AES16" i="2"/>
  <c r="AES15" i="2"/>
  <c r="AES14" i="2"/>
  <c r="AES13" i="2"/>
  <c r="AER12" i="2"/>
  <c r="AER22" i="2" s="1"/>
  <c r="AER27" i="2" s="1"/>
  <c r="AEQ12" i="2"/>
  <c r="AEQ22" i="2" s="1"/>
  <c r="AEQ27" i="2" s="1"/>
  <c r="AEP12" i="2"/>
  <c r="AEP22" i="2" s="1"/>
  <c r="AEP27" i="2" s="1"/>
  <c r="AES7" i="2"/>
  <c r="AES6" i="2"/>
  <c r="AEW27" i="2" l="1"/>
  <c r="AES24" i="2"/>
  <c r="AES12" i="2"/>
  <c r="AES22" i="2" s="1"/>
  <c r="AEO33" i="2"/>
  <c r="AEO31" i="2"/>
  <c r="AEO30" i="2"/>
  <c r="AEO26" i="2"/>
  <c r="AEO25" i="2"/>
  <c r="AEN24" i="2"/>
  <c r="AEM24" i="2"/>
  <c r="AEL24" i="2"/>
  <c r="AEO21" i="2"/>
  <c r="AEO20" i="2"/>
  <c r="AEO19" i="2"/>
  <c r="AEO18" i="2"/>
  <c r="AEO17" i="2"/>
  <c r="AEO16" i="2"/>
  <c r="AEO15" i="2"/>
  <c r="AEO14" i="2"/>
  <c r="AEO13" i="2"/>
  <c r="AEN12" i="2"/>
  <c r="AEN22" i="2" s="1"/>
  <c r="AEN27" i="2" s="1"/>
  <c r="AEM12" i="2"/>
  <c r="AEM22" i="2" s="1"/>
  <c r="AEL12" i="2"/>
  <c r="AEL22" i="2" s="1"/>
  <c r="AEO7" i="2"/>
  <c r="AEO6" i="2"/>
  <c r="AEM27" i="2" l="1"/>
  <c r="AES27" i="2"/>
  <c r="AEL27" i="2"/>
  <c r="AEO24" i="2"/>
  <c r="AEO12" i="2"/>
  <c r="AEO22" i="2" s="1"/>
  <c r="AEO27" i="2" l="1"/>
  <c r="AEK33" i="2"/>
  <c r="AEK31" i="2"/>
  <c r="AEK30" i="2"/>
  <c r="AEK26" i="2"/>
  <c r="AEK25" i="2"/>
  <c r="AEJ24" i="2"/>
  <c r="AEI24" i="2"/>
  <c r="AEH24" i="2"/>
  <c r="AEK21" i="2"/>
  <c r="AEK20" i="2"/>
  <c r="AEK19" i="2"/>
  <c r="AEK18" i="2"/>
  <c r="AEK17" i="2"/>
  <c r="AEK16" i="2"/>
  <c r="AEK15" i="2"/>
  <c r="AEK14" i="2"/>
  <c r="AEK13" i="2"/>
  <c r="AEJ12" i="2"/>
  <c r="AEJ22" i="2" s="1"/>
  <c r="AEI12" i="2"/>
  <c r="AEI22" i="2" s="1"/>
  <c r="AEI27" i="2" s="1"/>
  <c r="AEH12" i="2"/>
  <c r="AEH22" i="2" s="1"/>
  <c r="AEH27" i="2" s="1"/>
  <c r="AEK7" i="2"/>
  <c r="AEK6" i="2"/>
  <c r="AEK24" i="2" l="1"/>
  <c r="AEK12" i="2"/>
  <c r="AEK22" i="2" s="1"/>
  <c r="AEJ27" i="2"/>
  <c r="AEG33" i="2"/>
  <c r="AEG31" i="2"/>
  <c r="AEG30" i="2"/>
  <c r="AEG26" i="2"/>
  <c r="AEG25" i="2"/>
  <c r="AEF24" i="2"/>
  <c r="AEE24" i="2"/>
  <c r="AED24" i="2"/>
  <c r="AEG21" i="2"/>
  <c r="AEG20" i="2"/>
  <c r="AEG19" i="2"/>
  <c r="AEG18" i="2"/>
  <c r="AEG17" i="2"/>
  <c r="AEG16" i="2"/>
  <c r="AEG15" i="2"/>
  <c r="AEG14" i="2"/>
  <c r="AEG13" i="2"/>
  <c r="AEF12" i="2"/>
  <c r="AEF22" i="2" s="1"/>
  <c r="AEF27" i="2" s="1"/>
  <c r="AEE12" i="2"/>
  <c r="AEE22" i="2" s="1"/>
  <c r="AEE27" i="2" s="1"/>
  <c r="AED12" i="2"/>
  <c r="AED22" i="2" s="1"/>
  <c r="AEG7" i="2"/>
  <c r="AEG6" i="2"/>
  <c r="AEK27" i="2" l="1"/>
  <c r="AED27" i="2"/>
  <c r="AEG24" i="2"/>
  <c r="AEG12" i="2"/>
  <c r="AEG22" i="2" s="1"/>
  <c r="AEC33" i="2"/>
  <c r="AEC31" i="2"/>
  <c r="AEC30" i="2"/>
  <c r="AEC26" i="2"/>
  <c r="AEC25" i="2"/>
  <c r="AEB24" i="2"/>
  <c r="AEA24" i="2"/>
  <c r="ADZ24" i="2"/>
  <c r="AEC21" i="2"/>
  <c r="AEC20" i="2"/>
  <c r="AEC19" i="2"/>
  <c r="AEC18" i="2"/>
  <c r="AEC17" i="2"/>
  <c r="AEC16" i="2"/>
  <c r="AEC15" i="2"/>
  <c r="AEC14" i="2"/>
  <c r="AEC13" i="2"/>
  <c r="AEB12" i="2"/>
  <c r="AEB22" i="2" s="1"/>
  <c r="AEA12" i="2"/>
  <c r="AEA22" i="2" s="1"/>
  <c r="AEA27" i="2" s="1"/>
  <c r="ADZ12" i="2"/>
  <c r="ADZ22" i="2" s="1"/>
  <c r="AEC7" i="2"/>
  <c r="AEC6" i="2"/>
  <c r="AEC12" i="2" l="1"/>
  <c r="AEC22" i="2" s="1"/>
  <c r="AEC24" i="2"/>
  <c r="AEG27" i="2"/>
  <c r="ADZ27" i="2"/>
  <c r="AEB27" i="2"/>
  <c r="ADY33" i="2"/>
  <c r="ADY31" i="2"/>
  <c r="ADY30" i="2"/>
  <c r="ADY26" i="2"/>
  <c r="ADY25" i="2"/>
  <c r="ADX24" i="2"/>
  <c r="ADW24" i="2"/>
  <c r="ADV24" i="2"/>
  <c r="ADY21" i="2"/>
  <c r="ADY20" i="2"/>
  <c r="ADY19" i="2"/>
  <c r="ADY18" i="2"/>
  <c r="ADY17" i="2"/>
  <c r="ADY16" i="2"/>
  <c r="ADY15" i="2"/>
  <c r="ADY14" i="2"/>
  <c r="ADY13" i="2"/>
  <c r="ADX12" i="2"/>
  <c r="ADX22" i="2" s="1"/>
  <c r="ADX27" i="2" s="1"/>
  <c r="ADW12" i="2"/>
  <c r="ADW22" i="2" s="1"/>
  <c r="ADW27" i="2" s="1"/>
  <c r="ADV12" i="2"/>
  <c r="ADV22" i="2" s="1"/>
  <c r="ADY7" i="2"/>
  <c r="ADY6" i="2"/>
  <c r="AEC27" i="2" l="1"/>
  <c r="ADV27" i="2"/>
  <c r="ADY24" i="2"/>
  <c r="ADY12" i="2"/>
  <c r="ADY22" i="2" s="1"/>
  <c r="ADY27" i="2" s="1"/>
  <c r="ADU33" i="2"/>
  <c r="ADU31" i="2"/>
  <c r="ADU30" i="2"/>
  <c r="ADU26" i="2"/>
  <c r="ADU25" i="2"/>
  <c r="ADT24" i="2"/>
  <c r="ADS24" i="2"/>
  <c r="ADR24" i="2"/>
  <c r="ADU21" i="2"/>
  <c r="ADU20" i="2"/>
  <c r="ADU19" i="2"/>
  <c r="ADU18" i="2"/>
  <c r="ADU17" i="2"/>
  <c r="ADU16" i="2"/>
  <c r="ADU15" i="2"/>
  <c r="ADU14" i="2"/>
  <c r="ADU13" i="2"/>
  <c r="ADT12" i="2"/>
  <c r="ADT22" i="2" s="1"/>
  <c r="ADT27" i="2" s="1"/>
  <c r="ADS12" i="2"/>
  <c r="ADS22" i="2" s="1"/>
  <c r="ADS27" i="2" s="1"/>
  <c r="ADR12" i="2"/>
  <c r="ADR22" i="2" s="1"/>
  <c r="ADU7" i="2"/>
  <c r="ADU6" i="2"/>
  <c r="ADR27" i="2" l="1"/>
  <c r="ADU24" i="2"/>
  <c r="ADU12" i="2"/>
  <c r="ADU22" i="2" s="1"/>
  <c r="ADQ33" i="2"/>
  <c r="ADQ31" i="2"/>
  <c r="ADQ30" i="2"/>
  <c r="ADQ26" i="2"/>
  <c r="ADQ25" i="2"/>
  <c r="ADP24" i="2"/>
  <c r="ADO24" i="2"/>
  <c r="ADN24" i="2"/>
  <c r="ADQ21" i="2"/>
  <c r="ADQ20" i="2"/>
  <c r="ADQ19" i="2"/>
  <c r="ADQ18" i="2"/>
  <c r="ADQ17" i="2"/>
  <c r="ADQ16" i="2"/>
  <c r="ADQ15" i="2"/>
  <c r="ADQ14" i="2"/>
  <c r="ADQ13" i="2"/>
  <c r="ADP12" i="2"/>
  <c r="ADP22" i="2" s="1"/>
  <c r="ADP27" i="2" s="1"/>
  <c r="ADO12" i="2"/>
  <c r="ADO22" i="2" s="1"/>
  <c r="ADO27" i="2" s="1"/>
  <c r="ADN12" i="2"/>
  <c r="ADN22" i="2" s="1"/>
  <c r="ADQ7" i="2"/>
  <c r="ADQ6" i="2"/>
  <c r="ADU27" i="2" l="1"/>
  <c r="ADQ24" i="2"/>
  <c r="ADN27" i="2"/>
  <c r="ADQ12" i="2"/>
  <c r="ADQ22" i="2" s="1"/>
  <c r="ADM33" i="2"/>
  <c r="ADM31" i="2"/>
  <c r="ADM30" i="2"/>
  <c r="ADM26" i="2"/>
  <c r="ADM25" i="2"/>
  <c r="ADL24" i="2"/>
  <c r="ADK24" i="2"/>
  <c r="ADJ24" i="2"/>
  <c r="ADM21" i="2"/>
  <c r="ADM20" i="2"/>
  <c r="ADM19" i="2"/>
  <c r="ADM18" i="2"/>
  <c r="ADM17" i="2"/>
  <c r="ADM16" i="2"/>
  <c r="ADM15" i="2"/>
  <c r="ADM14" i="2"/>
  <c r="ADM13" i="2"/>
  <c r="ADL12" i="2"/>
  <c r="ADL22" i="2" s="1"/>
  <c r="ADK12" i="2"/>
  <c r="ADK22" i="2" s="1"/>
  <c r="ADK27" i="2" s="1"/>
  <c r="ADJ12" i="2"/>
  <c r="ADJ22" i="2" s="1"/>
  <c r="ADM7" i="2"/>
  <c r="ADM6" i="2"/>
  <c r="ADQ27" i="2" l="1"/>
  <c r="ADM24" i="2"/>
  <c r="ADJ27" i="2"/>
  <c r="ADL27" i="2"/>
  <c r="ADM12" i="2"/>
  <c r="ADM22" i="2" s="1"/>
  <c r="ADE25" i="2"/>
  <c r="ADI33" i="2"/>
  <c r="ADI31" i="2"/>
  <c r="ADI30" i="2"/>
  <c r="ADI26" i="2"/>
  <c r="ADI25" i="2"/>
  <c r="ADH24" i="2"/>
  <c r="ADG24" i="2"/>
  <c r="ADF24" i="2"/>
  <c r="ADI21" i="2"/>
  <c r="ADI20" i="2"/>
  <c r="ADI19" i="2"/>
  <c r="ADI18" i="2"/>
  <c r="ADI17" i="2"/>
  <c r="ADI16" i="2"/>
  <c r="ADI15" i="2"/>
  <c r="ADI14" i="2"/>
  <c r="ADI13" i="2"/>
  <c r="ADH12" i="2"/>
  <c r="ADH22" i="2" s="1"/>
  <c r="ADH27" i="2" s="1"/>
  <c r="ADG12" i="2"/>
  <c r="ADG22" i="2" s="1"/>
  <c r="ADG27" i="2" s="1"/>
  <c r="ADF12" i="2"/>
  <c r="ADF22" i="2" s="1"/>
  <c r="ADF27" i="2" s="1"/>
  <c r="ADI7" i="2"/>
  <c r="ADI6" i="2"/>
  <c r="ADI24" i="2" l="1"/>
  <c r="ADM27" i="2"/>
  <c r="ADI12" i="2"/>
  <c r="ADI22" i="2" s="1"/>
  <c r="ADI27" i="2" s="1"/>
  <c r="ADE33" i="2" l="1"/>
  <c r="ADE31" i="2"/>
  <c r="ADE30" i="2"/>
  <c r="ADE26" i="2"/>
  <c r="ADE24" i="2" s="1"/>
  <c r="ADD24" i="2"/>
  <c r="ADC24" i="2"/>
  <c r="ADB24" i="2"/>
  <c r="ADE21" i="2"/>
  <c r="ADE20" i="2"/>
  <c r="ADE19" i="2"/>
  <c r="ADE18" i="2"/>
  <c r="ADE17" i="2"/>
  <c r="ADE16" i="2"/>
  <c r="ADE15" i="2"/>
  <c r="ADE14" i="2"/>
  <c r="ADE13" i="2"/>
  <c r="ADD12" i="2"/>
  <c r="ADD22" i="2" s="1"/>
  <c r="ADD27" i="2" s="1"/>
  <c r="ADC12" i="2"/>
  <c r="ADC22" i="2" s="1"/>
  <c r="ADC27" i="2" s="1"/>
  <c r="ADB12" i="2"/>
  <c r="ADB22" i="2" s="1"/>
  <c r="ADE7" i="2"/>
  <c r="ADE6" i="2"/>
  <c r="ADA6" i="2"/>
  <c r="ADA5" i="2"/>
  <c r="ADB27" i="2" l="1"/>
  <c r="ADE12" i="2"/>
  <c r="ADE22" i="2" s="1"/>
  <c r="ADE27" i="2" s="1"/>
  <c r="ACS26" i="2"/>
  <c r="ACW26" i="2" l="1"/>
  <c r="ABK12" i="2"/>
  <c r="ABL12" i="2"/>
  <c r="ADA31" i="2"/>
  <c r="ADA30" i="2"/>
  <c r="ACW30" i="2"/>
  <c r="ADA33" i="2"/>
  <c r="ACW33" i="2"/>
  <c r="ACS33" i="2"/>
  <c r="ACO33" i="2"/>
  <c r="ACK33" i="2"/>
  <c r="ACG33" i="2"/>
  <c r="ACC33" i="2"/>
  <c r="ABY33" i="2"/>
  <c r="ABU33" i="2"/>
  <c r="ABM33" i="2"/>
  <c r="ADA26" i="2"/>
  <c r="ADA25" i="2"/>
  <c r="ACW25" i="2"/>
  <c r="ACZ24" i="2"/>
  <c r="ADA19" i="2"/>
  <c r="ADA14" i="2"/>
  <c r="ADA15" i="2"/>
  <c r="ADA16" i="2"/>
  <c r="ADA17" i="2"/>
  <c r="ADA18" i="2"/>
  <c r="ADA20" i="2"/>
  <c r="ADA21" i="2"/>
  <c r="ADA13" i="2"/>
  <c r="ADA7" i="2"/>
  <c r="ADA24" i="2" l="1"/>
  <c r="ADA12" i="2"/>
  <c r="ADA22" i="2" s="1"/>
  <c r="ACW31" i="2"/>
  <c r="ACW24" i="2"/>
  <c r="ACW21" i="2"/>
  <c r="ACW20" i="2"/>
  <c r="ACW19" i="2"/>
  <c r="ACW18" i="2"/>
  <c r="ACW17" i="2"/>
  <c r="ACW16" i="2"/>
  <c r="ACW15" i="2"/>
  <c r="ACW14" i="2"/>
  <c r="ACW13" i="2"/>
  <c r="ACW7" i="2"/>
  <c r="ACW6" i="2"/>
  <c r="ACW5" i="2"/>
  <c r="ACW12" i="2" l="1"/>
  <c r="ACW22" i="2" s="1"/>
  <c r="ACW27" i="2" s="1"/>
  <c r="ACS31" i="2"/>
  <c r="ACS30" i="2"/>
  <c r="ACS25" i="2"/>
  <c r="ACS24" i="2" s="1"/>
  <c r="ACR24" i="2"/>
  <c r="ACQ24" i="2"/>
  <c r="ACP24" i="2"/>
  <c r="ACS21" i="2"/>
  <c r="ACS20" i="2"/>
  <c r="ACS19" i="2"/>
  <c r="ACS18" i="2"/>
  <c r="ACS17" i="2"/>
  <c r="ACS16" i="2"/>
  <c r="ACS15" i="2"/>
  <c r="ACS14" i="2"/>
  <c r="ACS13" i="2"/>
  <c r="ACR12" i="2"/>
  <c r="ACR22" i="2" s="1"/>
  <c r="ACR27" i="2" s="1"/>
  <c r="ACQ12" i="2"/>
  <c r="ACQ22" i="2" s="1"/>
  <c r="ACQ27" i="2" s="1"/>
  <c r="ACP12" i="2"/>
  <c r="ACP22" i="2" s="1"/>
  <c r="ACP27" i="2" s="1"/>
  <c r="ACR9" i="2"/>
  <c r="ACQ9" i="2"/>
  <c r="ACP9" i="2"/>
  <c r="ACS7" i="2"/>
  <c r="ACS6" i="2"/>
  <c r="ACS5" i="2"/>
  <c r="ACS12" i="2" l="1"/>
  <c r="ACS22" i="2" s="1"/>
  <c r="ACS27" i="2" s="1"/>
  <c r="ACQ29" i="2"/>
  <c r="ACP29" i="2"/>
  <c r="ACR29" i="2"/>
  <c r="ACS9" i="2"/>
  <c r="ACO31" i="2"/>
  <c r="ACO30" i="2"/>
  <c r="ACO26" i="2"/>
  <c r="ACO25" i="2"/>
  <c r="ACN24" i="2"/>
  <c r="ACM24" i="2"/>
  <c r="ACL24" i="2"/>
  <c r="ACO21" i="2"/>
  <c r="ACO20" i="2"/>
  <c r="ACO19" i="2"/>
  <c r="ACO18" i="2"/>
  <c r="ACO17" i="2"/>
  <c r="ACO16" i="2"/>
  <c r="ACO15" i="2"/>
  <c r="ACO14" i="2"/>
  <c r="ACO13" i="2"/>
  <c r="ACN12" i="2"/>
  <c r="ACN22" i="2" s="1"/>
  <c r="ACM12" i="2"/>
  <c r="ACM22" i="2" s="1"/>
  <c r="ACL12" i="2"/>
  <c r="ACL22" i="2" s="1"/>
  <c r="ACN9" i="2"/>
  <c r="ACM9" i="2"/>
  <c r="ACL9" i="2"/>
  <c r="ACO7" i="2"/>
  <c r="ACO6" i="2"/>
  <c r="ACO5" i="2"/>
  <c r="ACL27" i="2" l="1"/>
  <c r="ACN27" i="2"/>
  <c r="ACM27" i="2"/>
  <c r="ACM29" i="2" s="1"/>
  <c r="ACS29" i="2"/>
  <c r="ACO24" i="2"/>
  <c r="ACO12" i="2"/>
  <c r="ACO22" i="2" s="1"/>
  <c r="ACL29" i="2"/>
  <c r="ACN29" i="2"/>
  <c r="ACO9" i="2"/>
  <c r="ACK26" i="2"/>
  <c r="ACK25" i="2"/>
  <c r="ACK21" i="2"/>
  <c r="ACK20" i="2"/>
  <c r="ACK19" i="2"/>
  <c r="ACK18" i="2"/>
  <c r="ACK17" i="2"/>
  <c r="ACK16" i="2"/>
  <c r="ACK15" i="2"/>
  <c r="ACK14" i="2"/>
  <c r="ACK13" i="2"/>
  <c r="ACK31" i="2"/>
  <c r="ACK30" i="2"/>
  <c r="ACK7" i="2"/>
  <c r="ACK6" i="2"/>
  <c r="ACK5" i="2"/>
  <c r="ACO27" i="2" l="1"/>
  <c r="ACK12" i="2"/>
  <c r="ACK22" i="2" s="1"/>
  <c r="ACK24" i="2"/>
  <c r="ACO29" i="2"/>
  <c r="ACG31" i="2"/>
  <c r="ACG30" i="2"/>
  <c r="ACG26" i="2"/>
  <c r="ACG25" i="2"/>
  <c r="ACF24" i="2"/>
  <c r="ACE24" i="2"/>
  <c r="ACD24" i="2"/>
  <c r="ACG21" i="2"/>
  <c r="ACG20" i="2"/>
  <c r="ACG19" i="2"/>
  <c r="ACG18" i="2"/>
  <c r="ACG17" i="2"/>
  <c r="ACG16" i="2"/>
  <c r="ACG15" i="2"/>
  <c r="ACG14" i="2"/>
  <c r="ACG13" i="2"/>
  <c r="ACF12" i="2"/>
  <c r="ACF22" i="2" s="1"/>
  <c r="ACE12" i="2"/>
  <c r="ACE22" i="2" s="1"/>
  <c r="ACE27" i="2" s="1"/>
  <c r="ACD12" i="2"/>
  <c r="ACD22" i="2" s="1"/>
  <c r="ACF9" i="2"/>
  <c r="ACE9" i="2"/>
  <c r="ACD9" i="2"/>
  <c r="ACG7" i="2"/>
  <c r="ACG6" i="2"/>
  <c r="ACG5" i="2"/>
  <c r="ACK27" i="2" l="1"/>
  <c r="ACG24" i="2"/>
  <c r="ACG12" i="2"/>
  <c r="ACG22" i="2" s="1"/>
  <c r="ACG9" i="2"/>
  <c r="ACD27" i="2"/>
  <c r="ACD29" i="2" s="1"/>
  <c r="ACF27" i="2"/>
  <c r="ACF29" i="2" s="1"/>
  <c r="ACE29" i="2"/>
  <c r="ACC31" i="2"/>
  <c r="ACC30" i="2"/>
  <c r="ACC26" i="2"/>
  <c r="ACC25" i="2"/>
  <c r="ACB24" i="2"/>
  <c r="ACA24" i="2"/>
  <c r="ABZ24" i="2"/>
  <c r="ACC21" i="2"/>
  <c r="ACC20" i="2"/>
  <c r="ACC19" i="2"/>
  <c r="ACC18" i="2"/>
  <c r="ACC17" i="2"/>
  <c r="ACC16" i="2"/>
  <c r="ACC15" i="2"/>
  <c r="ACC14" i="2"/>
  <c r="ACC13" i="2"/>
  <c r="ACB12" i="2"/>
  <c r="ACB22" i="2" s="1"/>
  <c r="ACA12" i="2"/>
  <c r="ACA22" i="2" s="1"/>
  <c r="ACA27" i="2" s="1"/>
  <c r="ABZ12" i="2"/>
  <c r="ABZ22" i="2" s="1"/>
  <c r="ABZ27" i="2" s="1"/>
  <c r="ACB9" i="2"/>
  <c r="ACA9" i="2"/>
  <c r="ABZ9" i="2"/>
  <c r="ACC7" i="2"/>
  <c r="ACC6" i="2"/>
  <c r="ACC5" i="2"/>
  <c r="ABJ9" i="2"/>
  <c r="ACG27" i="2" l="1"/>
  <c r="ACG29" i="2" s="1"/>
  <c r="ACC24" i="2"/>
  <c r="ACA29" i="2"/>
  <c r="ACB27" i="2"/>
  <c r="ACB29" i="2" s="1"/>
  <c r="ACC12" i="2"/>
  <c r="ACC22" i="2" s="1"/>
  <c r="ACC9" i="2"/>
  <c r="ABZ29" i="2"/>
  <c r="ABY31" i="2"/>
  <c r="ABY30" i="2"/>
  <c r="ABY26" i="2"/>
  <c r="ABY25" i="2"/>
  <c r="ABX24" i="2"/>
  <c r="ABW24" i="2"/>
  <c r="ABV24" i="2"/>
  <c r="ABY21" i="2"/>
  <c r="ABY20" i="2"/>
  <c r="ABY19" i="2"/>
  <c r="ABY18" i="2"/>
  <c r="ABY17" i="2"/>
  <c r="ABY16" i="2"/>
  <c r="ABY15" i="2"/>
  <c r="ABY14" i="2"/>
  <c r="ABY13" i="2"/>
  <c r="ABX12" i="2"/>
  <c r="ABX22" i="2" s="1"/>
  <c r="ABX27" i="2" s="1"/>
  <c r="ABW12" i="2"/>
  <c r="ABW22" i="2" s="1"/>
  <c r="ABW27" i="2" s="1"/>
  <c r="ABV12" i="2"/>
  <c r="ABV22" i="2" s="1"/>
  <c r="ABV27" i="2" s="1"/>
  <c r="ABX9" i="2"/>
  <c r="ABW9" i="2"/>
  <c r="ABV9" i="2"/>
  <c r="ABY7" i="2"/>
  <c r="ABY6" i="2"/>
  <c r="ABY5" i="2"/>
  <c r="ACC27" i="2" l="1"/>
  <c r="ACC29" i="2" s="1"/>
  <c r="ABY24" i="2"/>
  <c r="ABX29" i="2"/>
  <c r="ABV29" i="2"/>
  <c r="ABY12" i="2"/>
  <c r="ABY22" i="2" s="1"/>
  <c r="ABY9" i="2"/>
  <c r="ABW29" i="2"/>
  <c r="ABU25" i="2"/>
  <c r="ABU14" i="2"/>
  <c r="ABU15" i="2"/>
  <c r="ABU16" i="2"/>
  <c r="ABU17" i="2"/>
  <c r="ABU18" i="2"/>
  <c r="ABU19" i="2"/>
  <c r="ABU20" i="2"/>
  <c r="ABU21" i="2"/>
  <c r="ABU13" i="2"/>
  <c r="ABU26" i="2"/>
  <c r="ABQ26" i="2"/>
  <c r="ABQ25" i="2"/>
  <c r="ABO24" i="2"/>
  <c r="ABP24" i="2"/>
  <c r="ABQ14" i="2"/>
  <c r="ABQ15" i="2"/>
  <c r="ABQ16" i="2"/>
  <c r="ABQ17" i="2"/>
  <c r="ABQ18" i="2"/>
  <c r="ABQ19" i="2"/>
  <c r="ABQ20" i="2"/>
  <c r="ABQ21" i="2"/>
  <c r="ABQ13" i="2"/>
  <c r="ABU7" i="2"/>
  <c r="ABU6" i="2"/>
  <c r="ABU5" i="2"/>
  <c r="ABQ7" i="2"/>
  <c r="ABQ6" i="2"/>
  <c r="ABQ5" i="2"/>
  <c r="ABM5" i="2"/>
  <c r="ABM6" i="2"/>
  <c r="ABI7" i="2"/>
  <c r="ABI5" i="2"/>
  <c r="ABK9" i="2"/>
  <c r="ABG9" i="2"/>
  <c r="ABF9" i="2"/>
  <c r="ABQ33" i="2"/>
  <c r="ABQ24" i="2" l="1"/>
  <c r="ABU24" i="2"/>
  <c r="ABU12" i="2"/>
  <c r="ABY27" i="2"/>
  <c r="ABY29" i="2" s="1"/>
  <c r="ABR12" i="2"/>
  <c r="ABR22" i="2" s="1"/>
  <c r="ABR9" i="2"/>
  <c r="ABM30" i="2" l="1"/>
  <c r="ABM31" i="2"/>
  <c r="ABM25" i="2"/>
  <c r="ABM26" i="2"/>
  <c r="ABM13" i="2"/>
  <c r="ABM14" i="2"/>
  <c r="ABM15" i="2"/>
  <c r="ABM16" i="2"/>
  <c r="ABM17" i="2"/>
  <c r="ABM18" i="2"/>
  <c r="ABM19" i="2"/>
  <c r="ABM20" i="2"/>
  <c r="ABM21" i="2"/>
  <c r="ABM7" i="2"/>
  <c r="ABI33" i="2"/>
  <c r="ABI30" i="2"/>
  <c r="ABI31" i="2"/>
  <c r="ABI25" i="2"/>
  <c r="ABI26" i="2"/>
  <c r="ABI13" i="2"/>
  <c r="ABI14" i="2"/>
  <c r="ABI15" i="2"/>
  <c r="ABI16" i="2"/>
  <c r="ABI17" i="2"/>
  <c r="ABI18" i="2"/>
  <c r="ABI19" i="2"/>
  <c r="ABI20" i="2"/>
  <c r="ABI21" i="2"/>
  <c r="ABI6" i="2"/>
  <c r="ABH9" i="2" l="1"/>
  <c r="ABI9" i="2" s="1"/>
  <c r="DG24" i="2" l="1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HH24" i="2"/>
  <c r="HI24" i="2"/>
  <c r="HJ24" i="2"/>
  <c r="HK24" i="2"/>
  <c r="HL24" i="2"/>
  <c r="HM24" i="2"/>
  <c r="HN24" i="2"/>
  <c r="HO24" i="2"/>
  <c r="HP24" i="2"/>
  <c r="HQ24" i="2"/>
  <c r="HR24" i="2"/>
  <c r="HS24" i="2"/>
  <c r="HT24" i="2"/>
  <c r="HU24" i="2"/>
  <c r="HV24" i="2"/>
  <c r="HW24" i="2"/>
  <c r="HX24" i="2"/>
  <c r="HY24" i="2"/>
  <c r="HZ24" i="2"/>
  <c r="IA24" i="2"/>
  <c r="IB24" i="2"/>
  <c r="IC24" i="2"/>
  <c r="ID24" i="2"/>
  <c r="IE24" i="2"/>
  <c r="IF24" i="2"/>
  <c r="IG24" i="2"/>
  <c r="IH24" i="2"/>
  <c r="II24" i="2"/>
  <c r="IJ24" i="2"/>
  <c r="IK24" i="2"/>
  <c r="IL24" i="2"/>
  <c r="IM24" i="2"/>
  <c r="IN24" i="2"/>
  <c r="IO24" i="2"/>
  <c r="IP24" i="2"/>
  <c r="IQ24" i="2"/>
  <c r="IR24" i="2"/>
  <c r="IS24" i="2"/>
  <c r="IT24" i="2"/>
  <c r="IU24" i="2"/>
  <c r="IV24" i="2"/>
  <c r="IW24" i="2"/>
  <c r="IX24" i="2"/>
  <c r="IY24" i="2"/>
  <c r="IZ24" i="2"/>
  <c r="JA24" i="2"/>
  <c r="JB24" i="2"/>
  <c r="JC24" i="2"/>
  <c r="JD24" i="2"/>
  <c r="JE24" i="2"/>
  <c r="JF24" i="2"/>
  <c r="JG24" i="2"/>
  <c r="JH24" i="2"/>
  <c r="JI24" i="2"/>
  <c r="JJ24" i="2"/>
  <c r="JK24" i="2"/>
  <c r="JL24" i="2"/>
  <c r="JM24" i="2"/>
  <c r="JN24" i="2"/>
  <c r="JO24" i="2"/>
  <c r="JP24" i="2"/>
  <c r="JQ24" i="2"/>
  <c r="JR24" i="2"/>
  <c r="JS24" i="2"/>
  <c r="JT24" i="2"/>
  <c r="JU24" i="2"/>
  <c r="JV24" i="2"/>
  <c r="JW24" i="2"/>
  <c r="JX24" i="2"/>
  <c r="JY24" i="2"/>
  <c r="JZ24" i="2"/>
  <c r="KA24" i="2"/>
  <c r="KB24" i="2"/>
  <c r="KC24" i="2"/>
  <c r="KD24" i="2"/>
  <c r="KE24" i="2"/>
  <c r="KF24" i="2"/>
  <c r="KG24" i="2"/>
  <c r="KH24" i="2"/>
  <c r="KI24" i="2"/>
  <c r="KJ24" i="2"/>
  <c r="KK24" i="2"/>
  <c r="KL24" i="2"/>
  <c r="KM24" i="2"/>
  <c r="KN24" i="2"/>
  <c r="KO24" i="2"/>
  <c r="KP24" i="2"/>
  <c r="KQ24" i="2"/>
  <c r="KR24" i="2"/>
  <c r="KS24" i="2"/>
  <c r="KT24" i="2"/>
  <c r="KU24" i="2"/>
  <c r="KV24" i="2"/>
  <c r="KW24" i="2"/>
  <c r="KX24" i="2"/>
  <c r="KY24" i="2"/>
  <c r="KZ24" i="2"/>
  <c r="LA24" i="2"/>
  <c r="LB24" i="2"/>
  <c r="LC24" i="2"/>
  <c r="LD24" i="2"/>
  <c r="LE24" i="2"/>
  <c r="LF24" i="2"/>
  <c r="LG24" i="2"/>
  <c r="LH24" i="2"/>
  <c r="LI24" i="2"/>
  <c r="LJ24" i="2"/>
  <c r="LK24" i="2"/>
  <c r="LL24" i="2"/>
  <c r="LM24" i="2"/>
  <c r="LN24" i="2"/>
  <c r="LO24" i="2"/>
  <c r="LP24" i="2"/>
  <c r="LQ24" i="2"/>
  <c r="LR24" i="2"/>
  <c r="LS24" i="2"/>
  <c r="LT24" i="2"/>
  <c r="LU24" i="2"/>
  <c r="LV24" i="2"/>
  <c r="LW24" i="2"/>
  <c r="LX24" i="2"/>
  <c r="LY24" i="2"/>
  <c r="LZ24" i="2"/>
  <c r="MA24" i="2"/>
  <c r="MB24" i="2"/>
  <c r="MC24" i="2"/>
  <c r="MD24" i="2"/>
  <c r="ME24" i="2"/>
  <c r="MF24" i="2"/>
  <c r="MG24" i="2"/>
  <c r="MH24" i="2"/>
  <c r="MI24" i="2"/>
  <c r="MJ24" i="2"/>
  <c r="MK24" i="2"/>
  <c r="ML24" i="2"/>
  <c r="MM24" i="2"/>
  <c r="MN24" i="2"/>
  <c r="MO24" i="2"/>
  <c r="MP24" i="2"/>
  <c r="MQ24" i="2"/>
  <c r="MR24" i="2"/>
  <c r="MS24" i="2"/>
  <c r="MT24" i="2"/>
  <c r="MU24" i="2"/>
  <c r="MV24" i="2"/>
  <c r="MW24" i="2"/>
  <c r="MX24" i="2"/>
  <c r="MY24" i="2"/>
  <c r="MZ24" i="2"/>
  <c r="NA24" i="2"/>
  <c r="NB24" i="2"/>
  <c r="NC24" i="2"/>
  <c r="ND24" i="2"/>
  <c r="NE24" i="2"/>
  <c r="NF24" i="2"/>
  <c r="NG24" i="2"/>
  <c r="NH24" i="2"/>
  <c r="NI24" i="2"/>
  <c r="NJ24" i="2"/>
  <c r="NK24" i="2"/>
  <c r="NL24" i="2"/>
  <c r="NM24" i="2"/>
  <c r="NN24" i="2"/>
  <c r="NO24" i="2"/>
  <c r="NP24" i="2"/>
  <c r="NQ24" i="2"/>
  <c r="NR24" i="2"/>
  <c r="NS24" i="2"/>
  <c r="NT24" i="2"/>
  <c r="NU24" i="2"/>
  <c r="NV24" i="2"/>
  <c r="NW24" i="2"/>
  <c r="NX24" i="2"/>
  <c r="NY24" i="2"/>
  <c r="NZ24" i="2"/>
  <c r="OA24" i="2"/>
  <c r="OB24" i="2"/>
  <c r="OC24" i="2"/>
  <c r="OD24" i="2"/>
  <c r="OE24" i="2"/>
  <c r="OF24" i="2"/>
  <c r="OG24" i="2"/>
  <c r="OH24" i="2"/>
  <c r="OI24" i="2"/>
  <c r="OJ24" i="2"/>
  <c r="OK24" i="2"/>
  <c r="OL24" i="2"/>
  <c r="OM24" i="2"/>
  <c r="ON24" i="2"/>
  <c r="OO24" i="2"/>
  <c r="OP24" i="2"/>
  <c r="OQ24" i="2"/>
  <c r="OR24" i="2"/>
  <c r="OS24" i="2"/>
  <c r="OT24" i="2"/>
  <c r="OU24" i="2"/>
  <c r="OV24" i="2"/>
  <c r="OW24" i="2"/>
  <c r="OX24" i="2"/>
  <c r="OY24" i="2"/>
  <c r="OZ24" i="2"/>
  <c r="PA24" i="2"/>
  <c r="PB24" i="2"/>
  <c r="PC24" i="2"/>
  <c r="PD24" i="2"/>
  <c r="PE24" i="2"/>
  <c r="PF24" i="2"/>
  <c r="PG24" i="2"/>
  <c r="PH24" i="2"/>
  <c r="PI24" i="2"/>
  <c r="PJ24" i="2"/>
  <c r="PK24" i="2"/>
  <c r="PL24" i="2"/>
  <c r="PM24" i="2"/>
  <c r="PN24" i="2"/>
  <c r="PO24" i="2"/>
  <c r="PP24" i="2"/>
  <c r="PQ24" i="2"/>
  <c r="PR24" i="2"/>
  <c r="PS24" i="2"/>
  <c r="PT24" i="2"/>
  <c r="PU24" i="2"/>
  <c r="PV24" i="2"/>
  <c r="PW24" i="2"/>
  <c r="PX24" i="2"/>
  <c r="PY24" i="2"/>
  <c r="PZ24" i="2"/>
  <c r="QA24" i="2"/>
  <c r="QB24" i="2"/>
  <c r="QC24" i="2"/>
  <c r="QD24" i="2"/>
  <c r="QE24" i="2"/>
  <c r="QF24" i="2"/>
  <c r="QG24" i="2"/>
  <c r="QH24" i="2"/>
  <c r="QI24" i="2"/>
  <c r="QJ24" i="2"/>
  <c r="QK24" i="2"/>
  <c r="QL24" i="2"/>
  <c r="QM24" i="2"/>
  <c r="QN24" i="2"/>
  <c r="QO24" i="2"/>
  <c r="QP24" i="2"/>
  <c r="QQ24" i="2"/>
  <c r="QR24" i="2"/>
  <c r="QS24" i="2"/>
  <c r="QT24" i="2"/>
  <c r="QU24" i="2"/>
  <c r="QV24" i="2"/>
  <c r="QW24" i="2"/>
  <c r="QX24" i="2"/>
  <c r="QY24" i="2"/>
  <c r="QZ24" i="2"/>
  <c r="RA24" i="2"/>
  <c r="RB24" i="2"/>
  <c r="RC24" i="2"/>
  <c r="RD24" i="2"/>
  <c r="RE24" i="2"/>
  <c r="RF24" i="2"/>
  <c r="RG24" i="2"/>
  <c r="RH24" i="2"/>
  <c r="RI24" i="2"/>
  <c r="RJ24" i="2"/>
  <c r="RK24" i="2"/>
  <c r="RL24" i="2"/>
  <c r="RM24" i="2"/>
  <c r="RN24" i="2"/>
  <c r="RO24" i="2"/>
  <c r="RP24" i="2"/>
  <c r="RQ24" i="2"/>
  <c r="RR24" i="2"/>
  <c r="RS24" i="2"/>
  <c r="RT24" i="2"/>
  <c r="RU24" i="2"/>
  <c r="RV24" i="2"/>
  <c r="RW24" i="2"/>
  <c r="RX24" i="2"/>
  <c r="RY24" i="2"/>
  <c r="RZ24" i="2"/>
  <c r="SA24" i="2"/>
  <c r="SB24" i="2"/>
  <c r="SC24" i="2"/>
  <c r="SD24" i="2"/>
  <c r="SE24" i="2"/>
  <c r="SF24" i="2"/>
  <c r="SG24" i="2"/>
  <c r="SH24" i="2"/>
  <c r="SI24" i="2"/>
  <c r="SJ24" i="2"/>
  <c r="SK24" i="2"/>
  <c r="SL24" i="2"/>
  <c r="SM24" i="2"/>
  <c r="SN24" i="2"/>
  <c r="SO24" i="2"/>
  <c r="SP24" i="2"/>
  <c r="SQ24" i="2"/>
  <c r="SR24" i="2"/>
  <c r="SS24" i="2"/>
  <c r="ST24" i="2"/>
  <c r="SU24" i="2"/>
  <c r="SV24" i="2"/>
  <c r="SW24" i="2"/>
  <c r="SX24" i="2"/>
  <c r="SY24" i="2"/>
  <c r="SZ24" i="2"/>
  <c r="TA24" i="2"/>
  <c r="TB24" i="2"/>
  <c r="TC24" i="2"/>
  <c r="TD24" i="2"/>
  <c r="TE24" i="2"/>
  <c r="TF24" i="2"/>
  <c r="TG24" i="2"/>
  <c r="TH24" i="2"/>
  <c r="TI24" i="2"/>
  <c r="TJ24" i="2"/>
  <c r="TK24" i="2"/>
  <c r="TL24" i="2"/>
  <c r="TM24" i="2"/>
  <c r="TN24" i="2"/>
  <c r="TO24" i="2"/>
  <c r="TP24" i="2"/>
  <c r="TQ24" i="2"/>
  <c r="TR24" i="2"/>
  <c r="TS24" i="2"/>
  <c r="TT24" i="2"/>
  <c r="TU24" i="2"/>
  <c r="TV24" i="2"/>
  <c r="TW24" i="2"/>
  <c r="TX24" i="2"/>
  <c r="TY24" i="2"/>
  <c r="TZ24" i="2"/>
  <c r="UA24" i="2"/>
  <c r="UB24" i="2"/>
  <c r="UC24" i="2"/>
  <c r="UD24" i="2"/>
  <c r="UE24" i="2"/>
  <c r="UF24" i="2"/>
  <c r="UG24" i="2"/>
  <c r="UH24" i="2"/>
  <c r="UI24" i="2"/>
  <c r="UJ24" i="2"/>
  <c r="UK24" i="2"/>
  <c r="UL24" i="2"/>
  <c r="UM24" i="2"/>
  <c r="UN24" i="2"/>
  <c r="UO24" i="2"/>
  <c r="UP24" i="2"/>
  <c r="UQ24" i="2"/>
  <c r="UR24" i="2"/>
  <c r="US24" i="2"/>
  <c r="UT24" i="2"/>
  <c r="UU24" i="2"/>
  <c r="UV24" i="2"/>
  <c r="UW24" i="2"/>
  <c r="UX24" i="2"/>
  <c r="UY24" i="2"/>
  <c r="UZ24" i="2"/>
  <c r="VA24" i="2"/>
  <c r="VB24" i="2"/>
  <c r="VC24" i="2"/>
  <c r="VD24" i="2"/>
  <c r="VE24" i="2"/>
  <c r="VF24" i="2"/>
  <c r="VG24" i="2"/>
  <c r="VH24" i="2"/>
  <c r="VI24" i="2"/>
  <c r="VJ24" i="2"/>
  <c r="VK24" i="2"/>
  <c r="VL24" i="2"/>
  <c r="VM24" i="2"/>
  <c r="VN24" i="2"/>
  <c r="VO24" i="2"/>
  <c r="VP24" i="2"/>
  <c r="VQ24" i="2"/>
  <c r="VR24" i="2"/>
  <c r="VS24" i="2"/>
  <c r="VT24" i="2"/>
  <c r="VU24" i="2"/>
  <c r="VV24" i="2"/>
  <c r="VW24" i="2"/>
  <c r="VX24" i="2"/>
  <c r="VY24" i="2"/>
  <c r="VZ24" i="2"/>
  <c r="WA24" i="2"/>
  <c r="WB24" i="2"/>
  <c r="WC24" i="2"/>
  <c r="WD24" i="2"/>
  <c r="WE24" i="2"/>
  <c r="WF24" i="2"/>
  <c r="WG24" i="2"/>
  <c r="WH24" i="2"/>
  <c r="WI24" i="2"/>
  <c r="WJ24" i="2"/>
  <c r="WK24" i="2"/>
  <c r="WL24" i="2"/>
  <c r="WM24" i="2"/>
  <c r="WN24" i="2"/>
  <c r="WO24" i="2"/>
  <c r="WP24" i="2"/>
  <c r="WQ24" i="2"/>
  <c r="WR24" i="2"/>
  <c r="WS24" i="2"/>
  <c r="WT24" i="2"/>
  <c r="WU24" i="2"/>
  <c r="WV24" i="2"/>
  <c r="WW24" i="2"/>
  <c r="WX24" i="2"/>
  <c r="WY24" i="2"/>
  <c r="WZ24" i="2"/>
  <c r="XA24" i="2"/>
  <c r="XB24" i="2"/>
  <c r="XC24" i="2"/>
  <c r="XD24" i="2"/>
  <c r="XE24" i="2"/>
  <c r="XF24" i="2"/>
  <c r="XG24" i="2"/>
  <c r="XH24" i="2"/>
  <c r="XI24" i="2"/>
  <c r="XJ24" i="2"/>
  <c r="XK24" i="2"/>
  <c r="XL24" i="2"/>
  <c r="XM24" i="2"/>
  <c r="XN24" i="2"/>
  <c r="XO24" i="2"/>
  <c r="XP24" i="2"/>
  <c r="XQ24" i="2"/>
  <c r="XR24" i="2"/>
  <c r="XS24" i="2"/>
  <c r="XT24" i="2"/>
  <c r="XU24" i="2"/>
  <c r="XV24" i="2"/>
  <c r="XW24" i="2"/>
  <c r="XX24" i="2"/>
  <c r="XY24" i="2"/>
  <c r="XZ24" i="2"/>
  <c r="YA24" i="2"/>
  <c r="YB24" i="2"/>
  <c r="YC24" i="2"/>
  <c r="YD24" i="2"/>
  <c r="YE24" i="2"/>
  <c r="YF24" i="2"/>
  <c r="YG24" i="2"/>
  <c r="YH24" i="2"/>
  <c r="YI24" i="2"/>
  <c r="YJ24" i="2"/>
  <c r="YK24" i="2"/>
  <c r="YL24" i="2"/>
  <c r="YM24" i="2"/>
  <c r="YN24" i="2"/>
  <c r="YO24" i="2"/>
  <c r="YP24" i="2"/>
  <c r="YQ24" i="2"/>
  <c r="YR24" i="2"/>
  <c r="YS24" i="2"/>
  <c r="YT24" i="2"/>
  <c r="YU24" i="2"/>
  <c r="YV24" i="2"/>
  <c r="YW24" i="2"/>
  <c r="YX24" i="2"/>
  <c r="YY24" i="2"/>
  <c r="YZ24" i="2"/>
  <c r="ZA24" i="2"/>
  <c r="ZB24" i="2"/>
  <c r="ZC24" i="2"/>
  <c r="ZD24" i="2"/>
  <c r="ZE24" i="2"/>
  <c r="ZF24" i="2"/>
  <c r="ZG24" i="2"/>
  <c r="ZH24" i="2"/>
  <c r="ZI24" i="2"/>
  <c r="ZJ24" i="2"/>
  <c r="ZK24" i="2"/>
  <c r="ZL24" i="2"/>
  <c r="ZM24" i="2"/>
  <c r="ZN24" i="2"/>
  <c r="ZO24" i="2"/>
  <c r="ZP24" i="2"/>
  <c r="ZQ24" i="2"/>
  <c r="ZR24" i="2"/>
  <c r="ZS24" i="2"/>
  <c r="ZT24" i="2"/>
  <c r="ZU24" i="2"/>
  <c r="ZV24" i="2"/>
  <c r="ZW24" i="2"/>
  <c r="ZX24" i="2"/>
  <c r="ZY24" i="2"/>
  <c r="ZZ24" i="2"/>
  <c r="AAA24" i="2"/>
  <c r="AAB24" i="2"/>
  <c r="AAC24" i="2"/>
  <c r="AAD24" i="2"/>
  <c r="AAE24" i="2"/>
  <c r="AAF24" i="2"/>
  <c r="AAG24" i="2"/>
  <c r="AAH24" i="2"/>
  <c r="AAI24" i="2"/>
  <c r="AAJ24" i="2"/>
  <c r="AAK24" i="2"/>
  <c r="AAL24" i="2"/>
  <c r="AAM24" i="2"/>
  <c r="AAN24" i="2"/>
  <c r="AAO24" i="2"/>
  <c r="AAP24" i="2"/>
  <c r="AAQ24" i="2"/>
  <c r="AAR24" i="2"/>
  <c r="AAS24" i="2"/>
  <c r="AAT24" i="2"/>
  <c r="AAU24" i="2"/>
  <c r="AAV24" i="2"/>
  <c r="AAW24" i="2"/>
  <c r="AAX24" i="2"/>
  <c r="AAY24" i="2"/>
  <c r="AAZ24" i="2"/>
  <c r="ABA24" i="2"/>
  <c r="ABB24" i="2"/>
  <c r="ABC24" i="2"/>
  <c r="ABD24" i="2"/>
  <c r="ABE24" i="2"/>
  <c r="ABF24" i="2"/>
  <c r="ABG24" i="2"/>
  <c r="ABH24" i="2"/>
  <c r="ABJ24" i="2"/>
  <c r="ABK24" i="2"/>
  <c r="ABL24" i="2"/>
  <c r="ABN24" i="2"/>
  <c r="ABR24" i="2"/>
  <c r="ABR27" i="2" s="1"/>
  <c r="ABR29" i="2" s="1"/>
  <c r="ABS24" i="2"/>
  <c r="ABT24" i="2"/>
  <c r="ACH24" i="2"/>
  <c r="ACI24" i="2"/>
  <c r="ACJ24" i="2"/>
  <c r="ACT24" i="2"/>
  <c r="ACU24" i="2"/>
  <c r="ACV24" i="2"/>
  <c r="ACX24" i="2"/>
  <c r="ACY24" i="2"/>
  <c r="DF24" i="2"/>
  <c r="C12" i="2"/>
  <c r="C22" i="2" s="1"/>
  <c r="C27" i="2" s="1"/>
  <c r="D12" i="2"/>
  <c r="D22" i="2" s="1"/>
  <c r="D27" i="2" s="1"/>
  <c r="E12" i="2"/>
  <c r="E22" i="2" s="1"/>
  <c r="E27" i="2" s="1"/>
  <c r="F12" i="2"/>
  <c r="F22" i="2" s="1"/>
  <c r="F27" i="2" s="1"/>
  <c r="G12" i="2"/>
  <c r="G22" i="2" s="1"/>
  <c r="G27" i="2" s="1"/>
  <c r="H12" i="2"/>
  <c r="H22" i="2" s="1"/>
  <c r="H27" i="2" s="1"/>
  <c r="I12" i="2"/>
  <c r="I22" i="2" s="1"/>
  <c r="I27" i="2" s="1"/>
  <c r="J22" i="2"/>
  <c r="J27" i="2" s="1"/>
  <c r="K12" i="2"/>
  <c r="K22" i="2" s="1"/>
  <c r="K27" i="2" s="1"/>
  <c r="L12" i="2"/>
  <c r="L22" i="2" s="1"/>
  <c r="L27" i="2" s="1"/>
  <c r="M12" i="2"/>
  <c r="M22" i="2" s="1"/>
  <c r="M27" i="2" s="1"/>
  <c r="N12" i="2"/>
  <c r="N22" i="2" s="1"/>
  <c r="N27" i="2" s="1"/>
  <c r="O12" i="2"/>
  <c r="O22" i="2" s="1"/>
  <c r="O27" i="2" s="1"/>
  <c r="P12" i="2"/>
  <c r="P22" i="2" s="1"/>
  <c r="P27" i="2" s="1"/>
  <c r="Q12" i="2"/>
  <c r="Q22" i="2" s="1"/>
  <c r="Q27" i="2" s="1"/>
  <c r="R12" i="2"/>
  <c r="R22" i="2" s="1"/>
  <c r="R27" i="2" s="1"/>
  <c r="S22" i="2"/>
  <c r="S27" i="2" s="1"/>
  <c r="T12" i="2"/>
  <c r="T22" i="2" s="1"/>
  <c r="T27" i="2" s="1"/>
  <c r="U12" i="2"/>
  <c r="U22" i="2" s="1"/>
  <c r="U27" i="2" s="1"/>
  <c r="V12" i="2"/>
  <c r="V22" i="2" s="1"/>
  <c r="V27" i="2" s="1"/>
  <c r="W12" i="2"/>
  <c r="W22" i="2" s="1"/>
  <c r="W27" i="2" s="1"/>
  <c r="X12" i="2"/>
  <c r="X22" i="2" s="1"/>
  <c r="X27" i="2" s="1"/>
  <c r="Y12" i="2"/>
  <c r="Y22" i="2" s="1"/>
  <c r="Y27" i="2" s="1"/>
  <c r="Z12" i="2"/>
  <c r="Z22" i="2" s="1"/>
  <c r="Z27" i="2" s="1"/>
  <c r="AA12" i="2"/>
  <c r="AA22" i="2" s="1"/>
  <c r="AA27" i="2" s="1"/>
  <c r="AB12" i="2"/>
  <c r="AB22" i="2" s="1"/>
  <c r="AB27" i="2" s="1"/>
  <c r="AC12" i="2"/>
  <c r="AC22" i="2" s="1"/>
  <c r="AC27" i="2" s="1"/>
  <c r="AD12" i="2"/>
  <c r="AD22" i="2" s="1"/>
  <c r="AD27" i="2" s="1"/>
  <c r="AE12" i="2"/>
  <c r="AE22" i="2" s="1"/>
  <c r="AE27" i="2" s="1"/>
  <c r="AF12" i="2"/>
  <c r="AF22" i="2" s="1"/>
  <c r="AF27" i="2" s="1"/>
  <c r="AG12" i="2"/>
  <c r="AG22" i="2" s="1"/>
  <c r="AG27" i="2" s="1"/>
  <c r="AH12" i="2"/>
  <c r="AH22" i="2" s="1"/>
  <c r="AH27" i="2" s="1"/>
  <c r="AI12" i="2"/>
  <c r="AI22" i="2" s="1"/>
  <c r="AI27" i="2" s="1"/>
  <c r="AJ12" i="2"/>
  <c r="AJ22" i="2" s="1"/>
  <c r="AJ27" i="2" s="1"/>
  <c r="AK12" i="2"/>
  <c r="AK22" i="2" s="1"/>
  <c r="AK27" i="2" s="1"/>
  <c r="AL12" i="2"/>
  <c r="AL22" i="2" s="1"/>
  <c r="AL27" i="2" s="1"/>
  <c r="AM12" i="2"/>
  <c r="AM22" i="2" s="1"/>
  <c r="AM27" i="2" s="1"/>
  <c r="AN12" i="2"/>
  <c r="AN22" i="2" s="1"/>
  <c r="AN27" i="2" s="1"/>
  <c r="AO12" i="2"/>
  <c r="AO22" i="2" s="1"/>
  <c r="AO27" i="2" s="1"/>
  <c r="AP12" i="2"/>
  <c r="AP22" i="2" s="1"/>
  <c r="AP27" i="2" s="1"/>
  <c r="AQ12" i="2"/>
  <c r="AQ22" i="2" s="1"/>
  <c r="AQ27" i="2" s="1"/>
  <c r="AR12" i="2"/>
  <c r="AR22" i="2" s="1"/>
  <c r="AR27" i="2" s="1"/>
  <c r="AS12" i="2"/>
  <c r="AS22" i="2" s="1"/>
  <c r="AS27" i="2" s="1"/>
  <c r="AT12" i="2"/>
  <c r="AT22" i="2" s="1"/>
  <c r="AT27" i="2" s="1"/>
  <c r="AU12" i="2"/>
  <c r="AU22" i="2" s="1"/>
  <c r="AU27" i="2" s="1"/>
  <c r="AV12" i="2"/>
  <c r="AV22" i="2" s="1"/>
  <c r="AV27" i="2" s="1"/>
  <c r="AW12" i="2"/>
  <c r="AW22" i="2" s="1"/>
  <c r="AW27" i="2" s="1"/>
  <c r="AX12" i="2"/>
  <c r="AX22" i="2" s="1"/>
  <c r="AX27" i="2" s="1"/>
  <c r="AY12" i="2"/>
  <c r="AY22" i="2" s="1"/>
  <c r="AY27" i="2" s="1"/>
  <c r="AZ12" i="2"/>
  <c r="AZ22" i="2" s="1"/>
  <c r="AZ27" i="2" s="1"/>
  <c r="BA12" i="2"/>
  <c r="BA22" i="2" s="1"/>
  <c r="BA27" i="2" s="1"/>
  <c r="BB12" i="2"/>
  <c r="BB22" i="2" s="1"/>
  <c r="BB27" i="2" s="1"/>
  <c r="BC12" i="2"/>
  <c r="BC22" i="2" s="1"/>
  <c r="BC27" i="2" s="1"/>
  <c r="BD12" i="2"/>
  <c r="BD22" i="2" s="1"/>
  <c r="BD27" i="2" s="1"/>
  <c r="BE12" i="2"/>
  <c r="BE22" i="2" s="1"/>
  <c r="BE27" i="2" s="1"/>
  <c r="BF12" i="2"/>
  <c r="BF22" i="2" s="1"/>
  <c r="BF27" i="2" s="1"/>
  <c r="BG12" i="2"/>
  <c r="BG22" i="2" s="1"/>
  <c r="BG27" i="2" s="1"/>
  <c r="BH12" i="2"/>
  <c r="BH22" i="2" s="1"/>
  <c r="BH27" i="2" s="1"/>
  <c r="BI12" i="2"/>
  <c r="BI22" i="2" s="1"/>
  <c r="BI27" i="2" s="1"/>
  <c r="BJ12" i="2"/>
  <c r="BJ22" i="2" s="1"/>
  <c r="BJ27" i="2" s="1"/>
  <c r="BK12" i="2"/>
  <c r="BK22" i="2" s="1"/>
  <c r="BK27" i="2" s="1"/>
  <c r="BL12" i="2"/>
  <c r="BL22" i="2" s="1"/>
  <c r="BL27" i="2" s="1"/>
  <c r="BM12" i="2"/>
  <c r="BM22" i="2" s="1"/>
  <c r="BM27" i="2" s="1"/>
  <c r="BN12" i="2"/>
  <c r="BN22" i="2" s="1"/>
  <c r="BN27" i="2" s="1"/>
  <c r="BO12" i="2"/>
  <c r="BO22" i="2" s="1"/>
  <c r="BO27" i="2" s="1"/>
  <c r="BP12" i="2"/>
  <c r="BP22" i="2" s="1"/>
  <c r="BP27" i="2" s="1"/>
  <c r="BQ12" i="2"/>
  <c r="BQ22" i="2" s="1"/>
  <c r="BQ27" i="2" s="1"/>
  <c r="BR12" i="2"/>
  <c r="BR22" i="2" s="1"/>
  <c r="BR27" i="2" s="1"/>
  <c r="BS12" i="2"/>
  <c r="BS22" i="2" s="1"/>
  <c r="BS27" i="2" s="1"/>
  <c r="BT12" i="2"/>
  <c r="BT22" i="2" s="1"/>
  <c r="BT27" i="2" s="1"/>
  <c r="BU12" i="2"/>
  <c r="BU22" i="2" s="1"/>
  <c r="BU27" i="2" s="1"/>
  <c r="BV12" i="2"/>
  <c r="BV22" i="2" s="1"/>
  <c r="BV27" i="2" s="1"/>
  <c r="BW12" i="2"/>
  <c r="BW22" i="2" s="1"/>
  <c r="BW27" i="2" s="1"/>
  <c r="BX12" i="2"/>
  <c r="BX22" i="2" s="1"/>
  <c r="BX27" i="2" s="1"/>
  <c r="BY12" i="2"/>
  <c r="BY22" i="2" s="1"/>
  <c r="BY27" i="2" s="1"/>
  <c r="BZ12" i="2"/>
  <c r="BZ22" i="2" s="1"/>
  <c r="BZ27" i="2" s="1"/>
  <c r="CA12" i="2"/>
  <c r="CA22" i="2" s="1"/>
  <c r="CA27" i="2" s="1"/>
  <c r="CB12" i="2"/>
  <c r="CB22" i="2" s="1"/>
  <c r="CB27" i="2" s="1"/>
  <c r="CC12" i="2"/>
  <c r="CC22" i="2" s="1"/>
  <c r="CC27" i="2" s="1"/>
  <c r="CD12" i="2"/>
  <c r="CD22" i="2" s="1"/>
  <c r="CD27" i="2" s="1"/>
  <c r="CE12" i="2"/>
  <c r="CE22" i="2" s="1"/>
  <c r="CE27" i="2" s="1"/>
  <c r="CF12" i="2"/>
  <c r="CF22" i="2" s="1"/>
  <c r="CF27" i="2" s="1"/>
  <c r="CG12" i="2"/>
  <c r="CG22" i="2" s="1"/>
  <c r="CG27" i="2" s="1"/>
  <c r="CH12" i="2"/>
  <c r="CH22" i="2" s="1"/>
  <c r="CH27" i="2" s="1"/>
  <c r="CI12" i="2"/>
  <c r="CI22" i="2" s="1"/>
  <c r="CI27" i="2" s="1"/>
  <c r="CJ12" i="2"/>
  <c r="CJ22" i="2" s="1"/>
  <c r="CJ27" i="2" s="1"/>
  <c r="CK12" i="2"/>
  <c r="CK22" i="2" s="1"/>
  <c r="CK27" i="2" s="1"/>
  <c r="CL12" i="2"/>
  <c r="CL22" i="2" s="1"/>
  <c r="CL27" i="2" s="1"/>
  <c r="CM12" i="2"/>
  <c r="CM22" i="2" s="1"/>
  <c r="CM27" i="2" s="1"/>
  <c r="CN12" i="2"/>
  <c r="CN22" i="2" s="1"/>
  <c r="CN27" i="2" s="1"/>
  <c r="CO12" i="2"/>
  <c r="CO22" i="2" s="1"/>
  <c r="CO27" i="2" s="1"/>
  <c r="CP12" i="2"/>
  <c r="CP22" i="2" s="1"/>
  <c r="CP27" i="2" s="1"/>
  <c r="CQ12" i="2"/>
  <c r="CQ22" i="2" s="1"/>
  <c r="CQ27" i="2" s="1"/>
  <c r="CR12" i="2"/>
  <c r="CR22" i="2" s="1"/>
  <c r="CR27" i="2" s="1"/>
  <c r="CS12" i="2"/>
  <c r="CS22" i="2" s="1"/>
  <c r="CS27" i="2" s="1"/>
  <c r="CT12" i="2"/>
  <c r="CT22" i="2" s="1"/>
  <c r="CT27" i="2" s="1"/>
  <c r="CU12" i="2"/>
  <c r="CU22" i="2" s="1"/>
  <c r="CU27" i="2" s="1"/>
  <c r="CV12" i="2"/>
  <c r="CV22" i="2" s="1"/>
  <c r="CV27" i="2" s="1"/>
  <c r="CW12" i="2"/>
  <c r="CW22" i="2" s="1"/>
  <c r="CW27" i="2" s="1"/>
  <c r="CX12" i="2"/>
  <c r="CX22" i="2" s="1"/>
  <c r="CX27" i="2" s="1"/>
  <c r="CY12" i="2"/>
  <c r="CY22" i="2" s="1"/>
  <c r="CY27" i="2" s="1"/>
  <c r="CZ12" i="2"/>
  <c r="CZ22" i="2" s="1"/>
  <c r="CZ27" i="2" s="1"/>
  <c r="DA12" i="2"/>
  <c r="DA22" i="2" s="1"/>
  <c r="DA27" i="2" s="1"/>
  <c r="DB12" i="2"/>
  <c r="DB22" i="2" s="1"/>
  <c r="DB27" i="2" s="1"/>
  <c r="DC12" i="2"/>
  <c r="DC22" i="2" s="1"/>
  <c r="DC27" i="2" s="1"/>
  <c r="DD12" i="2"/>
  <c r="DD22" i="2" s="1"/>
  <c r="DD27" i="2" s="1"/>
  <c r="DE12" i="2"/>
  <c r="DE22" i="2" s="1"/>
  <c r="DE27" i="2" s="1"/>
  <c r="DF12" i="2"/>
  <c r="DF22" i="2" s="1"/>
  <c r="DF27" i="2" s="1"/>
  <c r="DG12" i="2"/>
  <c r="DG22" i="2" s="1"/>
  <c r="DG27" i="2" s="1"/>
  <c r="DH12" i="2"/>
  <c r="DH22" i="2" s="1"/>
  <c r="DI12" i="2"/>
  <c r="DI22" i="2" s="1"/>
  <c r="DJ12" i="2"/>
  <c r="DJ22" i="2" s="1"/>
  <c r="DK12" i="2"/>
  <c r="DK22" i="2" s="1"/>
  <c r="DK27" i="2" s="1"/>
  <c r="DL12" i="2"/>
  <c r="DL22" i="2" s="1"/>
  <c r="DL27" i="2" s="1"/>
  <c r="DM12" i="2"/>
  <c r="DM22" i="2" s="1"/>
  <c r="DN12" i="2"/>
  <c r="DN22" i="2" s="1"/>
  <c r="DO12" i="2"/>
  <c r="DO22" i="2" s="1"/>
  <c r="DP12" i="2"/>
  <c r="DP22" i="2" s="1"/>
  <c r="DQ12" i="2"/>
  <c r="DQ22" i="2" s="1"/>
  <c r="DR12" i="2"/>
  <c r="DR22" i="2" s="1"/>
  <c r="DS12" i="2"/>
  <c r="DS22" i="2" s="1"/>
  <c r="DS27" i="2" s="1"/>
  <c r="DT12" i="2"/>
  <c r="DT22" i="2" s="1"/>
  <c r="DU12" i="2"/>
  <c r="DU22" i="2" s="1"/>
  <c r="DV12" i="2"/>
  <c r="DV22" i="2" s="1"/>
  <c r="DW12" i="2"/>
  <c r="DW22" i="2" s="1"/>
  <c r="DX12" i="2"/>
  <c r="DX22" i="2" s="1"/>
  <c r="DX27" i="2" s="1"/>
  <c r="DY12" i="2"/>
  <c r="DY22" i="2" s="1"/>
  <c r="DZ12" i="2"/>
  <c r="DZ22" i="2" s="1"/>
  <c r="EA12" i="2"/>
  <c r="EA22" i="2" s="1"/>
  <c r="EB12" i="2"/>
  <c r="EB22" i="2" s="1"/>
  <c r="EC12" i="2"/>
  <c r="EC22" i="2" s="1"/>
  <c r="ED12" i="2"/>
  <c r="ED22" i="2" s="1"/>
  <c r="EE12" i="2"/>
  <c r="EE22" i="2" s="1"/>
  <c r="EE27" i="2" s="1"/>
  <c r="EF12" i="2"/>
  <c r="EF22" i="2" s="1"/>
  <c r="EG12" i="2"/>
  <c r="EG22" i="2" s="1"/>
  <c r="EH12" i="2"/>
  <c r="EH22" i="2" s="1"/>
  <c r="EI12" i="2"/>
  <c r="EI22" i="2" s="1"/>
  <c r="EJ12" i="2"/>
  <c r="EJ22" i="2" s="1"/>
  <c r="EJ27" i="2" s="1"/>
  <c r="EK12" i="2"/>
  <c r="EK22" i="2" s="1"/>
  <c r="EL12" i="2"/>
  <c r="EL22" i="2" s="1"/>
  <c r="EM12" i="2"/>
  <c r="EM22" i="2" s="1"/>
  <c r="EN12" i="2"/>
  <c r="EN22" i="2" s="1"/>
  <c r="EO12" i="2"/>
  <c r="EO22" i="2" s="1"/>
  <c r="EP12" i="2"/>
  <c r="EP22" i="2" s="1"/>
  <c r="EQ12" i="2"/>
  <c r="EQ22" i="2" s="1"/>
  <c r="EQ27" i="2" s="1"/>
  <c r="ER12" i="2"/>
  <c r="ER22" i="2" s="1"/>
  <c r="ES12" i="2"/>
  <c r="ES22" i="2" s="1"/>
  <c r="ET12" i="2"/>
  <c r="ET22" i="2" s="1"/>
  <c r="EU12" i="2"/>
  <c r="EU22" i="2" s="1"/>
  <c r="EV12" i="2"/>
  <c r="EV22" i="2" s="1"/>
  <c r="EV27" i="2" s="1"/>
  <c r="EW12" i="2"/>
  <c r="EW22" i="2" s="1"/>
  <c r="EX12" i="2"/>
  <c r="EX22" i="2" s="1"/>
  <c r="EY12" i="2"/>
  <c r="EY22" i="2" s="1"/>
  <c r="EZ12" i="2"/>
  <c r="EZ22" i="2" s="1"/>
  <c r="FA12" i="2"/>
  <c r="FA22" i="2" s="1"/>
  <c r="FB12" i="2"/>
  <c r="FB22" i="2" s="1"/>
  <c r="FC12" i="2"/>
  <c r="FC22" i="2" s="1"/>
  <c r="FC27" i="2" s="1"/>
  <c r="FD12" i="2"/>
  <c r="FD22" i="2" s="1"/>
  <c r="FE12" i="2"/>
  <c r="FE22" i="2" s="1"/>
  <c r="FF12" i="2"/>
  <c r="FF22" i="2" s="1"/>
  <c r="FG12" i="2"/>
  <c r="FG22" i="2" s="1"/>
  <c r="FH12" i="2"/>
  <c r="FH22" i="2" s="1"/>
  <c r="FH27" i="2" s="1"/>
  <c r="FI12" i="2"/>
  <c r="FI22" i="2" s="1"/>
  <c r="FJ12" i="2"/>
  <c r="FJ22" i="2" s="1"/>
  <c r="FK12" i="2"/>
  <c r="FK22" i="2" s="1"/>
  <c r="FL12" i="2"/>
  <c r="FL22" i="2" s="1"/>
  <c r="FM12" i="2"/>
  <c r="FM22" i="2" s="1"/>
  <c r="FN12" i="2"/>
  <c r="FN22" i="2" s="1"/>
  <c r="FO12" i="2"/>
  <c r="FO22" i="2" s="1"/>
  <c r="FO27" i="2" s="1"/>
  <c r="FP12" i="2"/>
  <c r="FP22" i="2" s="1"/>
  <c r="FQ12" i="2"/>
  <c r="FQ22" i="2" s="1"/>
  <c r="FR12" i="2"/>
  <c r="FR22" i="2" s="1"/>
  <c r="FS12" i="2"/>
  <c r="FS22" i="2" s="1"/>
  <c r="FT12" i="2"/>
  <c r="FT22" i="2" s="1"/>
  <c r="FT27" i="2" s="1"/>
  <c r="FU12" i="2"/>
  <c r="FU22" i="2" s="1"/>
  <c r="FV12" i="2"/>
  <c r="FV22" i="2" s="1"/>
  <c r="FW12" i="2"/>
  <c r="FW22" i="2" s="1"/>
  <c r="FX12" i="2"/>
  <c r="FX22" i="2" s="1"/>
  <c r="FY12" i="2"/>
  <c r="FY22" i="2" s="1"/>
  <c r="FZ12" i="2"/>
  <c r="FZ22" i="2" s="1"/>
  <c r="GA12" i="2"/>
  <c r="GA22" i="2" s="1"/>
  <c r="GA27" i="2" s="1"/>
  <c r="GB12" i="2"/>
  <c r="GB22" i="2" s="1"/>
  <c r="GC12" i="2"/>
  <c r="GC22" i="2" s="1"/>
  <c r="GD12" i="2"/>
  <c r="GD22" i="2" s="1"/>
  <c r="GE12" i="2"/>
  <c r="GE22" i="2" s="1"/>
  <c r="GF12" i="2"/>
  <c r="GF22" i="2" s="1"/>
  <c r="GF27" i="2" s="1"/>
  <c r="GG12" i="2"/>
  <c r="GG22" i="2" s="1"/>
  <c r="GH12" i="2"/>
  <c r="GH22" i="2" s="1"/>
  <c r="GI12" i="2"/>
  <c r="GI22" i="2" s="1"/>
  <c r="GJ12" i="2"/>
  <c r="GJ22" i="2" s="1"/>
  <c r="GK12" i="2"/>
  <c r="GK22" i="2" s="1"/>
  <c r="GL12" i="2"/>
  <c r="GL22" i="2" s="1"/>
  <c r="GM12" i="2"/>
  <c r="GM22" i="2" s="1"/>
  <c r="GM27" i="2" s="1"/>
  <c r="GN12" i="2"/>
  <c r="GN22" i="2" s="1"/>
  <c r="GO12" i="2"/>
  <c r="GO22" i="2" s="1"/>
  <c r="GP12" i="2"/>
  <c r="GP22" i="2" s="1"/>
  <c r="GQ12" i="2"/>
  <c r="GQ22" i="2" s="1"/>
  <c r="GR12" i="2"/>
  <c r="GR22" i="2" s="1"/>
  <c r="GR27" i="2" s="1"/>
  <c r="GS12" i="2"/>
  <c r="GS22" i="2" s="1"/>
  <c r="GT12" i="2"/>
  <c r="GT22" i="2" s="1"/>
  <c r="GU12" i="2"/>
  <c r="GU22" i="2" s="1"/>
  <c r="GV12" i="2"/>
  <c r="GV22" i="2" s="1"/>
  <c r="GW12" i="2"/>
  <c r="GW22" i="2" s="1"/>
  <c r="GX12" i="2"/>
  <c r="GX22" i="2" s="1"/>
  <c r="GY12" i="2"/>
  <c r="GY22" i="2" s="1"/>
  <c r="GY27" i="2" s="1"/>
  <c r="GZ12" i="2"/>
  <c r="GZ22" i="2" s="1"/>
  <c r="HA12" i="2"/>
  <c r="HA22" i="2" s="1"/>
  <c r="HB12" i="2"/>
  <c r="HB22" i="2" s="1"/>
  <c r="HC12" i="2"/>
  <c r="HC22" i="2" s="1"/>
  <c r="HD12" i="2"/>
  <c r="HD22" i="2" s="1"/>
  <c r="HD27" i="2" s="1"/>
  <c r="HE12" i="2"/>
  <c r="HE22" i="2" s="1"/>
  <c r="HF12" i="2"/>
  <c r="HF22" i="2" s="1"/>
  <c r="HG12" i="2"/>
  <c r="HG22" i="2" s="1"/>
  <c r="HH12" i="2"/>
  <c r="HH22" i="2" s="1"/>
  <c r="HI12" i="2"/>
  <c r="HI22" i="2" s="1"/>
  <c r="HJ12" i="2"/>
  <c r="HJ22" i="2" s="1"/>
  <c r="HK12" i="2"/>
  <c r="HK22" i="2" s="1"/>
  <c r="HK27" i="2" s="1"/>
  <c r="HL12" i="2"/>
  <c r="HL22" i="2" s="1"/>
  <c r="HM12" i="2"/>
  <c r="HM22" i="2" s="1"/>
  <c r="HN12" i="2"/>
  <c r="HN22" i="2" s="1"/>
  <c r="HO12" i="2"/>
  <c r="HO22" i="2" s="1"/>
  <c r="HP12" i="2"/>
  <c r="HP22" i="2" s="1"/>
  <c r="HP27" i="2" s="1"/>
  <c r="HQ12" i="2"/>
  <c r="HQ22" i="2" s="1"/>
  <c r="HR12" i="2"/>
  <c r="HR22" i="2" s="1"/>
  <c r="HS12" i="2"/>
  <c r="HS22" i="2" s="1"/>
  <c r="HT12" i="2"/>
  <c r="HT22" i="2" s="1"/>
  <c r="HU12" i="2"/>
  <c r="HU22" i="2" s="1"/>
  <c r="HV12" i="2"/>
  <c r="HV22" i="2" s="1"/>
  <c r="HW12" i="2"/>
  <c r="HW22" i="2" s="1"/>
  <c r="HW27" i="2" s="1"/>
  <c r="HX12" i="2"/>
  <c r="HX22" i="2" s="1"/>
  <c r="HY12" i="2"/>
  <c r="HY22" i="2" s="1"/>
  <c r="HZ12" i="2"/>
  <c r="HZ22" i="2" s="1"/>
  <c r="IA12" i="2"/>
  <c r="IA22" i="2" s="1"/>
  <c r="IB12" i="2"/>
  <c r="IB22" i="2" s="1"/>
  <c r="IB27" i="2" s="1"/>
  <c r="IC12" i="2"/>
  <c r="IC22" i="2" s="1"/>
  <c r="ID12" i="2"/>
  <c r="ID22" i="2" s="1"/>
  <c r="IE12" i="2"/>
  <c r="IE22" i="2" s="1"/>
  <c r="IF12" i="2"/>
  <c r="IF22" i="2" s="1"/>
  <c r="IG12" i="2"/>
  <c r="IG22" i="2" s="1"/>
  <c r="IH12" i="2"/>
  <c r="IH22" i="2" s="1"/>
  <c r="II12" i="2"/>
  <c r="II22" i="2" s="1"/>
  <c r="II27" i="2" s="1"/>
  <c r="IJ12" i="2"/>
  <c r="IJ22" i="2" s="1"/>
  <c r="IK12" i="2"/>
  <c r="IK22" i="2" s="1"/>
  <c r="IL12" i="2"/>
  <c r="IL22" i="2" s="1"/>
  <c r="IM12" i="2"/>
  <c r="IM22" i="2" s="1"/>
  <c r="IN12" i="2"/>
  <c r="IN22" i="2" s="1"/>
  <c r="IN27" i="2" s="1"/>
  <c r="IO12" i="2"/>
  <c r="IO22" i="2" s="1"/>
  <c r="IP12" i="2"/>
  <c r="IP22" i="2" s="1"/>
  <c r="IQ12" i="2"/>
  <c r="IQ22" i="2" s="1"/>
  <c r="IR12" i="2"/>
  <c r="IR22" i="2" s="1"/>
  <c r="IS12" i="2"/>
  <c r="IS22" i="2" s="1"/>
  <c r="IT12" i="2"/>
  <c r="IT22" i="2" s="1"/>
  <c r="IU12" i="2"/>
  <c r="IU22" i="2" s="1"/>
  <c r="IU27" i="2" s="1"/>
  <c r="IV12" i="2"/>
  <c r="IV22" i="2" s="1"/>
  <c r="IW12" i="2"/>
  <c r="IW22" i="2" s="1"/>
  <c r="IX12" i="2"/>
  <c r="IX22" i="2" s="1"/>
  <c r="IY12" i="2"/>
  <c r="IY22" i="2" s="1"/>
  <c r="IZ12" i="2"/>
  <c r="IZ22" i="2" s="1"/>
  <c r="IZ27" i="2" s="1"/>
  <c r="JA12" i="2"/>
  <c r="JA22" i="2" s="1"/>
  <c r="JB12" i="2"/>
  <c r="JB22" i="2" s="1"/>
  <c r="JC12" i="2"/>
  <c r="JC22" i="2" s="1"/>
  <c r="JD12" i="2"/>
  <c r="JD22" i="2" s="1"/>
  <c r="JE12" i="2"/>
  <c r="JE22" i="2" s="1"/>
  <c r="JF12" i="2"/>
  <c r="JF22" i="2" s="1"/>
  <c r="JG12" i="2"/>
  <c r="JG22" i="2" s="1"/>
  <c r="JG27" i="2" s="1"/>
  <c r="JH12" i="2"/>
  <c r="JH22" i="2" s="1"/>
  <c r="JI12" i="2"/>
  <c r="JI22" i="2" s="1"/>
  <c r="JJ12" i="2"/>
  <c r="JJ22" i="2" s="1"/>
  <c r="JK12" i="2"/>
  <c r="JK22" i="2" s="1"/>
  <c r="JL12" i="2"/>
  <c r="JL22" i="2" s="1"/>
  <c r="JL27" i="2" s="1"/>
  <c r="JM12" i="2"/>
  <c r="JM22" i="2" s="1"/>
  <c r="JN12" i="2"/>
  <c r="JN22" i="2" s="1"/>
  <c r="JO12" i="2"/>
  <c r="JO22" i="2" s="1"/>
  <c r="JP12" i="2"/>
  <c r="JP22" i="2" s="1"/>
  <c r="JQ12" i="2"/>
  <c r="JQ22" i="2" s="1"/>
  <c r="JR12" i="2"/>
  <c r="JR22" i="2" s="1"/>
  <c r="JS12" i="2"/>
  <c r="JS22" i="2" s="1"/>
  <c r="JS27" i="2" s="1"/>
  <c r="JT12" i="2"/>
  <c r="JT22" i="2" s="1"/>
  <c r="JU12" i="2"/>
  <c r="JU22" i="2" s="1"/>
  <c r="JV12" i="2"/>
  <c r="JV22" i="2" s="1"/>
  <c r="JW12" i="2"/>
  <c r="JW22" i="2" s="1"/>
  <c r="JX12" i="2"/>
  <c r="JX22" i="2" s="1"/>
  <c r="JX27" i="2" s="1"/>
  <c r="JY12" i="2"/>
  <c r="JY22" i="2" s="1"/>
  <c r="JZ12" i="2"/>
  <c r="JZ22" i="2" s="1"/>
  <c r="KA12" i="2"/>
  <c r="KA22" i="2" s="1"/>
  <c r="KB12" i="2"/>
  <c r="KB22" i="2" s="1"/>
  <c r="KC12" i="2"/>
  <c r="KC22" i="2" s="1"/>
  <c r="KD12" i="2"/>
  <c r="KD22" i="2" s="1"/>
  <c r="KE12" i="2"/>
  <c r="KE22" i="2" s="1"/>
  <c r="KE27" i="2" s="1"/>
  <c r="KF12" i="2"/>
  <c r="KF22" i="2" s="1"/>
  <c r="KG12" i="2"/>
  <c r="KG22" i="2" s="1"/>
  <c r="KH12" i="2"/>
  <c r="KH22" i="2" s="1"/>
  <c r="KI12" i="2"/>
  <c r="KI22" i="2" s="1"/>
  <c r="KJ12" i="2"/>
  <c r="KJ22" i="2" s="1"/>
  <c r="KJ27" i="2" s="1"/>
  <c r="KK12" i="2"/>
  <c r="KK22" i="2" s="1"/>
  <c r="KL12" i="2"/>
  <c r="KL22" i="2" s="1"/>
  <c r="KM12" i="2"/>
  <c r="KM22" i="2" s="1"/>
  <c r="KN12" i="2"/>
  <c r="KN22" i="2" s="1"/>
  <c r="KO12" i="2"/>
  <c r="KO22" i="2" s="1"/>
  <c r="KP12" i="2"/>
  <c r="KP22" i="2" s="1"/>
  <c r="KQ12" i="2"/>
  <c r="KQ22" i="2" s="1"/>
  <c r="KQ27" i="2" s="1"/>
  <c r="KR12" i="2"/>
  <c r="KR22" i="2" s="1"/>
  <c r="KS12" i="2"/>
  <c r="KS22" i="2" s="1"/>
  <c r="KT12" i="2"/>
  <c r="KT22" i="2" s="1"/>
  <c r="KU12" i="2"/>
  <c r="KU22" i="2" s="1"/>
  <c r="KV12" i="2"/>
  <c r="KV22" i="2" s="1"/>
  <c r="KV27" i="2" s="1"/>
  <c r="KW12" i="2"/>
  <c r="KW22" i="2" s="1"/>
  <c r="KX12" i="2"/>
  <c r="KX22" i="2" s="1"/>
  <c r="KY12" i="2"/>
  <c r="KY22" i="2" s="1"/>
  <c r="KZ12" i="2"/>
  <c r="KZ22" i="2" s="1"/>
  <c r="LA12" i="2"/>
  <c r="LA22" i="2" s="1"/>
  <c r="LB12" i="2"/>
  <c r="LB22" i="2" s="1"/>
  <c r="LC12" i="2"/>
  <c r="LC22" i="2" s="1"/>
  <c r="LC27" i="2" s="1"/>
  <c r="LD12" i="2"/>
  <c r="LD22" i="2" s="1"/>
  <c r="LE12" i="2"/>
  <c r="LE22" i="2" s="1"/>
  <c r="LF12" i="2"/>
  <c r="LF22" i="2" s="1"/>
  <c r="LG12" i="2"/>
  <c r="LG22" i="2" s="1"/>
  <c r="LH12" i="2"/>
  <c r="LH22" i="2" s="1"/>
  <c r="LH27" i="2" s="1"/>
  <c r="LI12" i="2"/>
  <c r="LI22" i="2" s="1"/>
  <c r="LJ12" i="2"/>
  <c r="LJ22" i="2" s="1"/>
  <c r="LK12" i="2"/>
  <c r="LK22" i="2" s="1"/>
  <c r="LL12" i="2"/>
  <c r="LL22" i="2" s="1"/>
  <c r="LM12" i="2"/>
  <c r="LM22" i="2" s="1"/>
  <c r="LN12" i="2"/>
  <c r="LN22" i="2" s="1"/>
  <c r="LO12" i="2"/>
  <c r="LO22" i="2" s="1"/>
  <c r="LO27" i="2" s="1"/>
  <c r="LP12" i="2"/>
  <c r="LP22" i="2" s="1"/>
  <c r="LQ12" i="2"/>
  <c r="LQ22" i="2" s="1"/>
  <c r="LR12" i="2"/>
  <c r="LR22" i="2" s="1"/>
  <c r="LS12" i="2"/>
  <c r="LS22" i="2" s="1"/>
  <c r="LT12" i="2"/>
  <c r="LT22" i="2" s="1"/>
  <c r="LT27" i="2" s="1"/>
  <c r="LU12" i="2"/>
  <c r="LU22" i="2" s="1"/>
  <c r="LV12" i="2"/>
  <c r="LV22" i="2" s="1"/>
  <c r="LW12" i="2"/>
  <c r="LW22" i="2" s="1"/>
  <c r="LX12" i="2"/>
  <c r="LX22" i="2" s="1"/>
  <c r="LY12" i="2"/>
  <c r="LY22" i="2" s="1"/>
  <c r="LZ12" i="2"/>
  <c r="LZ22" i="2" s="1"/>
  <c r="MA12" i="2"/>
  <c r="MA22" i="2" s="1"/>
  <c r="MA27" i="2" s="1"/>
  <c r="MB12" i="2"/>
  <c r="MB22" i="2" s="1"/>
  <c r="MC12" i="2"/>
  <c r="MC22" i="2" s="1"/>
  <c r="MD12" i="2"/>
  <c r="MD22" i="2" s="1"/>
  <c r="ME12" i="2"/>
  <c r="ME22" i="2" s="1"/>
  <c r="MF12" i="2"/>
  <c r="MF22" i="2" s="1"/>
  <c r="MF27" i="2" s="1"/>
  <c r="MG12" i="2"/>
  <c r="MG22" i="2" s="1"/>
  <c r="MH12" i="2"/>
  <c r="MH22" i="2" s="1"/>
  <c r="MI12" i="2"/>
  <c r="MI22" i="2" s="1"/>
  <c r="MJ12" i="2"/>
  <c r="MJ22" i="2" s="1"/>
  <c r="MK12" i="2"/>
  <c r="MK22" i="2" s="1"/>
  <c r="ML12" i="2"/>
  <c r="ML22" i="2" s="1"/>
  <c r="MM12" i="2"/>
  <c r="MM22" i="2" s="1"/>
  <c r="MM27" i="2" s="1"/>
  <c r="MN12" i="2"/>
  <c r="MN22" i="2" s="1"/>
  <c r="MO12" i="2"/>
  <c r="MO22" i="2" s="1"/>
  <c r="MP12" i="2"/>
  <c r="MP22" i="2" s="1"/>
  <c r="MQ12" i="2"/>
  <c r="MQ22" i="2" s="1"/>
  <c r="MR12" i="2"/>
  <c r="MR22" i="2" s="1"/>
  <c r="MR27" i="2" s="1"/>
  <c r="MS12" i="2"/>
  <c r="MS22" i="2" s="1"/>
  <c r="MT12" i="2"/>
  <c r="MT22" i="2" s="1"/>
  <c r="MU12" i="2"/>
  <c r="MU22" i="2" s="1"/>
  <c r="MV12" i="2"/>
  <c r="MV22" i="2" s="1"/>
  <c r="MW12" i="2"/>
  <c r="MW22" i="2" s="1"/>
  <c r="MX12" i="2"/>
  <c r="MX22" i="2" s="1"/>
  <c r="MY12" i="2"/>
  <c r="MY22" i="2" s="1"/>
  <c r="MY27" i="2" s="1"/>
  <c r="MZ12" i="2"/>
  <c r="MZ22" i="2" s="1"/>
  <c r="NA12" i="2"/>
  <c r="NA22" i="2" s="1"/>
  <c r="NB12" i="2"/>
  <c r="NB22" i="2" s="1"/>
  <c r="NC12" i="2"/>
  <c r="NC22" i="2" s="1"/>
  <c r="ND12" i="2"/>
  <c r="ND22" i="2" s="1"/>
  <c r="ND27" i="2" s="1"/>
  <c r="NE12" i="2"/>
  <c r="NE22" i="2" s="1"/>
  <c r="NF12" i="2"/>
  <c r="NF22" i="2" s="1"/>
  <c r="NG12" i="2"/>
  <c r="NG22" i="2" s="1"/>
  <c r="NH12" i="2"/>
  <c r="NH22" i="2" s="1"/>
  <c r="NI12" i="2"/>
  <c r="NI22" i="2" s="1"/>
  <c r="NJ12" i="2"/>
  <c r="NJ22" i="2" s="1"/>
  <c r="NK12" i="2"/>
  <c r="NK22" i="2" s="1"/>
  <c r="NK27" i="2" s="1"/>
  <c r="NL12" i="2"/>
  <c r="NL22" i="2" s="1"/>
  <c r="NM12" i="2"/>
  <c r="NM22" i="2" s="1"/>
  <c r="NN12" i="2"/>
  <c r="NN22" i="2" s="1"/>
  <c r="NO12" i="2"/>
  <c r="NO22" i="2" s="1"/>
  <c r="NP12" i="2"/>
  <c r="NP22" i="2" s="1"/>
  <c r="NP27" i="2" s="1"/>
  <c r="NQ12" i="2"/>
  <c r="NQ22" i="2" s="1"/>
  <c r="NR12" i="2"/>
  <c r="NR22" i="2" s="1"/>
  <c r="NS12" i="2"/>
  <c r="NS22" i="2" s="1"/>
  <c r="NT12" i="2"/>
  <c r="NT22" i="2" s="1"/>
  <c r="NU12" i="2"/>
  <c r="NU22" i="2" s="1"/>
  <c r="NV12" i="2"/>
  <c r="NV22" i="2" s="1"/>
  <c r="NW12" i="2"/>
  <c r="NW22" i="2" s="1"/>
  <c r="NW27" i="2" s="1"/>
  <c r="NX12" i="2"/>
  <c r="NX22" i="2" s="1"/>
  <c r="NY12" i="2"/>
  <c r="NY22" i="2" s="1"/>
  <c r="NZ12" i="2"/>
  <c r="NZ22" i="2" s="1"/>
  <c r="OA12" i="2"/>
  <c r="OA22" i="2" s="1"/>
  <c r="OB12" i="2"/>
  <c r="OB22" i="2" s="1"/>
  <c r="OB27" i="2" s="1"/>
  <c r="OC12" i="2"/>
  <c r="OC22" i="2" s="1"/>
  <c r="OD12" i="2"/>
  <c r="OD22" i="2" s="1"/>
  <c r="OE12" i="2"/>
  <c r="OE22" i="2" s="1"/>
  <c r="OF12" i="2"/>
  <c r="OF22" i="2" s="1"/>
  <c r="OG12" i="2"/>
  <c r="OG22" i="2" s="1"/>
  <c r="OH12" i="2"/>
  <c r="OH22" i="2" s="1"/>
  <c r="OI12" i="2"/>
  <c r="OI22" i="2" s="1"/>
  <c r="OI27" i="2" s="1"/>
  <c r="OJ12" i="2"/>
  <c r="OJ22" i="2" s="1"/>
  <c r="OK12" i="2"/>
  <c r="OK22" i="2" s="1"/>
  <c r="OL12" i="2"/>
  <c r="OL22" i="2" s="1"/>
  <c r="OM12" i="2"/>
  <c r="OM22" i="2" s="1"/>
  <c r="ON12" i="2"/>
  <c r="ON22" i="2" s="1"/>
  <c r="ON27" i="2" s="1"/>
  <c r="OO12" i="2"/>
  <c r="OO22" i="2" s="1"/>
  <c r="OP12" i="2"/>
  <c r="OP22" i="2" s="1"/>
  <c r="OQ12" i="2"/>
  <c r="OQ22" i="2" s="1"/>
  <c r="OR12" i="2"/>
  <c r="OR22" i="2" s="1"/>
  <c r="OS12" i="2"/>
  <c r="OS22" i="2" s="1"/>
  <c r="OT12" i="2"/>
  <c r="OT22" i="2" s="1"/>
  <c r="OU12" i="2"/>
  <c r="OU22" i="2" s="1"/>
  <c r="OU27" i="2" s="1"/>
  <c r="OV12" i="2"/>
  <c r="OV22" i="2" s="1"/>
  <c r="OW12" i="2"/>
  <c r="OW22" i="2" s="1"/>
  <c r="OX12" i="2"/>
  <c r="OX22" i="2" s="1"/>
  <c r="OY12" i="2"/>
  <c r="OY22" i="2" s="1"/>
  <c r="OZ12" i="2"/>
  <c r="OZ22" i="2" s="1"/>
  <c r="OZ27" i="2" s="1"/>
  <c r="PA12" i="2"/>
  <c r="PA22" i="2" s="1"/>
  <c r="PB12" i="2"/>
  <c r="PB22" i="2" s="1"/>
  <c r="PC12" i="2"/>
  <c r="PC22" i="2" s="1"/>
  <c r="PD12" i="2"/>
  <c r="PD22" i="2" s="1"/>
  <c r="PE12" i="2"/>
  <c r="PE22" i="2" s="1"/>
  <c r="PF12" i="2"/>
  <c r="PF22" i="2" s="1"/>
  <c r="PG12" i="2"/>
  <c r="PG22" i="2" s="1"/>
  <c r="PG27" i="2" s="1"/>
  <c r="PH12" i="2"/>
  <c r="PH22" i="2" s="1"/>
  <c r="PI12" i="2"/>
  <c r="PI22" i="2" s="1"/>
  <c r="PJ12" i="2"/>
  <c r="PJ22" i="2" s="1"/>
  <c r="PK12" i="2"/>
  <c r="PK22" i="2" s="1"/>
  <c r="PL12" i="2"/>
  <c r="PL22" i="2" s="1"/>
  <c r="PL27" i="2" s="1"/>
  <c r="PM12" i="2"/>
  <c r="PM22" i="2" s="1"/>
  <c r="PN12" i="2"/>
  <c r="PN22" i="2" s="1"/>
  <c r="PO12" i="2"/>
  <c r="PO22" i="2" s="1"/>
  <c r="PP12" i="2"/>
  <c r="PP22" i="2" s="1"/>
  <c r="PQ12" i="2"/>
  <c r="PQ22" i="2" s="1"/>
  <c r="PR12" i="2"/>
  <c r="PR22" i="2" s="1"/>
  <c r="PS12" i="2"/>
  <c r="PS22" i="2" s="1"/>
  <c r="PS27" i="2" s="1"/>
  <c r="PT12" i="2"/>
  <c r="PT22" i="2" s="1"/>
  <c r="PU12" i="2"/>
  <c r="PU22" i="2" s="1"/>
  <c r="PV12" i="2"/>
  <c r="PV22" i="2" s="1"/>
  <c r="PW12" i="2"/>
  <c r="PW22" i="2" s="1"/>
  <c r="PX12" i="2"/>
  <c r="PX22" i="2" s="1"/>
  <c r="PX27" i="2" s="1"/>
  <c r="PY12" i="2"/>
  <c r="PY22" i="2" s="1"/>
  <c r="PZ12" i="2"/>
  <c r="PZ22" i="2" s="1"/>
  <c r="QA12" i="2"/>
  <c r="QA22" i="2" s="1"/>
  <c r="QB12" i="2"/>
  <c r="QB22" i="2" s="1"/>
  <c r="QC12" i="2"/>
  <c r="QC22" i="2" s="1"/>
  <c r="QD12" i="2"/>
  <c r="QD22" i="2" s="1"/>
  <c r="QE12" i="2"/>
  <c r="QE22" i="2" s="1"/>
  <c r="QE27" i="2" s="1"/>
  <c r="QF12" i="2"/>
  <c r="QF22" i="2" s="1"/>
  <c r="QG12" i="2"/>
  <c r="QG22" i="2" s="1"/>
  <c r="QH12" i="2"/>
  <c r="QH22" i="2" s="1"/>
  <c r="QI12" i="2"/>
  <c r="QI22" i="2" s="1"/>
  <c r="QJ12" i="2"/>
  <c r="QJ22" i="2" s="1"/>
  <c r="QJ27" i="2" s="1"/>
  <c r="QK12" i="2"/>
  <c r="QK22" i="2" s="1"/>
  <c r="QL12" i="2"/>
  <c r="QL22" i="2" s="1"/>
  <c r="QM12" i="2"/>
  <c r="QM22" i="2" s="1"/>
  <c r="QN12" i="2"/>
  <c r="QN22" i="2" s="1"/>
  <c r="QO12" i="2"/>
  <c r="QO22" i="2" s="1"/>
  <c r="QP12" i="2"/>
  <c r="QP22" i="2" s="1"/>
  <c r="QQ12" i="2"/>
  <c r="QQ22" i="2" s="1"/>
  <c r="QQ27" i="2" s="1"/>
  <c r="QR12" i="2"/>
  <c r="QR22" i="2" s="1"/>
  <c r="QS12" i="2"/>
  <c r="QS22" i="2" s="1"/>
  <c r="QT12" i="2"/>
  <c r="QT22" i="2" s="1"/>
  <c r="QU12" i="2"/>
  <c r="QU22" i="2" s="1"/>
  <c r="QV12" i="2"/>
  <c r="QV22" i="2" s="1"/>
  <c r="QV27" i="2" s="1"/>
  <c r="QW12" i="2"/>
  <c r="QW22" i="2" s="1"/>
  <c r="QX12" i="2"/>
  <c r="QX22" i="2" s="1"/>
  <c r="QY12" i="2"/>
  <c r="QY22" i="2" s="1"/>
  <c r="QZ12" i="2"/>
  <c r="QZ22" i="2" s="1"/>
  <c r="RA12" i="2"/>
  <c r="RA22" i="2" s="1"/>
  <c r="RB12" i="2"/>
  <c r="RB22" i="2" s="1"/>
  <c r="RC12" i="2"/>
  <c r="RC22" i="2" s="1"/>
  <c r="RC27" i="2" s="1"/>
  <c r="RD12" i="2"/>
  <c r="RD22" i="2" s="1"/>
  <c r="RE12" i="2"/>
  <c r="RE22" i="2" s="1"/>
  <c r="RF12" i="2"/>
  <c r="RF22" i="2" s="1"/>
  <c r="RG12" i="2"/>
  <c r="RG22" i="2" s="1"/>
  <c r="RH12" i="2"/>
  <c r="RH22" i="2" s="1"/>
  <c r="RH27" i="2" s="1"/>
  <c r="RI12" i="2"/>
  <c r="RI22" i="2" s="1"/>
  <c r="RJ12" i="2"/>
  <c r="RJ22" i="2" s="1"/>
  <c r="RK12" i="2"/>
  <c r="RK22" i="2" s="1"/>
  <c r="RL12" i="2"/>
  <c r="RL22" i="2" s="1"/>
  <c r="RM12" i="2"/>
  <c r="RM22" i="2" s="1"/>
  <c r="RN12" i="2"/>
  <c r="RN22" i="2" s="1"/>
  <c r="RO12" i="2"/>
  <c r="RO22" i="2" s="1"/>
  <c r="RO27" i="2" s="1"/>
  <c r="RP12" i="2"/>
  <c r="RP22" i="2" s="1"/>
  <c r="RQ12" i="2"/>
  <c r="RQ22" i="2" s="1"/>
  <c r="RR12" i="2"/>
  <c r="RR22" i="2" s="1"/>
  <c r="RS12" i="2"/>
  <c r="RS22" i="2" s="1"/>
  <c r="RT12" i="2"/>
  <c r="RT22" i="2" s="1"/>
  <c r="RT27" i="2" s="1"/>
  <c r="RU12" i="2"/>
  <c r="RU22" i="2" s="1"/>
  <c r="RV12" i="2"/>
  <c r="RV22" i="2" s="1"/>
  <c r="RW12" i="2"/>
  <c r="RW22" i="2" s="1"/>
  <c r="RX12" i="2"/>
  <c r="RX22" i="2" s="1"/>
  <c r="RY12" i="2"/>
  <c r="RY22" i="2" s="1"/>
  <c r="RZ12" i="2"/>
  <c r="RZ22" i="2" s="1"/>
  <c r="SA12" i="2"/>
  <c r="SA22" i="2" s="1"/>
  <c r="SA27" i="2" s="1"/>
  <c r="SB12" i="2"/>
  <c r="SB22" i="2" s="1"/>
  <c r="SC12" i="2"/>
  <c r="SC22" i="2" s="1"/>
  <c r="SD12" i="2"/>
  <c r="SD22" i="2" s="1"/>
  <c r="SE12" i="2"/>
  <c r="SE22" i="2" s="1"/>
  <c r="SF12" i="2"/>
  <c r="SF22" i="2" s="1"/>
  <c r="SF27" i="2" s="1"/>
  <c r="SG12" i="2"/>
  <c r="SG22" i="2" s="1"/>
  <c r="SH12" i="2"/>
  <c r="SH22" i="2" s="1"/>
  <c r="SI12" i="2"/>
  <c r="SI22" i="2" s="1"/>
  <c r="SJ12" i="2"/>
  <c r="SJ22" i="2" s="1"/>
  <c r="SK12" i="2"/>
  <c r="SK22" i="2" s="1"/>
  <c r="SL12" i="2"/>
  <c r="SL22" i="2" s="1"/>
  <c r="SM12" i="2"/>
  <c r="SM22" i="2" s="1"/>
  <c r="SM27" i="2" s="1"/>
  <c r="SN12" i="2"/>
  <c r="SN22" i="2" s="1"/>
  <c r="SO12" i="2"/>
  <c r="SO22" i="2" s="1"/>
  <c r="SP12" i="2"/>
  <c r="SP22" i="2" s="1"/>
  <c r="SQ12" i="2"/>
  <c r="SQ22" i="2" s="1"/>
  <c r="SR12" i="2"/>
  <c r="SR22" i="2" s="1"/>
  <c r="SR27" i="2" s="1"/>
  <c r="SS12" i="2"/>
  <c r="SS22" i="2" s="1"/>
  <c r="ST12" i="2"/>
  <c r="ST22" i="2" s="1"/>
  <c r="SU12" i="2"/>
  <c r="SU22" i="2" s="1"/>
  <c r="SV12" i="2"/>
  <c r="SV22" i="2" s="1"/>
  <c r="SW12" i="2"/>
  <c r="SW22" i="2" s="1"/>
  <c r="SX12" i="2"/>
  <c r="SX22" i="2" s="1"/>
  <c r="SY12" i="2"/>
  <c r="SY22" i="2" s="1"/>
  <c r="SY27" i="2" s="1"/>
  <c r="SZ12" i="2"/>
  <c r="SZ22" i="2" s="1"/>
  <c r="TA12" i="2"/>
  <c r="TA22" i="2" s="1"/>
  <c r="TB12" i="2"/>
  <c r="TB22" i="2" s="1"/>
  <c r="TC12" i="2"/>
  <c r="TC22" i="2" s="1"/>
  <c r="TD12" i="2"/>
  <c r="TD22" i="2" s="1"/>
  <c r="TD27" i="2" s="1"/>
  <c r="TE12" i="2"/>
  <c r="TE22" i="2" s="1"/>
  <c r="TF12" i="2"/>
  <c r="TF22" i="2" s="1"/>
  <c r="TG12" i="2"/>
  <c r="TG22" i="2" s="1"/>
  <c r="TH12" i="2"/>
  <c r="TH22" i="2" s="1"/>
  <c r="TI12" i="2"/>
  <c r="TI22" i="2" s="1"/>
  <c r="TJ12" i="2"/>
  <c r="TJ22" i="2" s="1"/>
  <c r="TK12" i="2"/>
  <c r="TK22" i="2" s="1"/>
  <c r="TK27" i="2" s="1"/>
  <c r="TL12" i="2"/>
  <c r="TL22" i="2" s="1"/>
  <c r="TM12" i="2"/>
  <c r="TM22" i="2" s="1"/>
  <c r="TN12" i="2"/>
  <c r="TN22" i="2" s="1"/>
  <c r="TO12" i="2"/>
  <c r="TO22" i="2" s="1"/>
  <c r="TP12" i="2"/>
  <c r="TP22" i="2" s="1"/>
  <c r="TP27" i="2" s="1"/>
  <c r="TQ12" i="2"/>
  <c r="TQ22" i="2" s="1"/>
  <c r="TR12" i="2"/>
  <c r="TR22" i="2" s="1"/>
  <c r="TS12" i="2"/>
  <c r="TS22" i="2" s="1"/>
  <c r="TT12" i="2"/>
  <c r="TT22" i="2" s="1"/>
  <c r="TU12" i="2"/>
  <c r="TU22" i="2" s="1"/>
  <c r="TV12" i="2"/>
  <c r="TV22" i="2" s="1"/>
  <c r="TW12" i="2"/>
  <c r="TW22" i="2" s="1"/>
  <c r="TW27" i="2" s="1"/>
  <c r="TX12" i="2"/>
  <c r="TX22" i="2" s="1"/>
  <c r="TY12" i="2"/>
  <c r="TY22" i="2" s="1"/>
  <c r="TZ12" i="2"/>
  <c r="TZ22" i="2" s="1"/>
  <c r="UA12" i="2"/>
  <c r="UA22" i="2" s="1"/>
  <c r="UB12" i="2"/>
  <c r="UB22" i="2" s="1"/>
  <c r="UB27" i="2" s="1"/>
  <c r="UC12" i="2"/>
  <c r="UC22" i="2" s="1"/>
  <c r="UD12" i="2"/>
  <c r="UD22" i="2" s="1"/>
  <c r="UE12" i="2"/>
  <c r="UE22" i="2" s="1"/>
  <c r="UF12" i="2"/>
  <c r="UF22" i="2" s="1"/>
  <c r="UG12" i="2"/>
  <c r="UG22" i="2" s="1"/>
  <c r="UH12" i="2"/>
  <c r="UH22" i="2" s="1"/>
  <c r="UI12" i="2"/>
  <c r="UI22" i="2" s="1"/>
  <c r="UI27" i="2" s="1"/>
  <c r="UJ12" i="2"/>
  <c r="UJ22" i="2" s="1"/>
  <c r="UK12" i="2"/>
  <c r="UK22" i="2" s="1"/>
  <c r="UL12" i="2"/>
  <c r="UL22" i="2" s="1"/>
  <c r="UM12" i="2"/>
  <c r="UM22" i="2" s="1"/>
  <c r="UN12" i="2"/>
  <c r="UN22" i="2" s="1"/>
  <c r="UN27" i="2" s="1"/>
  <c r="UO12" i="2"/>
  <c r="UO22" i="2" s="1"/>
  <c r="UP12" i="2"/>
  <c r="UP22" i="2" s="1"/>
  <c r="UQ12" i="2"/>
  <c r="UQ22" i="2" s="1"/>
  <c r="UR12" i="2"/>
  <c r="UR22" i="2" s="1"/>
  <c r="US12" i="2"/>
  <c r="US22" i="2" s="1"/>
  <c r="UT12" i="2"/>
  <c r="UT22" i="2" s="1"/>
  <c r="UU12" i="2"/>
  <c r="UU22" i="2" s="1"/>
  <c r="UU27" i="2" s="1"/>
  <c r="UV12" i="2"/>
  <c r="UV22" i="2" s="1"/>
  <c r="UW12" i="2"/>
  <c r="UW22" i="2" s="1"/>
  <c r="UX12" i="2"/>
  <c r="UX22" i="2" s="1"/>
  <c r="UY12" i="2"/>
  <c r="UY22" i="2" s="1"/>
  <c r="UZ12" i="2"/>
  <c r="UZ22" i="2" s="1"/>
  <c r="UZ27" i="2" s="1"/>
  <c r="VA12" i="2"/>
  <c r="VA22" i="2" s="1"/>
  <c r="VB12" i="2"/>
  <c r="VB22" i="2" s="1"/>
  <c r="VC12" i="2"/>
  <c r="VC22" i="2" s="1"/>
  <c r="VD12" i="2"/>
  <c r="VD22" i="2" s="1"/>
  <c r="VE12" i="2"/>
  <c r="VE22" i="2" s="1"/>
  <c r="VF12" i="2"/>
  <c r="VF22" i="2" s="1"/>
  <c r="VG12" i="2"/>
  <c r="VG22" i="2" s="1"/>
  <c r="VG27" i="2" s="1"/>
  <c r="VH12" i="2"/>
  <c r="VH22" i="2" s="1"/>
  <c r="VI12" i="2"/>
  <c r="VI22" i="2" s="1"/>
  <c r="VJ12" i="2"/>
  <c r="VJ22" i="2" s="1"/>
  <c r="VK12" i="2"/>
  <c r="VK22" i="2" s="1"/>
  <c r="VL12" i="2"/>
  <c r="VL22" i="2" s="1"/>
  <c r="VL27" i="2" s="1"/>
  <c r="VM12" i="2"/>
  <c r="VM22" i="2" s="1"/>
  <c r="VN12" i="2"/>
  <c r="VN22" i="2" s="1"/>
  <c r="VO12" i="2"/>
  <c r="VO22" i="2" s="1"/>
  <c r="VP12" i="2"/>
  <c r="VP22" i="2" s="1"/>
  <c r="VQ12" i="2"/>
  <c r="VQ22" i="2" s="1"/>
  <c r="VR12" i="2"/>
  <c r="VR22" i="2" s="1"/>
  <c r="VS12" i="2"/>
  <c r="VS22" i="2" s="1"/>
  <c r="VS27" i="2" s="1"/>
  <c r="VT12" i="2"/>
  <c r="VT22" i="2" s="1"/>
  <c r="VU12" i="2"/>
  <c r="VU22" i="2" s="1"/>
  <c r="VV12" i="2"/>
  <c r="VV22" i="2" s="1"/>
  <c r="VW12" i="2"/>
  <c r="VW22" i="2" s="1"/>
  <c r="VX12" i="2"/>
  <c r="VX22" i="2" s="1"/>
  <c r="VX27" i="2" s="1"/>
  <c r="VY12" i="2"/>
  <c r="VY22" i="2" s="1"/>
  <c r="VZ12" i="2"/>
  <c r="VZ22" i="2" s="1"/>
  <c r="WA12" i="2"/>
  <c r="WA22" i="2" s="1"/>
  <c r="WB12" i="2"/>
  <c r="WB22" i="2" s="1"/>
  <c r="WC12" i="2"/>
  <c r="WC22" i="2" s="1"/>
  <c r="WD12" i="2"/>
  <c r="WD22" i="2" s="1"/>
  <c r="WE12" i="2"/>
  <c r="WE22" i="2" s="1"/>
  <c r="WE27" i="2" s="1"/>
  <c r="WF12" i="2"/>
  <c r="WF22" i="2" s="1"/>
  <c r="WG12" i="2"/>
  <c r="WG22" i="2" s="1"/>
  <c r="WH12" i="2"/>
  <c r="WH22" i="2" s="1"/>
  <c r="WI12" i="2"/>
  <c r="WI22" i="2" s="1"/>
  <c r="WJ12" i="2"/>
  <c r="WJ22" i="2" s="1"/>
  <c r="WJ27" i="2" s="1"/>
  <c r="WK12" i="2"/>
  <c r="WK22" i="2" s="1"/>
  <c r="WL12" i="2"/>
  <c r="WL22" i="2" s="1"/>
  <c r="WM12" i="2"/>
  <c r="WM22" i="2" s="1"/>
  <c r="WN12" i="2"/>
  <c r="WN22" i="2" s="1"/>
  <c r="WO12" i="2"/>
  <c r="WO22" i="2" s="1"/>
  <c r="WP12" i="2"/>
  <c r="WP22" i="2" s="1"/>
  <c r="WQ12" i="2"/>
  <c r="WQ22" i="2" s="1"/>
  <c r="WQ27" i="2" s="1"/>
  <c r="WR12" i="2"/>
  <c r="WR22" i="2" s="1"/>
  <c r="WS12" i="2"/>
  <c r="WS22" i="2" s="1"/>
  <c r="WT12" i="2"/>
  <c r="WT22" i="2" s="1"/>
  <c r="WU12" i="2"/>
  <c r="WU22" i="2" s="1"/>
  <c r="WV12" i="2"/>
  <c r="WV22" i="2" s="1"/>
  <c r="WV27" i="2" s="1"/>
  <c r="WW12" i="2"/>
  <c r="WW22" i="2" s="1"/>
  <c r="WX12" i="2"/>
  <c r="WX22" i="2" s="1"/>
  <c r="WY12" i="2"/>
  <c r="WY22" i="2" s="1"/>
  <c r="WZ12" i="2"/>
  <c r="WZ22" i="2" s="1"/>
  <c r="XA12" i="2"/>
  <c r="XA22" i="2" s="1"/>
  <c r="XB12" i="2"/>
  <c r="XB22" i="2" s="1"/>
  <c r="XC12" i="2"/>
  <c r="XC22" i="2" s="1"/>
  <c r="XC27" i="2" s="1"/>
  <c r="XD12" i="2"/>
  <c r="XD22" i="2" s="1"/>
  <c r="XE12" i="2"/>
  <c r="XE22" i="2" s="1"/>
  <c r="XF12" i="2"/>
  <c r="XF22" i="2" s="1"/>
  <c r="XG12" i="2"/>
  <c r="XG22" i="2" s="1"/>
  <c r="XH12" i="2"/>
  <c r="XH22" i="2" s="1"/>
  <c r="XH27" i="2" s="1"/>
  <c r="XI12" i="2"/>
  <c r="XI22" i="2" s="1"/>
  <c r="XJ12" i="2"/>
  <c r="XJ22" i="2" s="1"/>
  <c r="XK12" i="2"/>
  <c r="XK22" i="2" s="1"/>
  <c r="XL12" i="2"/>
  <c r="XL22" i="2" s="1"/>
  <c r="XM12" i="2"/>
  <c r="XM22" i="2" s="1"/>
  <c r="XN12" i="2"/>
  <c r="XN22" i="2" s="1"/>
  <c r="XO12" i="2"/>
  <c r="XO22" i="2" s="1"/>
  <c r="XO27" i="2" s="1"/>
  <c r="XP12" i="2"/>
  <c r="XP22" i="2" s="1"/>
  <c r="XQ12" i="2"/>
  <c r="XQ22" i="2" s="1"/>
  <c r="XR12" i="2"/>
  <c r="XR22" i="2" s="1"/>
  <c r="XS12" i="2"/>
  <c r="XS22" i="2" s="1"/>
  <c r="XT12" i="2"/>
  <c r="XT22" i="2" s="1"/>
  <c r="XT27" i="2" s="1"/>
  <c r="XU12" i="2"/>
  <c r="XU22" i="2" s="1"/>
  <c r="XV12" i="2"/>
  <c r="XV22" i="2" s="1"/>
  <c r="XW12" i="2"/>
  <c r="XW22" i="2" s="1"/>
  <c r="XX12" i="2"/>
  <c r="XX22" i="2" s="1"/>
  <c r="XY12" i="2"/>
  <c r="XY22" i="2" s="1"/>
  <c r="XZ12" i="2"/>
  <c r="XZ22" i="2" s="1"/>
  <c r="YA12" i="2"/>
  <c r="YA22" i="2" s="1"/>
  <c r="YA27" i="2" s="1"/>
  <c r="YB12" i="2"/>
  <c r="YB22" i="2" s="1"/>
  <c r="YC12" i="2"/>
  <c r="YC22" i="2" s="1"/>
  <c r="YD12" i="2"/>
  <c r="YD22" i="2" s="1"/>
  <c r="YE12" i="2"/>
  <c r="YE22" i="2" s="1"/>
  <c r="YF12" i="2"/>
  <c r="YF22" i="2" s="1"/>
  <c r="YF27" i="2" s="1"/>
  <c r="YG12" i="2"/>
  <c r="YG22" i="2" s="1"/>
  <c r="YH12" i="2"/>
  <c r="YH22" i="2" s="1"/>
  <c r="YI12" i="2"/>
  <c r="YI22" i="2" s="1"/>
  <c r="YJ12" i="2"/>
  <c r="YJ22" i="2" s="1"/>
  <c r="YK12" i="2"/>
  <c r="YK22" i="2" s="1"/>
  <c r="YL12" i="2"/>
  <c r="YL22" i="2" s="1"/>
  <c r="YM12" i="2"/>
  <c r="YM22" i="2" s="1"/>
  <c r="YM27" i="2" s="1"/>
  <c r="YN12" i="2"/>
  <c r="YN22" i="2" s="1"/>
  <c r="YO12" i="2"/>
  <c r="YO22" i="2" s="1"/>
  <c r="YP12" i="2"/>
  <c r="YP22" i="2" s="1"/>
  <c r="YQ12" i="2"/>
  <c r="YQ22" i="2" s="1"/>
  <c r="YR12" i="2"/>
  <c r="YR22" i="2" s="1"/>
  <c r="YR27" i="2" s="1"/>
  <c r="YS12" i="2"/>
  <c r="YS22" i="2" s="1"/>
  <c r="YT12" i="2"/>
  <c r="YT22" i="2" s="1"/>
  <c r="YU12" i="2"/>
  <c r="YU22" i="2" s="1"/>
  <c r="YV12" i="2"/>
  <c r="YV22" i="2" s="1"/>
  <c r="YW12" i="2"/>
  <c r="YW22" i="2" s="1"/>
  <c r="YX12" i="2"/>
  <c r="YX22" i="2" s="1"/>
  <c r="YY12" i="2"/>
  <c r="YY22" i="2" s="1"/>
  <c r="YY27" i="2" s="1"/>
  <c r="YZ12" i="2"/>
  <c r="YZ22" i="2" s="1"/>
  <c r="ZA12" i="2"/>
  <c r="ZA22" i="2" s="1"/>
  <c r="ZB12" i="2"/>
  <c r="ZB22" i="2" s="1"/>
  <c r="ZC12" i="2"/>
  <c r="ZC22" i="2" s="1"/>
  <c r="ZD12" i="2"/>
  <c r="ZD22" i="2" s="1"/>
  <c r="ZD27" i="2" s="1"/>
  <c r="ZE12" i="2"/>
  <c r="ZE22" i="2" s="1"/>
  <c r="ZF12" i="2"/>
  <c r="ZF22" i="2" s="1"/>
  <c r="ZG12" i="2"/>
  <c r="ZG22" i="2" s="1"/>
  <c r="ZH12" i="2"/>
  <c r="ZH22" i="2" s="1"/>
  <c r="ZI12" i="2"/>
  <c r="ZI22" i="2" s="1"/>
  <c r="ZJ12" i="2"/>
  <c r="ZJ22" i="2" s="1"/>
  <c r="ZK12" i="2"/>
  <c r="ZK22" i="2" s="1"/>
  <c r="ZK27" i="2" s="1"/>
  <c r="ZL12" i="2"/>
  <c r="ZL22" i="2" s="1"/>
  <c r="ZM12" i="2"/>
  <c r="ZM22" i="2" s="1"/>
  <c r="ZN12" i="2"/>
  <c r="ZN22" i="2" s="1"/>
  <c r="ZO12" i="2"/>
  <c r="ZO22" i="2" s="1"/>
  <c r="ZP12" i="2"/>
  <c r="ZP22" i="2" s="1"/>
  <c r="ZP27" i="2" s="1"/>
  <c r="ZQ12" i="2"/>
  <c r="ZQ22" i="2" s="1"/>
  <c r="ZR12" i="2"/>
  <c r="ZR22" i="2" s="1"/>
  <c r="ZS12" i="2"/>
  <c r="ZS22" i="2" s="1"/>
  <c r="ZT12" i="2"/>
  <c r="ZT22" i="2" s="1"/>
  <c r="ZU12" i="2"/>
  <c r="ZU22" i="2" s="1"/>
  <c r="ZV12" i="2"/>
  <c r="ZV22" i="2" s="1"/>
  <c r="ZW12" i="2"/>
  <c r="ZW22" i="2" s="1"/>
  <c r="ZW27" i="2" s="1"/>
  <c r="ZX12" i="2"/>
  <c r="ZX22" i="2" s="1"/>
  <c r="ZY12" i="2"/>
  <c r="ZY22" i="2" s="1"/>
  <c r="ZZ12" i="2"/>
  <c r="ZZ22" i="2" s="1"/>
  <c r="AAA12" i="2"/>
  <c r="AAA22" i="2" s="1"/>
  <c r="AAB12" i="2"/>
  <c r="AAB22" i="2" s="1"/>
  <c r="AAB27" i="2" s="1"/>
  <c r="AAC12" i="2"/>
  <c r="AAC22" i="2" s="1"/>
  <c r="AAD12" i="2"/>
  <c r="AAD22" i="2" s="1"/>
  <c r="AAE12" i="2"/>
  <c r="AAE22" i="2" s="1"/>
  <c r="AAF12" i="2"/>
  <c r="AAF22" i="2" s="1"/>
  <c r="AAG12" i="2"/>
  <c r="AAG22" i="2" s="1"/>
  <c r="AAH12" i="2"/>
  <c r="AAH22" i="2" s="1"/>
  <c r="AAI12" i="2"/>
  <c r="AAI22" i="2" s="1"/>
  <c r="AAI27" i="2" s="1"/>
  <c r="AAJ12" i="2"/>
  <c r="AAJ22" i="2" s="1"/>
  <c r="AAK12" i="2"/>
  <c r="AAK22" i="2" s="1"/>
  <c r="AAL12" i="2"/>
  <c r="AAL22" i="2" s="1"/>
  <c r="AAM12" i="2"/>
  <c r="AAM22" i="2" s="1"/>
  <c r="AAN12" i="2"/>
  <c r="AAN22" i="2" s="1"/>
  <c r="AAN27" i="2" s="1"/>
  <c r="AAO12" i="2"/>
  <c r="AAO22" i="2" s="1"/>
  <c r="AAP12" i="2"/>
  <c r="AAP22" i="2" s="1"/>
  <c r="AAQ12" i="2"/>
  <c r="AAQ22" i="2" s="1"/>
  <c r="AAR12" i="2"/>
  <c r="AAR22" i="2" s="1"/>
  <c r="AAS12" i="2"/>
  <c r="AAS22" i="2" s="1"/>
  <c r="AAT12" i="2"/>
  <c r="AAT22" i="2" s="1"/>
  <c r="AAU12" i="2"/>
  <c r="AAU22" i="2" s="1"/>
  <c r="AAU27" i="2" s="1"/>
  <c r="AAV12" i="2"/>
  <c r="AAV22" i="2" s="1"/>
  <c r="AAW12" i="2"/>
  <c r="AAW22" i="2" s="1"/>
  <c r="AAX12" i="2"/>
  <c r="AAX22" i="2" s="1"/>
  <c r="AAY12" i="2"/>
  <c r="AAY22" i="2" s="1"/>
  <c r="AAZ12" i="2"/>
  <c r="AAZ22" i="2" s="1"/>
  <c r="AAZ27" i="2" s="1"/>
  <c r="ABA12" i="2"/>
  <c r="ABA22" i="2" s="1"/>
  <c r="ABB12" i="2"/>
  <c r="ABB22" i="2" s="1"/>
  <c r="ABC12" i="2"/>
  <c r="ABC22" i="2" s="1"/>
  <c r="ABD12" i="2"/>
  <c r="ABD22" i="2" s="1"/>
  <c r="ABE12" i="2"/>
  <c r="ABE22" i="2" s="1"/>
  <c r="ABF12" i="2"/>
  <c r="ABG12" i="2"/>
  <c r="ABG22" i="2" s="1"/>
  <c r="ABG27" i="2" s="1"/>
  <c r="ABG29" i="2" s="1"/>
  <c r="ABH12" i="2"/>
  <c r="ABH22" i="2" s="1"/>
  <c r="ABJ12" i="2"/>
  <c r="ABK22" i="2"/>
  <c r="ABL22" i="2"/>
  <c r="ABN12" i="2"/>
  <c r="ABN22" i="2" s="1"/>
  <c r="ABO12" i="2"/>
  <c r="ABO22" i="2" s="1"/>
  <c r="ABO27" i="2" s="1"/>
  <c r="ABP12" i="2"/>
  <c r="ABP22" i="2" s="1"/>
  <c r="ABP27" i="2" s="1"/>
  <c r="ABQ12" i="2"/>
  <c r="ABS12" i="2"/>
  <c r="ABS22" i="2" s="1"/>
  <c r="ABT12" i="2"/>
  <c r="ABT22" i="2" s="1"/>
  <c r="ACH12" i="2"/>
  <c r="ACH22" i="2" s="1"/>
  <c r="ACI12" i="2"/>
  <c r="ACI22" i="2" s="1"/>
  <c r="ACJ12" i="2"/>
  <c r="ACJ22" i="2" s="1"/>
  <c r="ACT12" i="2"/>
  <c r="ACT22" i="2" s="1"/>
  <c r="ACT27" i="2" s="1"/>
  <c r="ACU12" i="2"/>
  <c r="ACU22" i="2" s="1"/>
  <c r="ACV12" i="2"/>
  <c r="ACV22" i="2" s="1"/>
  <c r="ACX12" i="2"/>
  <c r="ACX22" i="2" s="1"/>
  <c r="ACY12" i="2"/>
  <c r="ACZ12" i="2"/>
  <c r="ACZ22" i="2" s="1"/>
  <c r="ACZ27" i="2" s="1"/>
  <c r="ADA27" i="2"/>
  <c r="B12" i="2"/>
  <c r="B22" i="2" s="1"/>
  <c r="B27" i="2" s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HH9" i="2"/>
  <c r="HI9" i="2"/>
  <c r="HJ9" i="2"/>
  <c r="HK9" i="2"/>
  <c r="HL9" i="2"/>
  <c r="HM9" i="2"/>
  <c r="HN9" i="2"/>
  <c r="HO9" i="2"/>
  <c r="HP9" i="2"/>
  <c r="HQ9" i="2"/>
  <c r="HR9" i="2"/>
  <c r="HS9" i="2"/>
  <c r="HT9" i="2"/>
  <c r="HU9" i="2"/>
  <c r="HV9" i="2"/>
  <c r="HW9" i="2"/>
  <c r="HX9" i="2"/>
  <c r="HY9" i="2"/>
  <c r="HZ9" i="2"/>
  <c r="IA9" i="2"/>
  <c r="IB9" i="2"/>
  <c r="IC9" i="2"/>
  <c r="ID9" i="2"/>
  <c r="IE9" i="2"/>
  <c r="IF9" i="2"/>
  <c r="IG9" i="2"/>
  <c r="IH9" i="2"/>
  <c r="II9" i="2"/>
  <c r="IJ9" i="2"/>
  <c r="IK9" i="2"/>
  <c r="IL9" i="2"/>
  <c r="IM9" i="2"/>
  <c r="IN9" i="2"/>
  <c r="IO9" i="2"/>
  <c r="IP9" i="2"/>
  <c r="IQ9" i="2"/>
  <c r="IR9" i="2"/>
  <c r="IS9" i="2"/>
  <c r="IT9" i="2"/>
  <c r="IU9" i="2"/>
  <c r="IV9" i="2"/>
  <c r="IW9" i="2"/>
  <c r="IX9" i="2"/>
  <c r="IY9" i="2"/>
  <c r="IZ9" i="2"/>
  <c r="JA9" i="2"/>
  <c r="JB9" i="2"/>
  <c r="JC9" i="2"/>
  <c r="JD9" i="2"/>
  <c r="JE9" i="2"/>
  <c r="JF9" i="2"/>
  <c r="JG9" i="2"/>
  <c r="JH9" i="2"/>
  <c r="JI9" i="2"/>
  <c r="JJ9" i="2"/>
  <c r="JK9" i="2"/>
  <c r="JL9" i="2"/>
  <c r="JM9" i="2"/>
  <c r="JN9" i="2"/>
  <c r="JO9" i="2"/>
  <c r="JP9" i="2"/>
  <c r="JQ9" i="2"/>
  <c r="JR9" i="2"/>
  <c r="JS9" i="2"/>
  <c r="JT9" i="2"/>
  <c r="JU9" i="2"/>
  <c r="JV9" i="2"/>
  <c r="JW9" i="2"/>
  <c r="JX9" i="2"/>
  <c r="JY9" i="2"/>
  <c r="JZ9" i="2"/>
  <c r="KA9" i="2"/>
  <c r="KB9" i="2"/>
  <c r="KC9" i="2"/>
  <c r="KD9" i="2"/>
  <c r="KE9" i="2"/>
  <c r="KF9" i="2"/>
  <c r="KG9" i="2"/>
  <c r="KH9" i="2"/>
  <c r="KI9" i="2"/>
  <c r="KJ9" i="2"/>
  <c r="KK9" i="2"/>
  <c r="KL9" i="2"/>
  <c r="KM9" i="2"/>
  <c r="KN9" i="2"/>
  <c r="KO9" i="2"/>
  <c r="KP9" i="2"/>
  <c r="KQ9" i="2"/>
  <c r="KR9" i="2"/>
  <c r="KS9" i="2"/>
  <c r="KT9" i="2"/>
  <c r="KU9" i="2"/>
  <c r="KV9" i="2"/>
  <c r="KW9" i="2"/>
  <c r="KX9" i="2"/>
  <c r="KY9" i="2"/>
  <c r="KZ9" i="2"/>
  <c r="LA9" i="2"/>
  <c r="LB9" i="2"/>
  <c r="LC9" i="2"/>
  <c r="LD9" i="2"/>
  <c r="LE9" i="2"/>
  <c r="LF9" i="2"/>
  <c r="LG9" i="2"/>
  <c r="LH9" i="2"/>
  <c r="LI9" i="2"/>
  <c r="LJ9" i="2"/>
  <c r="LK9" i="2"/>
  <c r="LL9" i="2"/>
  <c r="LM9" i="2"/>
  <c r="LN9" i="2"/>
  <c r="LO9" i="2"/>
  <c r="LP9" i="2"/>
  <c r="LQ9" i="2"/>
  <c r="LR9" i="2"/>
  <c r="LS9" i="2"/>
  <c r="LT9" i="2"/>
  <c r="LU9" i="2"/>
  <c r="LV9" i="2"/>
  <c r="LW9" i="2"/>
  <c r="LX9" i="2"/>
  <c r="LY9" i="2"/>
  <c r="LZ9" i="2"/>
  <c r="MA9" i="2"/>
  <c r="MB9" i="2"/>
  <c r="MC9" i="2"/>
  <c r="MD9" i="2"/>
  <c r="ME9" i="2"/>
  <c r="MF9" i="2"/>
  <c r="MG9" i="2"/>
  <c r="MH9" i="2"/>
  <c r="MI9" i="2"/>
  <c r="MJ9" i="2"/>
  <c r="MK9" i="2"/>
  <c r="ML9" i="2"/>
  <c r="MM9" i="2"/>
  <c r="MN9" i="2"/>
  <c r="MO9" i="2"/>
  <c r="MP9" i="2"/>
  <c r="MQ9" i="2"/>
  <c r="MR9" i="2"/>
  <c r="MS9" i="2"/>
  <c r="MT9" i="2"/>
  <c r="MU9" i="2"/>
  <c r="MV9" i="2"/>
  <c r="MW9" i="2"/>
  <c r="MX9" i="2"/>
  <c r="MY9" i="2"/>
  <c r="MZ9" i="2"/>
  <c r="NA9" i="2"/>
  <c r="NB9" i="2"/>
  <c r="NC9" i="2"/>
  <c r="ND9" i="2"/>
  <c r="NE9" i="2"/>
  <c r="NF9" i="2"/>
  <c r="NG9" i="2"/>
  <c r="NH9" i="2"/>
  <c r="NI9" i="2"/>
  <c r="NJ9" i="2"/>
  <c r="NK9" i="2"/>
  <c r="NL9" i="2"/>
  <c r="NM9" i="2"/>
  <c r="NN9" i="2"/>
  <c r="NO9" i="2"/>
  <c r="NP9" i="2"/>
  <c r="NQ9" i="2"/>
  <c r="NR9" i="2"/>
  <c r="NS9" i="2"/>
  <c r="NT9" i="2"/>
  <c r="NU9" i="2"/>
  <c r="NV9" i="2"/>
  <c r="NW9" i="2"/>
  <c r="NX9" i="2"/>
  <c r="NY9" i="2"/>
  <c r="NZ9" i="2"/>
  <c r="OA9" i="2"/>
  <c r="OB9" i="2"/>
  <c r="OC9" i="2"/>
  <c r="OD9" i="2"/>
  <c r="OE9" i="2"/>
  <c r="OF9" i="2"/>
  <c r="OG9" i="2"/>
  <c r="OH9" i="2"/>
  <c r="OI9" i="2"/>
  <c r="OJ9" i="2"/>
  <c r="OK9" i="2"/>
  <c r="OL9" i="2"/>
  <c r="OM9" i="2"/>
  <c r="ON9" i="2"/>
  <c r="OO9" i="2"/>
  <c r="OP9" i="2"/>
  <c r="OQ9" i="2"/>
  <c r="OR9" i="2"/>
  <c r="OS9" i="2"/>
  <c r="OT9" i="2"/>
  <c r="OU9" i="2"/>
  <c r="OV9" i="2"/>
  <c r="OW9" i="2"/>
  <c r="OX9" i="2"/>
  <c r="OY9" i="2"/>
  <c r="OZ9" i="2"/>
  <c r="PA9" i="2"/>
  <c r="PB9" i="2"/>
  <c r="PC9" i="2"/>
  <c r="PD9" i="2"/>
  <c r="PE9" i="2"/>
  <c r="PF9" i="2"/>
  <c r="PG9" i="2"/>
  <c r="PH9" i="2"/>
  <c r="PI9" i="2"/>
  <c r="PJ9" i="2"/>
  <c r="PK9" i="2"/>
  <c r="PL9" i="2"/>
  <c r="PM9" i="2"/>
  <c r="PN9" i="2"/>
  <c r="PO9" i="2"/>
  <c r="PP9" i="2"/>
  <c r="PQ9" i="2"/>
  <c r="PR9" i="2"/>
  <c r="PS9" i="2"/>
  <c r="PT9" i="2"/>
  <c r="PU9" i="2"/>
  <c r="PV9" i="2"/>
  <c r="PW9" i="2"/>
  <c r="PX9" i="2"/>
  <c r="PY9" i="2"/>
  <c r="PZ9" i="2"/>
  <c r="QA9" i="2"/>
  <c r="QB9" i="2"/>
  <c r="QC9" i="2"/>
  <c r="QD9" i="2"/>
  <c r="QE9" i="2"/>
  <c r="QF9" i="2"/>
  <c r="QG9" i="2"/>
  <c r="QH9" i="2"/>
  <c r="QI9" i="2"/>
  <c r="QJ9" i="2"/>
  <c r="QK9" i="2"/>
  <c r="QL9" i="2"/>
  <c r="QM9" i="2"/>
  <c r="QN9" i="2"/>
  <c r="QO9" i="2"/>
  <c r="QP9" i="2"/>
  <c r="QQ9" i="2"/>
  <c r="QR9" i="2"/>
  <c r="QS9" i="2"/>
  <c r="QT9" i="2"/>
  <c r="QU9" i="2"/>
  <c r="QV9" i="2"/>
  <c r="QW9" i="2"/>
  <c r="QX9" i="2"/>
  <c r="QY9" i="2"/>
  <c r="QZ9" i="2"/>
  <c r="RA9" i="2"/>
  <c r="RB9" i="2"/>
  <c r="RC9" i="2"/>
  <c r="RD9" i="2"/>
  <c r="RE9" i="2"/>
  <c r="RF9" i="2"/>
  <c r="RG9" i="2"/>
  <c r="RH9" i="2"/>
  <c r="RI9" i="2"/>
  <c r="RJ9" i="2"/>
  <c r="RK9" i="2"/>
  <c r="RL9" i="2"/>
  <c r="RM9" i="2"/>
  <c r="RN9" i="2"/>
  <c r="RO9" i="2"/>
  <c r="RP9" i="2"/>
  <c r="RQ9" i="2"/>
  <c r="RR9" i="2"/>
  <c r="RS9" i="2"/>
  <c r="RT9" i="2"/>
  <c r="RU9" i="2"/>
  <c r="RV9" i="2"/>
  <c r="RW9" i="2"/>
  <c r="RX9" i="2"/>
  <c r="RY9" i="2"/>
  <c r="RZ9" i="2"/>
  <c r="SA9" i="2"/>
  <c r="SB9" i="2"/>
  <c r="SC9" i="2"/>
  <c r="SD9" i="2"/>
  <c r="SE9" i="2"/>
  <c r="SF9" i="2"/>
  <c r="SG9" i="2"/>
  <c r="SH9" i="2"/>
  <c r="SI9" i="2"/>
  <c r="SJ9" i="2"/>
  <c r="SK9" i="2"/>
  <c r="SL9" i="2"/>
  <c r="SM9" i="2"/>
  <c r="SN9" i="2"/>
  <c r="SO9" i="2"/>
  <c r="SP9" i="2"/>
  <c r="SQ9" i="2"/>
  <c r="SR9" i="2"/>
  <c r="SS9" i="2"/>
  <c r="ST9" i="2"/>
  <c r="SU9" i="2"/>
  <c r="SV9" i="2"/>
  <c r="SW9" i="2"/>
  <c r="SX9" i="2"/>
  <c r="SY9" i="2"/>
  <c r="SZ9" i="2"/>
  <c r="TA9" i="2"/>
  <c r="TB9" i="2"/>
  <c r="TC9" i="2"/>
  <c r="TD9" i="2"/>
  <c r="TE9" i="2"/>
  <c r="TF9" i="2"/>
  <c r="TG9" i="2"/>
  <c r="TH9" i="2"/>
  <c r="TI9" i="2"/>
  <c r="TJ9" i="2"/>
  <c r="TK9" i="2"/>
  <c r="TL9" i="2"/>
  <c r="TM9" i="2"/>
  <c r="TN9" i="2"/>
  <c r="TO9" i="2"/>
  <c r="TP9" i="2"/>
  <c r="TQ9" i="2"/>
  <c r="TR9" i="2"/>
  <c r="TS9" i="2"/>
  <c r="TT9" i="2"/>
  <c r="TU9" i="2"/>
  <c r="TV9" i="2"/>
  <c r="TW9" i="2"/>
  <c r="TX9" i="2"/>
  <c r="TY9" i="2"/>
  <c r="TZ9" i="2"/>
  <c r="UA9" i="2"/>
  <c r="UB9" i="2"/>
  <c r="UC9" i="2"/>
  <c r="UD9" i="2"/>
  <c r="UE9" i="2"/>
  <c r="UF9" i="2"/>
  <c r="UG9" i="2"/>
  <c r="UH9" i="2"/>
  <c r="UI9" i="2"/>
  <c r="UJ9" i="2"/>
  <c r="UK9" i="2"/>
  <c r="UL9" i="2"/>
  <c r="UM9" i="2"/>
  <c r="UN9" i="2"/>
  <c r="UO9" i="2"/>
  <c r="UP9" i="2"/>
  <c r="UQ9" i="2"/>
  <c r="UR9" i="2"/>
  <c r="US9" i="2"/>
  <c r="UT9" i="2"/>
  <c r="UU9" i="2"/>
  <c r="UV9" i="2"/>
  <c r="UW9" i="2"/>
  <c r="UX9" i="2"/>
  <c r="UY9" i="2"/>
  <c r="UZ9" i="2"/>
  <c r="VA9" i="2"/>
  <c r="VB9" i="2"/>
  <c r="VC9" i="2"/>
  <c r="VD9" i="2"/>
  <c r="VE9" i="2"/>
  <c r="VF9" i="2"/>
  <c r="VG9" i="2"/>
  <c r="VH9" i="2"/>
  <c r="VI9" i="2"/>
  <c r="VJ9" i="2"/>
  <c r="VK9" i="2"/>
  <c r="VL9" i="2"/>
  <c r="VM9" i="2"/>
  <c r="VN9" i="2"/>
  <c r="VO9" i="2"/>
  <c r="VP9" i="2"/>
  <c r="VQ9" i="2"/>
  <c r="VR9" i="2"/>
  <c r="VS9" i="2"/>
  <c r="VT9" i="2"/>
  <c r="VU9" i="2"/>
  <c r="VV9" i="2"/>
  <c r="VW9" i="2"/>
  <c r="VX9" i="2"/>
  <c r="VY9" i="2"/>
  <c r="VZ9" i="2"/>
  <c r="WA9" i="2"/>
  <c r="WB9" i="2"/>
  <c r="WC9" i="2"/>
  <c r="WD9" i="2"/>
  <c r="WE9" i="2"/>
  <c r="WF9" i="2"/>
  <c r="WG9" i="2"/>
  <c r="WH9" i="2"/>
  <c r="WI9" i="2"/>
  <c r="WJ9" i="2"/>
  <c r="WK9" i="2"/>
  <c r="WL9" i="2"/>
  <c r="WM9" i="2"/>
  <c r="WN9" i="2"/>
  <c r="WO9" i="2"/>
  <c r="WP9" i="2"/>
  <c r="WQ9" i="2"/>
  <c r="WR9" i="2"/>
  <c r="WS9" i="2"/>
  <c r="WT9" i="2"/>
  <c r="WU9" i="2"/>
  <c r="WV9" i="2"/>
  <c r="WW9" i="2"/>
  <c r="WX9" i="2"/>
  <c r="WY9" i="2"/>
  <c r="WZ9" i="2"/>
  <c r="XA9" i="2"/>
  <c r="XB9" i="2"/>
  <c r="XC9" i="2"/>
  <c r="XD9" i="2"/>
  <c r="XE9" i="2"/>
  <c r="XF9" i="2"/>
  <c r="XG9" i="2"/>
  <c r="XH9" i="2"/>
  <c r="XI9" i="2"/>
  <c r="XJ9" i="2"/>
  <c r="XK9" i="2"/>
  <c r="XL9" i="2"/>
  <c r="XM9" i="2"/>
  <c r="XN9" i="2"/>
  <c r="XO9" i="2"/>
  <c r="XP9" i="2"/>
  <c r="XQ9" i="2"/>
  <c r="XR9" i="2"/>
  <c r="XS9" i="2"/>
  <c r="XT9" i="2"/>
  <c r="XU9" i="2"/>
  <c r="XV9" i="2"/>
  <c r="XW9" i="2"/>
  <c r="XX9" i="2"/>
  <c r="XY9" i="2"/>
  <c r="XZ9" i="2"/>
  <c r="YA9" i="2"/>
  <c r="YB9" i="2"/>
  <c r="YC9" i="2"/>
  <c r="YD9" i="2"/>
  <c r="YE9" i="2"/>
  <c r="YF9" i="2"/>
  <c r="YG9" i="2"/>
  <c r="YH9" i="2"/>
  <c r="YI9" i="2"/>
  <c r="YJ9" i="2"/>
  <c r="YK9" i="2"/>
  <c r="YL9" i="2"/>
  <c r="YM9" i="2"/>
  <c r="YN9" i="2"/>
  <c r="YO9" i="2"/>
  <c r="YP9" i="2"/>
  <c r="YQ9" i="2"/>
  <c r="YR9" i="2"/>
  <c r="YS9" i="2"/>
  <c r="YT9" i="2"/>
  <c r="YU9" i="2"/>
  <c r="YV9" i="2"/>
  <c r="YW9" i="2"/>
  <c r="YX9" i="2"/>
  <c r="YY9" i="2"/>
  <c r="YZ9" i="2"/>
  <c r="ZA9" i="2"/>
  <c r="ZB9" i="2"/>
  <c r="ZC9" i="2"/>
  <c r="ZD9" i="2"/>
  <c r="ZE9" i="2"/>
  <c r="ZF9" i="2"/>
  <c r="ZG9" i="2"/>
  <c r="ZH9" i="2"/>
  <c r="ZI9" i="2"/>
  <c r="ZJ9" i="2"/>
  <c r="ZK9" i="2"/>
  <c r="ZL9" i="2"/>
  <c r="ZM9" i="2"/>
  <c r="ZN9" i="2"/>
  <c r="ZO9" i="2"/>
  <c r="ZP9" i="2"/>
  <c r="ZQ9" i="2"/>
  <c r="ZR9" i="2"/>
  <c r="ZS9" i="2"/>
  <c r="ZT9" i="2"/>
  <c r="ZU9" i="2"/>
  <c r="ZV9" i="2"/>
  <c r="ZW9" i="2"/>
  <c r="ZX9" i="2"/>
  <c r="ZY9" i="2"/>
  <c r="ZZ9" i="2"/>
  <c r="AAA9" i="2"/>
  <c r="AAB9" i="2"/>
  <c r="AAC9" i="2"/>
  <c r="AAD9" i="2"/>
  <c r="AAE9" i="2"/>
  <c r="AAF9" i="2"/>
  <c r="AAG9" i="2"/>
  <c r="AAH9" i="2"/>
  <c r="AAI9" i="2"/>
  <c r="AAJ9" i="2"/>
  <c r="AAK9" i="2"/>
  <c r="AAL9" i="2"/>
  <c r="AAM9" i="2"/>
  <c r="AAN9" i="2"/>
  <c r="AAO9" i="2"/>
  <c r="AAP9" i="2"/>
  <c r="AAQ9" i="2"/>
  <c r="AAR9" i="2"/>
  <c r="AAS9" i="2"/>
  <c r="AAT9" i="2"/>
  <c r="AAU9" i="2"/>
  <c r="AAV9" i="2"/>
  <c r="AAW9" i="2"/>
  <c r="AAX9" i="2"/>
  <c r="AAY9" i="2"/>
  <c r="AAZ9" i="2"/>
  <c r="ABA9" i="2"/>
  <c r="ABB9" i="2"/>
  <c r="ABC9" i="2"/>
  <c r="ABD9" i="2"/>
  <c r="ABE9" i="2"/>
  <c r="ABL9" i="2"/>
  <c r="ABN9" i="2"/>
  <c r="ABO9" i="2"/>
  <c r="ABP9" i="2"/>
  <c r="ABS9" i="2"/>
  <c r="ABT9" i="2"/>
  <c r="ACH9" i="2"/>
  <c r="ACI9" i="2"/>
  <c r="ACJ9" i="2"/>
  <c r="ACT9" i="2"/>
  <c r="ACU9" i="2"/>
  <c r="ACV9" i="2"/>
  <c r="ACX9" i="2"/>
  <c r="ACY9" i="2"/>
  <c r="ACZ9" i="2"/>
  <c r="ADA9" i="2"/>
  <c r="B9" i="2"/>
  <c r="ACX27" i="2" l="1"/>
  <c r="ACV27" i="2"/>
  <c r="ACV29" i="2" s="1"/>
  <c r="ACU27" i="2"/>
  <c r="ACU29" i="2" s="1"/>
  <c r="ABH27" i="2"/>
  <c r="ABH29" i="2" s="1"/>
  <c r="AAV27" i="2"/>
  <c r="AAJ27" i="2"/>
  <c r="ZX27" i="2"/>
  <c r="ZL27" i="2"/>
  <c r="YZ27" i="2"/>
  <c r="YN27" i="2"/>
  <c r="YB27" i="2"/>
  <c r="XP27" i="2"/>
  <c r="XD27" i="2"/>
  <c r="WR27" i="2"/>
  <c r="WF27" i="2"/>
  <c r="VT27" i="2"/>
  <c r="VH27" i="2"/>
  <c r="UV27" i="2"/>
  <c r="UJ27" i="2"/>
  <c r="TX27" i="2"/>
  <c r="TL27" i="2"/>
  <c r="SZ27" i="2"/>
  <c r="SN27" i="2"/>
  <c r="SB27" i="2"/>
  <c r="RP27" i="2"/>
  <c r="RD27" i="2"/>
  <c r="QR27" i="2"/>
  <c r="QF27" i="2"/>
  <c r="PT27" i="2"/>
  <c r="PH27" i="2"/>
  <c r="OV27" i="2"/>
  <c r="OJ27" i="2"/>
  <c r="NX27" i="2"/>
  <c r="NL27" i="2"/>
  <c r="MZ27" i="2"/>
  <c r="MN27" i="2"/>
  <c r="MB27" i="2"/>
  <c r="LP27" i="2"/>
  <c r="LD27" i="2"/>
  <c r="KR27" i="2"/>
  <c r="KF27" i="2"/>
  <c r="JT27" i="2"/>
  <c r="JH27" i="2"/>
  <c r="IV27" i="2"/>
  <c r="IJ27" i="2"/>
  <c r="HX27" i="2"/>
  <c r="HL27" i="2"/>
  <c r="GZ27" i="2"/>
  <c r="GN27" i="2"/>
  <c r="GB27" i="2"/>
  <c r="FP27" i="2"/>
  <c r="FD27" i="2"/>
  <c r="ER27" i="2"/>
  <c r="EF27" i="2"/>
  <c r="DT27" i="2"/>
  <c r="DH27" i="2"/>
  <c r="ABL27" i="2"/>
  <c r="ABL29" i="2" s="1"/>
  <c r="AAA27" i="2"/>
  <c r="YQ27" i="2"/>
  <c r="XS27" i="2"/>
  <c r="WU27" i="2"/>
  <c r="UY27" i="2"/>
  <c r="UA27" i="2"/>
  <c r="TC27" i="2"/>
  <c r="SE27" i="2"/>
  <c r="QU27" i="2"/>
  <c r="PW27" i="2"/>
  <c r="OA27" i="2"/>
  <c r="ME27" i="2"/>
  <c r="IY27" i="2"/>
  <c r="GQ27" i="2"/>
  <c r="EU27" i="2"/>
  <c r="ADA29" i="2"/>
  <c r="ADE5" i="2" s="1"/>
  <c r="ADE9" i="2" s="1"/>
  <c r="ADE29" i="2" s="1"/>
  <c r="ADI5" i="2" s="1"/>
  <c r="ADI9" i="2" s="1"/>
  <c r="ADI29" i="2" s="1"/>
  <c r="ADM5" i="2" s="1"/>
  <c r="ADM9" i="2" s="1"/>
  <c r="ADM29" i="2" s="1"/>
  <c r="ADQ5" i="2" s="1"/>
  <c r="ADQ9" i="2" s="1"/>
  <c r="ADQ29" i="2" s="1"/>
  <c r="ADU5" i="2" s="1"/>
  <c r="ADU9" i="2" s="1"/>
  <c r="ADU29" i="2" s="1"/>
  <c r="ADY5" i="2" s="1"/>
  <c r="ADY9" i="2" s="1"/>
  <c r="ADY29" i="2" s="1"/>
  <c r="AEC5" i="2" s="1"/>
  <c r="AEC9" i="2" s="1"/>
  <c r="AEC29" i="2" s="1"/>
  <c r="AEG5" i="2" s="1"/>
  <c r="AEG9" i="2" s="1"/>
  <c r="AEG29" i="2" s="1"/>
  <c r="AEK5" i="2" s="1"/>
  <c r="AEK9" i="2" s="1"/>
  <c r="AEK29" i="2" s="1"/>
  <c r="AEO5" i="2" s="1"/>
  <c r="AEO9" i="2" s="1"/>
  <c r="AEO29" i="2" s="1"/>
  <c r="AES5" i="2" s="1"/>
  <c r="AES9" i="2" s="1"/>
  <c r="AES29" i="2" s="1"/>
  <c r="AEW5" i="2" s="1"/>
  <c r="AEW9" i="2" s="1"/>
  <c r="AEW29" i="2" s="1"/>
  <c r="AFA5" i="2" s="1"/>
  <c r="AFA9" i="2" s="1"/>
  <c r="AFA29" i="2" s="1"/>
  <c r="AFE5" i="2" s="1"/>
  <c r="AFE9" i="2" s="1"/>
  <c r="AFE29" i="2" s="1"/>
  <c r="AFI5" i="2" s="1"/>
  <c r="AFI9" i="2" s="1"/>
  <c r="AFI29" i="2" s="1"/>
  <c r="AFM5" i="2" s="1"/>
  <c r="AFM9" i="2" s="1"/>
  <c r="AFM29" i="2" s="1"/>
  <c r="AFQ5" i="2" s="1"/>
  <c r="AFQ9" i="2" s="1"/>
  <c r="AFQ29" i="2" s="1"/>
  <c r="AFU5" i="2" s="1"/>
  <c r="AFU9" i="2" s="1"/>
  <c r="AFU29" i="2" s="1"/>
  <c r="AFY5" i="2" s="1"/>
  <c r="AFY9" i="2" s="1"/>
  <c r="AFY29" i="2" s="1"/>
  <c r="AGC5" i="2" s="1"/>
  <c r="AGC9" i="2" s="1"/>
  <c r="AGC29" i="2" s="1"/>
  <c r="AGG5" i="2" s="1"/>
  <c r="AGG9" i="2" s="1"/>
  <c r="AGG29" i="2" s="1"/>
  <c r="AGK5" i="2" s="1"/>
  <c r="AGK9" i="2" s="1"/>
  <c r="AGK29" i="2" s="1"/>
  <c r="AGO5" i="2" s="1"/>
  <c r="AGO9" i="2" s="1"/>
  <c r="AGO29" i="2" s="1"/>
  <c r="AGS5" i="2" s="1"/>
  <c r="AGS9" i="2" s="1"/>
  <c r="AGS29" i="2" s="1"/>
  <c r="AGW5" i="2" s="1"/>
  <c r="AGW9" i="2" s="1"/>
  <c r="AGW29" i="2" s="1"/>
  <c r="AHA5" i="2" s="1"/>
  <c r="AHA9" i="2" s="1"/>
  <c r="AHA29" i="2" s="1"/>
  <c r="AHE5" i="2" s="1"/>
  <c r="AHE9" i="2" s="1"/>
  <c r="AHE29" i="2" s="1"/>
  <c r="AHI5" i="2" s="1"/>
  <c r="AHI9" i="2" s="1"/>
  <c r="AHI29" i="2" s="1"/>
  <c r="AHM5" i="2" s="1"/>
  <c r="AHM9" i="2" s="1"/>
  <c r="AHM29" i="2" s="1"/>
  <c r="AHQ5" i="2" s="1"/>
  <c r="AHQ9" i="2" s="1"/>
  <c r="AHQ29" i="2" s="1"/>
  <c r="AHU5" i="2" s="1"/>
  <c r="AHU9" i="2" s="1"/>
  <c r="AHU29" i="2" s="1"/>
  <c r="AHY5" i="2" s="1"/>
  <c r="AHY9" i="2" s="1"/>
  <c r="AHY29" i="2" s="1"/>
  <c r="AIC5" i="2" s="1"/>
  <c r="AIC9" i="2" s="1"/>
  <c r="AIC29" i="2" s="1"/>
  <c r="AIG5" i="2" s="1"/>
  <c r="AIG9" i="2" s="1"/>
  <c r="AIG29" i="2" s="1"/>
  <c r="AIK5" i="2" s="1"/>
  <c r="AIK9" i="2" s="1"/>
  <c r="AIK29" i="2" s="1"/>
  <c r="AIO5" i="2" s="1"/>
  <c r="AIO9" i="2" s="1"/>
  <c r="AIO29" i="2" s="1"/>
  <c r="AIS5" i="2" s="1"/>
  <c r="AIS9" i="2" s="1"/>
  <c r="AIS29" i="2" s="1"/>
  <c r="AIW5" i="2" s="1"/>
  <c r="AIW9" i="2" s="1"/>
  <c r="AIW29" i="2" s="1"/>
  <c r="AJA5" i="2" s="1"/>
  <c r="AJA9" i="2" s="1"/>
  <c r="AJA29" i="2" s="1"/>
  <c r="AJE5" i="2" s="1"/>
  <c r="AJE9" i="2" s="1"/>
  <c r="AJE29" i="2" s="1"/>
  <c r="AJI5" i="2" s="1"/>
  <c r="AJI9" i="2" s="1"/>
  <c r="AJI29" i="2" s="1"/>
  <c r="AJM5" i="2" s="1"/>
  <c r="AJM9" i="2" s="1"/>
  <c r="AJM29" i="2" s="1"/>
  <c r="AJQ5" i="2" s="1"/>
  <c r="AJQ9" i="2" s="1"/>
  <c r="AJQ29" i="2" s="1"/>
  <c r="AJU5" i="2" s="1"/>
  <c r="AJU9" i="2" s="1"/>
  <c r="AJU29" i="2" s="1"/>
  <c r="AJY5" i="2" s="1"/>
  <c r="AJY9" i="2" s="1"/>
  <c r="AJY29" i="2" s="1"/>
  <c r="AKC5" i="2" s="1"/>
  <c r="AKC9" i="2" s="1"/>
  <c r="AKC29" i="2" s="1"/>
  <c r="AKG5" i="2" s="1"/>
  <c r="AKG9" i="2" s="1"/>
  <c r="AKG29" i="2" s="1"/>
  <c r="AKK5" i="2" s="1"/>
  <c r="AKK9" i="2" s="1"/>
  <c r="AKK29" i="2" s="1"/>
  <c r="AKO5" i="2" s="1"/>
  <c r="AKO9" i="2" s="1"/>
  <c r="AKO29" i="2" s="1"/>
  <c r="AKS5" i="2" s="1"/>
  <c r="AKS9" i="2" s="1"/>
  <c r="AKS29" i="2" s="1"/>
  <c r="AAY27" i="2"/>
  <c r="AAM27" i="2"/>
  <c r="ZO27" i="2"/>
  <c r="ZC27" i="2"/>
  <c r="YE27" i="2"/>
  <c r="XG27" i="2"/>
  <c r="WI27" i="2"/>
  <c r="VW27" i="2"/>
  <c r="VK27" i="2"/>
  <c r="UM27" i="2"/>
  <c r="TO27" i="2"/>
  <c r="SQ27" i="2"/>
  <c r="RS27" i="2"/>
  <c r="RG27" i="2"/>
  <c r="QI27" i="2"/>
  <c r="PK27" i="2"/>
  <c r="OY27" i="2"/>
  <c r="OM27" i="2"/>
  <c r="NO27" i="2"/>
  <c r="NC27" i="2"/>
  <c r="MQ27" i="2"/>
  <c r="LS27" i="2"/>
  <c r="LG27" i="2"/>
  <c r="KU27" i="2"/>
  <c r="KI27" i="2"/>
  <c r="JW27" i="2"/>
  <c r="JK27" i="2"/>
  <c r="IM27" i="2"/>
  <c r="IA27" i="2"/>
  <c r="HO27" i="2"/>
  <c r="HC27" i="2"/>
  <c r="GE27" i="2"/>
  <c r="FS27" i="2"/>
  <c r="FG27" i="2"/>
  <c r="EI27" i="2"/>
  <c r="DW27" i="2"/>
  <c r="ACZ29" i="2"/>
  <c r="ADD5" i="2" s="1"/>
  <c r="ADD9" i="2" s="1"/>
  <c r="ADD29" i="2" s="1"/>
  <c r="ADH5" i="2" s="1"/>
  <c r="ADH9" i="2" s="1"/>
  <c r="ADH29" i="2" s="1"/>
  <c r="ADL5" i="2" s="1"/>
  <c r="ADL9" i="2" s="1"/>
  <c r="ADL29" i="2" s="1"/>
  <c r="ADP5" i="2" s="1"/>
  <c r="ADP9" i="2" s="1"/>
  <c r="ADP29" i="2" s="1"/>
  <c r="ADT5" i="2" s="1"/>
  <c r="ADT9" i="2" s="1"/>
  <c r="ADT29" i="2" s="1"/>
  <c r="ADX5" i="2" s="1"/>
  <c r="ADX9" i="2" s="1"/>
  <c r="ADX29" i="2" s="1"/>
  <c r="AEB5" i="2" s="1"/>
  <c r="AEB9" i="2" s="1"/>
  <c r="AEB29" i="2" s="1"/>
  <c r="AEF5" i="2" s="1"/>
  <c r="AEF9" i="2" s="1"/>
  <c r="AEF29" i="2" s="1"/>
  <c r="AEJ5" i="2" s="1"/>
  <c r="AEJ9" i="2" s="1"/>
  <c r="AEJ29" i="2" s="1"/>
  <c r="AEN5" i="2" s="1"/>
  <c r="AEN9" i="2" s="1"/>
  <c r="AEN29" i="2" s="1"/>
  <c r="AER5" i="2" s="1"/>
  <c r="AER9" i="2" s="1"/>
  <c r="AER29" i="2" s="1"/>
  <c r="AEV5" i="2" s="1"/>
  <c r="AEV9" i="2" s="1"/>
  <c r="AEV29" i="2" s="1"/>
  <c r="AEZ5" i="2" s="1"/>
  <c r="AEZ9" i="2" s="1"/>
  <c r="AEZ29" i="2" s="1"/>
  <c r="AFD5" i="2" s="1"/>
  <c r="AFD9" i="2" s="1"/>
  <c r="AFD29" i="2" s="1"/>
  <c r="AFH5" i="2" s="1"/>
  <c r="AFH9" i="2" s="1"/>
  <c r="AFH29" i="2" s="1"/>
  <c r="AFL5" i="2" s="1"/>
  <c r="AFL9" i="2" s="1"/>
  <c r="AFL29" i="2" s="1"/>
  <c r="AFP5" i="2" s="1"/>
  <c r="AFP9" i="2" s="1"/>
  <c r="AFP29" i="2" s="1"/>
  <c r="AFT5" i="2" s="1"/>
  <c r="AFT9" i="2" s="1"/>
  <c r="AFT29" i="2" s="1"/>
  <c r="AFX5" i="2" s="1"/>
  <c r="AFX9" i="2" s="1"/>
  <c r="AFX29" i="2" s="1"/>
  <c r="AGB5" i="2" s="1"/>
  <c r="AGB9" i="2" s="1"/>
  <c r="AGB29" i="2" s="1"/>
  <c r="AGF5" i="2" s="1"/>
  <c r="AGF9" i="2" s="1"/>
  <c r="AGF29" i="2" s="1"/>
  <c r="AGJ5" i="2" s="1"/>
  <c r="AGJ9" i="2" s="1"/>
  <c r="AGJ29" i="2" s="1"/>
  <c r="AGN5" i="2" s="1"/>
  <c r="AGN9" i="2" s="1"/>
  <c r="AGN29" i="2" s="1"/>
  <c r="AGR5" i="2" s="1"/>
  <c r="AGR9" i="2" s="1"/>
  <c r="AGR29" i="2" s="1"/>
  <c r="AGV5" i="2" s="1"/>
  <c r="AGV9" i="2" s="1"/>
  <c r="AGV29" i="2" s="1"/>
  <c r="AGZ5" i="2" s="1"/>
  <c r="AGZ9" i="2" s="1"/>
  <c r="AGZ29" i="2" s="1"/>
  <c r="AHD5" i="2" s="1"/>
  <c r="AHD9" i="2" s="1"/>
  <c r="AHD29" i="2" s="1"/>
  <c r="AHH5" i="2" s="1"/>
  <c r="AHH9" i="2" s="1"/>
  <c r="AHH29" i="2" s="1"/>
  <c r="AHL5" i="2" s="1"/>
  <c r="AHL9" i="2" s="1"/>
  <c r="AHL29" i="2" s="1"/>
  <c r="AHP5" i="2" s="1"/>
  <c r="AHP9" i="2" s="1"/>
  <c r="AHP29" i="2" s="1"/>
  <c r="AHT5" i="2" s="1"/>
  <c r="AHT9" i="2" s="1"/>
  <c r="AHT29" i="2" s="1"/>
  <c r="AHX5" i="2" s="1"/>
  <c r="AHX9" i="2" s="1"/>
  <c r="AHX29" i="2" s="1"/>
  <c r="AIB5" i="2" s="1"/>
  <c r="AIB9" i="2" s="1"/>
  <c r="AIB29" i="2" s="1"/>
  <c r="AIF5" i="2" s="1"/>
  <c r="AIF9" i="2" s="1"/>
  <c r="AIF29" i="2" s="1"/>
  <c r="AIJ5" i="2" s="1"/>
  <c r="AIJ9" i="2" s="1"/>
  <c r="AIJ29" i="2" s="1"/>
  <c r="AIN5" i="2" s="1"/>
  <c r="AIN9" i="2" s="1"/>
  <c r="AIN29" i="2" s="1"/>
  <c r="AIR5" i="2" s="1"/>
  <c r="AIR9" i="2" s="1"/>
  <c r="AIR29" i="2" s="1"/>
  <c r="AIV5" i="2" s="1"/>
  <c r="AIV9" i="2" s="1"/>
  <c r="AIV29" i="2" s="1"/>
  <c r="AIZ5" i="2" s="1"/>
  <c r="AIZ9" i="2" s="1"/>
  <c r="AIZ29" i="2" s="1"/>
  <c r="AJD5" i="2" s="1"/>
  <c r="AJD9" i="2" s="1"/>
  <c r="AJD29" i="2" s="1"/>
  <c r="AJH5" i="2" s="1"/>
  <c r="AJH9" i="2" s="1"/>
  <c r="AJH29" i="2" s="1"/>
  <c r="AJL5" i="2" s="1"/>
  <c r="AJL9" i="2" s="1"/>
  <c r="AJL29" i="2" s="1"/>
  <c r="AJP5" i="2" s="1"/>
  <c r="AJP9" i="2" s="1"/>
  <c r="AJP29" i="2" s="1"/>
  <c r="AJT5" i="2" s="1"/>
  <c r="AJT9" i="2" s="1"/>
  <c r="AJT29" i="2" s="1"/>
  <c r="AJX5" i="2" s="1"/>
  <c r="AJX9" i="2" s="1"/>
  <c r="AJX29" i="2" s="1"/>
  <c r="AKB5" i="2" s="1"/>
  <c r="AKB9" i="2" s="1"/>
  <c r="AKB29" i="2" s="1"/>
  <c r="AKF5" i="2" s="1"/>
  <c r="AKF9" i="2" s="1"/>
  <c r="AKF29" i="2" s="1"/>
  <c r="AKJ5" i="2" s="1"/>
  <c r="AKJ9" i="2" s="1"/>
  <c r="AKJ29" i="2" s="1"/>
  <c r="AKN5" i="2" s="1"/>
  <c r="AKN9" i="2" s="1"/>
  <c r="AKN29" i="2" s="1"/>
  <c r="AKR5" i="2" s="1"/>
  <c r="AKR9" i="2" s="1"/>
  <c r="AKR29" i="2" s="1"/>
  <c r="ACJ27" i="2"/>
  <c r="ACJ29" i="2" s="1"/>
  <c r="ABT27" i="2"/>
  <c r="ABT29" i="2" s="1"/>
  <c r="ABS27" i="2"/>
  <c r="ABS29" i="2" s="1"/>
  <c r="AAF27" i="2"/>
  <c r="YV27" i="2"/>
  <c r="XL27" i="2"/>
  <c r="WB27" i="2"/>
  <c r="UR27" i="2"/>
  <c r="TH27" i="2"/>
  <c r="RX27" i="2"/>
  <c r="QZ27" i="2"/>
  <c r="PP27" i="2"/>
  <c r="OF27" i="2"/>
  <c r="MV27" i="2"/>
  <c r="LL27" i="2"/>
  <c r="KB27" i="2"/>
  <c r="IR27" i="2"/>
  <c r="HH27" i="2"/>
  <c r="FX27" i="2"/>
  <c r="EN27" i="2"/>
  <c r="AAE27" i="2"/>
  <c r="ZG27" i="2"/>
  <c r="YU27" i="2"/>
  <c r="XW27" i="2"/>
  <c r="WY27" i="2"/>
  <c r="WM27" i="2"/>
  <c r="WA27" i="2"/>
  <c r="VO27" i="2"/>
  <c r="VC27" i="2"/>
  <c r="UQ27" i="2"/>
  <c r="UE27" i="2"/>
  <c r="TS27" i="2"/>
  <c r="TG27" i="2"/>
  <c r="SU27" i="2"/>
  <c r="SI27" i="2"/>
  <c r="RW27" i="2"/>
  <c r="RK27" i="2"/>
  <c r="QY27" i="2"/>
  <c r="QM27" i="2"/>
  <c r="QA27" i="2"/>
  <c r="PO27" i="2"/>
  <c r="PC27" i="2"/>
  <c r="OQ27" i="2"/>
  <c r="OE27" i="2"/>
  <c r="NS27" i="2"/>
  <c r="NG27" i="2"/>
  <c r="MU27" i="2"/>
  <c r="MI27" i="2"/>
  <c r="LW27" i="2"/>
  <c r="LK27" i="2"/>
  <c r="KY27" i="2"/>
  <c r="KM27" i="2"/>
  <c r="KA27" i="2"/>
  <c r="JO27" i="2"/>
  <c r="JC27" i="2"/>
  <c r="IQ27" i="2"/>
  <c r="IE27" i="2"/>
  <c r="HS27" i="2"/>
  <c r="HG27" i="2"/>
  <c r="GU27" i="2"/>
  <c r="GI27" i="2"/>
  <c r="FW27" i="2"/>
  <c r="FK27" i="2"/>
  <c r="EY27" i="2"/>
  <c r="EM27" i="2"/>
  <c r="EA27" i="2"/>
  <c r="DO27" i="2"/>
  <c r="ACX29" i="2"/>
  <c r="ADB5" i="2" s="1"/>
  <c r="ADB9" i="2" s="1"/>
  <c r="ADB29" i="2" s="1"/>
  <c r="ADF5" i="2" s="1"/>
  <c r="ADF9" i="2" s="1"/>
  <c r="ADF29" i="2" s="1"/>
  <c r="ADJ5" i="2" s="1"/>
  <c r="ADJ9" i="2" s="1"/>
  <c r="ADJ29" i="2" s="1"/>
  <c r="ADN5" i="2" s="1"/>
  <c r="ADN9" i="2" s="1"/>
  <c r="ADN29" i="2" s="1"/>
  <c r="ADR5" i="2" s="1"/>
  <c r="ADR9" i="2" s="1"/>
  <c r="ADR29" i="2" s="1"/>
  <c r="ADV5" i="2" s="1"/>
  <c r="ADV9" i="2" s="1"/>
  <c r="ADV29" i="2" s="1"/>
  <c r="ADZ5" i="2" s="1"/>
  <c r="ADZ9" i="2" s="1"/>
  <c r="ADZ29" i="2" s="1"/>
  <c r="AED5" i="2" s="1"/>
  <c r="AED9" i="2" s="1"/>
  <c r="AED29" i="2" s="1"/>
  <c r="AEH5" i="2" s="1"/>
  <c r="AEH9" i="2" s="1"/>
  <c r="AEH29" i="2" s="1"/>
  <c r="AEL5" i="2" s="1"/>
  <c r="AEL9" i="2" s="1"/>
  <c r="AEL29" i="2" s="1"/>
  <c r="AEP5" i="2" s="1"/>
  <c r="AEP9" i="2" s="1"/>
  <c r="AEP29" i="2" s="1"/>
  <c r="AET5" i="2" s="1"/>
  <c r="AET9" i="2" s="1"/>
  <c r="AET29" i="2" s="1"/>
  <c r="AEX5" i="2" s="1"/>
  <c r="AEX9" i="2" s="1"/>
  <c r="AEX29" i="2" s="1"/>
  <c r="AFB5" i="2" s="1"/>
  <c r="AFB9" i="2" s="1"/>
  <c r="AFB29" i="2" s="1"/>
  <c r="AFF5" i="2" s="1"/>
  <c r="AFF9" i="2" s="1"/>
  <c r="AFF29" i="2" s="1"/>
  <c r="AFJ5" i="2" s="1"/>
  <c r="AFJ9" i="2" s="1"/>
  <c r="AFJ29" i="2" s="1"/>
  <c r="AFN5" i="2" s="1"/>
  <c r="AFN9" i="2" s="1"/>
  <c r="AFN29" i="2" s="1"/>
  <c r="AFR5" i="2" s="1"/>
  <c r="AFR9" i="2" s="1"/>
  <c r="AFR29" i="2" s="1"/>
  <c r="AFV5" i="2" s="1"/>
  <c r="AFV9" i="2" s="1"/>
  <c r="AFV29" i="2" s="1"/>
  <c r="AFZ5" i="2" s="1"/>
  <c r="AFZ9" i="2" s="1"/>
  <c r="AFZ29" i="2" s="1"/>
  <c r="AGD5" i="2" s="1"/>
  <c r="AGD9" i="2" s="1"/>
  <c r="AGD29" i="2" s="1"/>
  <c r="AGH5" i="2" s="1"/>
  <c r="AGH9" i="2" s="1"/>
  <c r="AGH29" i="2" s="1"/>
  <c r="AGL5" i="2" s="1"/>
  <c r="AGL9" i="2" s="1"/>
  <c r="AGL29" i="2" s="1"/>
  <c r="AGP5" i="2" s="1"/>
  <c r="AGP9" i="2" s="1"/>
  <c r="AGP29" i="2" s="1"/>
  <c r="AGT5" i="2" s="1"/>
  <c r="AGT9" i="2" s="1"/>
  <c r="AGT29" i="2" s="1"/>
  <c r="AGX5" i="2" s="1"/>
  <c r="AGX9" i="2" s="1"/>
  <c r="AGX29" i="2" s="1"/>
  <c r="AHB5" i="2" s="1"/>
  <c r="AHB9" i="2" s="1"/>
  <c r="AHB29" i="2" s="1"/>
  <c r="AHF5" i="2" s="1"/>
  <c r="AHF9" i="2" s="1"/>
  <c r="AHF29" i="2" s="1"/>
  <c r="AHJ5" i="2" s="1"/>
  <c r="AHJ9" i="2" s="1"/>
  <c r="AHJ29" i="2" s="1"/>
  <c r="AHN5" i="2" s="1"/>
  <c r="AHN9" i="2" s="1"/>
  <c r="AHN29" i="2" s="1"/>
  <c r="AHR5" i="2" s="1"/>
  <c r="AHR9" i="2" s="1"/>
  <c r="AHR29" i="2" s="1"/>
  <c r="AHV5" i="2" s="1"/>
  <c r="AHV9" i="2" s="1"/>
  <c r="AHV29" i="2" s="1"/>
  <c r="AHZ5" i="2" s="1"/>
  <c r="AHZ9" i="2" s="1"/>
  <c r="AHZ29" i="2" s="1"/>
  <c r="AID5" i="2" s="1"/>
  <c r="AID9" i="2" s="1"/>
  <c r="AID29" i="2" s="1"/>
  <c r="AIH5" i="2" s="1"/>
  <c r="AIH9" i="2" s="1"/>
  <c r="AIH29" i="2" s="1"/>
  <c r="AIL5" i="2" s="1"/>
  <c r="AIL9" i="2" s="1"/>
  <c r="AIL29" i="2" s="1"/>
  <c r="AIP5" i="2" s="1"/>
  <c r="AIP9" i="2" s="1"/>
  <c r="AIP29" i="2" s="1"/>
  <c r="AIT5" i="2" s="1"/>
  <c r="AIT9" i="2" s="1"/>
  <c r="AIT29" i="2" s="1"/>
  <c r="AIX5" i="2" s="1"/>
  <c r="AIX9" i="2" s="1"/>
  <c r="AIX29" i="2" s="1"/>
  <c r="AJB5" i="2" s="1"/>
  <c r="AJB9" i="2" s="1"/>
  <c r="AJB29" i="2" s="1"/>
  <c r="AJF5" i="2" s="1"/>
  <c r="AJF9" i="2" s="1"/>
  <c r="AJF29" i="2" s="1"/>
  <c r="AJJ5" i="2" s="1"/>
  <c r="AJJ9" i="2" s="1"/>
  <c r="AJJ29" i="2" s="1"/>
  <c r="AJN5" i="2" s="1"/>
  <c r="AJN9" i="2" s="1"/>
  <c r="AJN29" i="2" s="1"/>
  <c r="AJR5" i="2" s="1"/>
  <c r="AJR9" i="2" s="1"/>
  <c r="AJR29" i="2" s="1"/>
  <c r="AJV5" i="2" s="1"/>
  <c r="AJV9" i="2" s="1"/>
  <c r="AJV29" i="2" s="1"/>
  <c r="AJZ5" i="2" s="1"/>
  <c r="AJZ9" i="2" s="1"/>
  <c r="AJZ29" i="2" s="1"/>
  <c r="AKD5" i="2" s="1"/>
  <c r="AKD9" i="2" s="1"/>
  <c r="AKD29" i="2" s="1"/>
  <c r="AKH5" i="2" s="1"/>
  <c r="AKH9" i="2" s="1"/>
  <c r="AKH29" i="2" s="1"/>
  <c r="AKL5" i="2" s="1"/>
  <c r="AKL9" i="2" s="1"/>
  <c r="AKL29" i="2" s="1"/>
  <c r="AKP5" i="2" s="1"/>
  <c r="AKP9" i="2" s="1"/>
  <c r="AKP29" i="2" s="1"/>
  <c r="AAR27" i="2"/>
  <c r="ZT27" i="2"/>
  <c r="YJ27" i="2"/>
  <c r="WZ27" i="2"/>
  <c r="VP27" i="2"/>
  <c r="UF27" i="2"/>
  <c r="SV27" i="2"/>
  <c r="RL27" i="2"/>
  <c r="QN27" i="2"/>
  <c r="PD27" i="2"/>
  <c r="NH27" i="2"/>
  <c r="LX27" i="2"/>
  <c r="KN27" i="2"/>
  <c r="JD27" i="2"/>
  <c r="HT27" i="2"/>
  <c r="GJ27" i="2"/>
  <c r="EZ27" i="2"/>
  <c r="DP27" i="2"/>
  <c r="AAQ27" i="2"/>
  <c r="YI27" i="2"/>
  <c r="ACH27" i="2"/>
  <c r="ACH29" i="2" s="1"/>
  <c r="ABD27" i="2"/>
  <c r="ZH27" i="2"/>
  <c r="XX27" i="2"/>
  <c r="WN27" i="2"/>
  <c r="VD27" i="2"/>
  <c r="TT27" i="2"/>
  <c r="SJ27" i="2"/>
  <c r="QB27" i="2"/>
  <c r="OR27" i="2"/>
  <c r="NT27" i="2"/>
  <c r="MJ27" i="2"/>
  <c r="KZ27" i="2"/>
  <c r="JP27" i="2"/>
  <c r="IF27" i="2"/>
  <c r="GV27" i="2"/>
  <c r="FL27" i="2"/>
  <c r="EB27" i="2"/>
  <c r="ABC27" i="2"/>
  <c r="ZS27" i="2"/>
  <c r="XK27" i="2"/>
  <c r="ABE27" i="2"/>
  <c r="ABA27" i="2"/>
  <c r="AAW27" i="2"/>
  <c r="AAS27" i="2"/>
  <c r="AAO27" i="2"/>
  <c r="AAK27" i="2"/>
  <c r="AAG27" i="2"/>
  <c r="AAC27" i="2"/>
  <c r="ZY27" i="2"/>
  <c r="ZU27" i="2"/>
  <c r="ZQ27" i="2"/>
  <c r="ZM27" i="2"/>
  <c r="ZI27" i="2"/>
  <c r="ZE27" i="2"/>
  <c r="ZA27" i="2"/>
  <c r="YW27" i="2"/>
  <c r="YS27" i="2"/>
  <c r="YO27" i="2"/>
  <c r="YK27" i="2"/>
  <c r="YG27" i="2"/>
  <c r="YC27" i="2"/>
  <c r="XY27" i="2"/>
  <c r="XU27" i="2"/>
  <c r="XQ27" i="2"/>
  <c r="XM27" i="2"/>
  <c r="XI27" i="2"/>
  <c r="XE27" i="2"/>
  <c r="XA27" i="2"/>
  <c r="WW27" i="2"/>
  <c r="WS27" i="2"/>
  <c r="WO27" i="2"/>
  <c r="WK27" i="2"/>
  <c r="WG27" i="2"/>
  <c r="WC27" i="2"/>
  <c r="VY27" i="2"/>
  <c r="VU27" i="2"/>
  <c r="VQ27" i="2"/>
  <c r="VM27" i="2"/>
  <c r="VI27" i="2"/>
  <c r="VE27" i="2"/>
  <c r="VA27" i="2"/>
  <c r="UW27" i="2"/>
  <c r="US27" i="2"/>
  <c r="UO27" i="2"/>
  <c r="UK27" i="2"/>
  <c r="UG27" i="2"/>
  <c r="UC27" i="2"/>
  <c r="TY27" i="2"/>
  <c r="TU27" i="2"/>
  <c r="TQ27" i="2"/>
  <c r="TM27" i="2"/>
  <c r="TI27" i="2"/>
  <c r="TE27" i="2"/>
  <c r="TA27" i="2"/>
  <c r="SW27" i="2"/>
  <c r="SS27" i="2"/>
  <c r="SO27" i="2"/>
  <c r="SK27" i="2"/>
  <c r="SG27" i="2"/>
  <c r="SC27" i="2"/>
  <c r="RY27" i="2"/>
  <c r="RU27" i="2"/>
  <c r="RQ27" i="2"/>
  <c r="RM27" i="2"/>
  <c r="RI27" i="2"/>
  <c r="RE27" i="2"/>
  <c r="RA27" i="2"/>
  <c r="QW27" i="2"/>
  <c r="QS27" i="2"/>
  <c r="QO27" i="2"/>
  <c r="QK27" i="2"/>
  <c r="QG27" i="2"/>
  <c r="QC27" i="2"/>
  <c r="PY27" i="2"/>
  <c r="PU27" i="2"/>
  <c r="PQ27" i="2"/>
  <c r="PM27" i="2"/>
  <c r="PI27" i="2"/>
  <c r="PE27" i="2"/>
  <c r="PA27" i="2"/>
  <c r="ABB27" i="2"/>
  <c r="AAX27" i="2"/>
  <c r="AAT27" i="2"/>
  <c r="AAP27" i="2"/>
  <c r="AAL27" i="2"/>
  <c r="AAH27" i="2"/>
  <c r="AAD27" i="2"/>
  <c r="ZZ27" i="2"/>
  <c r="ZV27" i="2"/>
  <c r="ZR27" i="2"/>
  <c r="ZN27" i="2"/>
  <c r="ZJ27" i="2"/>
  <c r="ZF27" i="2"/>
  <c r="ZB27" i="2"/>
  <c r="YX27" i="2"/>
  <c r="YT27" i="2"/>
  <c r="YP27" i="2"/>
  <c r="YL27" i="2"/>
  <c r="YH27" i="2"/>
  <c r="YD27" i="2"/>
  <c r="XZ27" i="2"/>
  <c r="XV27" i="2"/>
  <c r="XR27" i="2"/>
  <c r="XN27" i="2"/>
  <c r="XJ27" i="2"/>
  <c r="XF27" i="2"/>
  <c r="XB27" i="2"/>
  <c r="WX27" i="2"/>
  <c r="WT27" i="2"/>
  <c r="WP27" i="2"/>
  <c r="WL27" i="2"/>
  <c r="WH27" i="2"/>
  <c r="WD27" i="2"/>
  <c r="VZ27" i="2"/>
  <c r="VV27" i="2"/>
  <c r="VR27" i="2"/>
  <c r="VN27" i="2"/>
  <c r="VJ27" i="2"/>
  <c r="VF27" i="2"/>
  <c r="VB27" i="2"/>
  <c r="UX27" i="2"/>
  <c r="UT27" i="2"/>
  <c r="UP27" i="2"/>
  <c r="UL27" i="2"/>
  <c r="UH27" i="2"/>
  <c r="UD27" i="2"/>
  <c r="TZ27" i="2"/>
  <c r="TV27" i="2"/>
  <c r="TR27" i="2"/>
  <c r="TN27" i="2"/>
  <c r="TJ27" i="2"/>
  <c r="TF27" i="2"/>
  <c r="TB27" i="2"/>
  <c r="SX27" i="2"/>
  <c r="ST27" i="2"/>
  <c r="SP27" i="2"/>
  <c r="SL27" i="2"/>
  <c r="SH27" i="2"/>
  <c r="SD27" i="2"/>
  <c r="RZ27" i="2"/>
  <c r="RV27" i="2"/>
  <c r="RR27" i="2"/>
  <c r="RN27" i="2"/>
  <c r="RJ27" i="2"/>
  <c r="RF27" i="2"/>
  <c r="RB27" i="2"/>
  <c r="QX27" i="2"/>
  <c r="QT27" i="2"/>
  <c r="QP27" i="2"/>
  <c r="QL27" i="2"/>
  <c r="QH27" i="2"/>
  <c r="QD27" i="2"/>
  <c r="PZ27" i="2"/>
  <c r="PV27" i="2"/>
  <c r="PR27" i="2"/>
  <c r="PN27" i="2"/>
  <c r="PJ27" i="2"/>
  <c r="PF27" i="2"/>
  <c r="PB27" i="2"/>
  <c r="OX27" i="2"/>
  <c r="OT27" i="2"/>
  <c r="OP27" i="2"/>
  <c r="OL27" i="2"/>
  <c r="OH27" i="2"/>
  <c r="OD27" i="2"/>
  <c r="NZ27" i="2"/>
  <c r="NV27" i="2"/>
  <c r="NR27" i="2"/>
  <c r="NN27" i="2"/>
  <c r="NJ27" i="2"/>
  <c r="NF27" i="2"/>
  <c r="NB27" i="2"/>
  <c r="MX27" i="2"/>
  <c r="MT27" i="2"/>
  <c r="MP27" i="2"/>
  <c r="ML27" i="2"/>
  <c r="MH27" i="2"/>
  <c r="MD27" i="2"/>
  <c r="LZ27" i="2"/>
  <c r="LV27" i="2"/>
  <c r="LR27" i="2"/>
  <c r="LN27" i="2"/>
  <c r="LJ27" i="2"/>
  <c r="LF27" i="2"/>
  <c r="LB27" i="2"/>
  <c r="KX27" i="2"/>
  <c r="KT27" i="2"/>
  <c r="KP27" i="2"/>
  <c r="KL27" i="2"/>
  <c r="KH27" i="2"/>
  <c r="KD27" i="2"/>
  <c r="JZ27" i="2"/>
  <c r="JV27" i="2"/>
  <c r="JR27" i="2"/>
  <c r="JN27" i="2"/>
  <c r="JJ27" i="2"/>
  <c r="JF27" i="2"/>
  <c r="JB27" i="2"/>
  <c r="IX27" i="2"/>
  <c r="IT27" i="2"/>
  <c r="IP27" i="2"/>
  <c r="IL27" i="2"/>
  <c r="IH27" i="2"/>
  <c r="ID27" i="2"/>
  <c r="HZ27" i="2"/>
  <c r="HV27" i="2"/>
  <c r="HR27" i="2"/>
  <c r="HN27" i="2"/>
  <c r="HJ27" i="2"/>
  <c r="HF27" i="2"/>
  <c r="HB27" i="2"/>
  <c r="GX27" i="2"/>
  <c r="GT27" i="2"/>
  <c r="GP27" i="2"/>
  <c r="GL27" i="2"/>
  <c r="GH27" i="2"/>
  <c r="GD27" i="2"/>
  <c r="FZ27" i="2"/>
  <c r="FV27" i="2"/>
  <c r="FR27" i="2"/>
  <c r="FN27" i="2"/>
  <c r="FJ27" i="2"/>
  <c r="FF27" i="2"/>
  <c r="FB27" i="2"/>
  <c r="EX27" i="2"/>
  <c r="ET27" i="2"/>
  <c r="EP27" i="2"/>
  <c r="EL27" i="2"/>
  <c r="EH27" i="2"/>
  <c r="ED27" i="2"/>
  <c r="DZ27" i="2"/>
  <c r="DV27" i="2"/>
  <c r="DR27" i="2"/>
  <c r="DN27" i="2"/>
  <c r="DJ27" i="2"/>
  <c r="ABI24" i="2"/>
  <c r="OW27" i="2"/>
  <c r="OS27" i="2"/>
  <c r="OO27" i="2"/>
  <c r="OK27" i="2"/>
  <c r="OG27" i="2"/>
  <c r="OC27" i="2"/>
  <c r="NY27" i="2"/>
  <c r="NU27" i="2"/>
  <c r="NQ27" i="2"/>
  <c r="NM27" i="2"/>
  <c r="NI27" i="2"/>
  <c r="NE27" i="2"/>
  <c r="NA27" i="2"/>
  <c r="MW27" i="2"/>
  <c r="MS27" i="2"/>
  <c r="MO27" i="2"/>
  <c r="MK27" i="2"/>
  <c r="MG27" i="2"/>
  <c r="MC27" i="2"/>
  <c r="LY27" i="2"/>
  <c r="LU27" i="2"/>
  <c r="LQ27" i="2"/>
  <c r="LM27" i="2"/>
  <c r="LI27" i="2"/>
  <c r="LE27" i="2"/>
  <c r="LA27" i="2"/>
  <c r="KW27" i="2"/>
  <c r="KS27" i="2"/>
  <c r="KO27" i="2"/>
  <c r="KK27" i="2"/>
  <c r="KG27" i="2"/>
  <c r="KC27" i="2"/>
  <c r="JY27" i="2"/>
  <c r="JU27" i="2"/>
  <c r="JQ27" i="2"/>
  <c r="JM27" i="2"/>
  <c r="JI27" i="2"/>
  <c r="JE27" i="2"/>
  <c r="JA27" i="2"/>
  <c r="IW27" i="2"/>
  <c r="IS27" i="2"/>
  <c r="IO27" i="2"/>
  <c r="IK27" i="2"/>
  <c r="IG27" i="2"/>
  <c r="IC27" i="2"/>
  <c r="HY27" i="2"/>
  <c r="HU27" i="2"/>
  <c r="HQ27" i="2"/>
  <c r="HM27" i="2"/>
  <c r="HI27" i="2"/>
  <c r="HE27" i="2"/>
  <c r="HA27" i="2"/>
  <c r="GW27" i="2"/>
  <c r="GS27" i="2"/>
  <c r="GO27" i="2"/>
  <c r="GK27" i="2"/>
  <c r="GG27" i="2"/>
  <c r="GC27" i="2"/>
  <c r="FY27" i="2"/>
  <c r="FU27" i="2"/>
  <c r="FQ27" i="2"/>
  <c r="FM27" i="2"/>
  <c r="FI27" i="2"/>
  <c r="FE27" i="2"/>
  <c r="FA27" i="2"/>
  <c r="EW27" i="2"/>
  <c r="ES27" i="2"/>
  <c r="EO27" i="2"/>
  <c r="EK27" i="2"/>
  <c r="EG27" i="2"/>
  <c r="EC27" i="2"/>
  <c r="DY27" i="2"/>
  <c r="DU27" i="2"/>
  <c r="DQ27" i="2"/>
  <c r="DM27" i="2"/>
  <c r="DI27" i="2"/>
  <c r="ABM24" i="2"/>
  <c r="ACY22" i="2"/>
  <c r="ACY27" i="2" s="1"/>
  <c r="ACY29" i="2" s="1"/>
  <c r="ADC5" i="2" s="1"/>
  <c r="ADC9" i="2" s="1"/>
  <c r="ADC29" i="2" s="1"/>
  <c r="ADG5" i="2" s="1"/>
  <c r="ADG9" i="2" s="1"/>
  <c r="ADG29" i="2" s="1"/>
  <c r="ADK5" i="2" s="1"/>
  <c r="ADK9" i="2" s="1"/>
  <c r="ADK29" i="2" s="1"/>
  <c r="ADO5" i="2" s="1"/>
  <c r="ADO9" i="2" s="1"/>
  <c r="ADO29" i="2" s="1"/>
  <c r="ADS5" i="2" s="1"/>
  <c r="ADS9" i="2" s="1"/>
  <c r="ADS29" i="2" s="1"/>
  <c r="ADW5" i="2" s="1"/>
  <c r="ADW9" i="2" s="1"/>
  <c r="ADW29" i="2" s="1"/>
  <c r="AEA5" i="2" s="1"/>
  <c r="AEA9" i="2" s="1"/>
  <c r="AEA29" i="2" s="1"/>
  <c r="AEE5" i="2" s="1"/>
  <c r="AEE9" i="2" s="1"/>
  <c r="AEE29" i="2" s="1"/>
  <c r="AEI5" i="2" s="1"/>
  <c r="AEI9" i="2" s="1"/>
  <c r="AEI29" i="2" s="1"/>
  <c r="AEM5" i="2" s="1"/>
  <c r="AEM9" i="2" s="1"/>
  <c r="AEM29" i="2" s="1"/>
  <c r="AEQ5" i="2" s="1"/>
  <c r="AEQ9" i="2" s="1"/>
  <c r="AEQ29" i="2" s="1"/>
  <c r="AEU5" i="2" s="1"/>
  <c r="AEU9" i="2" s="1"/>
  <c r="AEU29" i="2" s="1"/>
  <c r="AEY5" i="2" s="1"/>
  <c r="AEY9" i="2" s="1"/>
  <c r="AEY29" i="2" s="1"/>
  <c r="AFC5" i="2" s="1"/>
  <c r="AFC9" i="2" s="1"/>
  <c r="AFC29" i="2" s="1"/>
  <c r="AFG5" i="2" s="1"/>
  <c r="AFG9" i="2" s="1"/>
  <c r="AFG29" i="2" s="1"/>
  <c r="AFK5" i="2" s="1"/>
  <c r="AFK9" i="2" s="1"/>
  <c r="AFK29" i="2" s="1"/>
  <c r="AFO5" i="2" s="1"/>
  <c r="AFO9" i="2" s="1"/>
  <c r="AFO29" i="2" s="1"/>
  <c r="AFS5" i="2" s="1"/>
  <c r="AFS9" i="2" s="1"/>
  <c r="AFS29" i="2" s="1"/>
  <c r="AFW5" i="2" s="1"/>
  <c r="AFW9" i="2" s="1"/>
  <c r="AFW29" i="2" s="1"/>
  <c r="AGA5" i="2" s="1"/>
  <c r="AGA9" i="2" s="1"/>
  <c r="AGA29" i="2" s="1"/>
  <c r="AGE5" i="2" s="1"/>
  <c r="AGE9" i="2" s="1"/>
  <c r="AGE29" i="2" s="1"/>
  <c r="AGI5" i="2" s="1"/>
  <c r="AGI9" i="2" s="1"/>
  <c r="AGI29" i="2" s="1"/>
  <c r="AGM5" i="2" s="1"/>
  <c r="AGM9" i="2" s="1"/>
  <c r="AGM29" i="2" s="1"/>
  <c r="AGQ5" i="2" s="1"/>
  <c r="AGQ9" i="2" s="1"/>
  <c r="AGQ29" i="2" s="1"/>
  <c r="AGU5" i="2" s="1"/>
  <c r="AGU9" i="2" s="1"/>
  <c r="AGU29" i="2" s="1"/>
  <c r="AGY5" i="2" s="1"/>
  <c r="AGY9" i="2" s="1"/>
  <c r="AGY29" i="2" s="1"/>
  <c r="AHC5" i="2" s="1"/>
  <c r="AHC9" i="2" s="1"/>
  <c r="AHC29" i="2" s="1"/>
  <c r="AHG5" i="2" s="1"/>
  <c r="AHG9" i="2" s="1"/>
  <c r="AHG29" i="2" s="1"/>
  <c r="AHK5" i="2" s="1"/>
  <c r="AHK9" i="2" s="1"/>
  <c r="AHK29" i="2" s="1"/>
  <c r="AHO5" i="2" s="1"/>
  <c r="AHO9" i="2" s="1"/>
  <c r="AHO29" i="2" s="1"/>
  <c r="AHS5" i="2" s="1"/>
  <c r="AHS9" i="2" s="1"/>
  <c r="AHS29" i="2" s="1"/>
  <c r="AHW5" i="2" s="1"/>
  <c r="AHW9" i="2" s="1"/>
  <c r="AHW29" i="2" s="1"/>
  <c r="AIA5" i="2" s="1"/>
  <c r="AIA9" i="2" s="1"/>
  <c r="AIA29" i="2" s="1"/>
  <c r="AIE5" i="2" s="1"/>
  <c r="AIE9" i="2" s="1"/>
  <c r="AIE29" i="2" s="1"/>
  <c r="AII5" i="2" s="1"/>
  <c r="AII9" i="2" s="1"/>
  <c r="AII29" i="2" s="1"/>
  <c r="AIM5" i="2" s="1"/>
  <c r="AIM9" i="2" s="1"/>
  <c r="AIM29" i="2" s="1"/>
  <c r="AIQ5" i="2" s="1"/>
  <c r="AIQ9" i="2" s="1"/>
  <c r="AIQ29" i="2" s="1"/>
  <c r="AIU5" i="2" s="1"/>
  <c r="AIU9" i="2" s="1"/>
  <c r="AIU29" i="2" s="1"/>
  <c r="AIY5" i="2" s="1"/>
  <c r="AIY9" i="2" s="1"/>
  <c r="AIY29" i="2" s="1"/>
  <c r="AJC5" i="2" s="1"/>
  <c r="AJC9" i="2" s="1"/>
  <c r="AJC29" i="2" s="1"/>
  <c r="AJG5" i="2" s="1"/>
  <c r="AJG9" i="2" s="1"/>
  <c r="AJG29" i="2" s="1"/>
  <c r="AJK5" i="2" s="1"/>
  <c r="AJK9" i="2" s="1"/>
  <c r="AJK29" i="2" s="1"/>
  <c r="AJO5" i="2" s="1"/>
  <c r="AJO9" i="2" s="1"/>
  <c r="AJO29" i="2" s="1"/>
  <c r="AJS5" i="2" s="1"/>
  <c r="AJS9" i="2" s="1"/>
  <c r="AJS29" i="2" s="1"/>
  <c r="AJW5" i="2" s="1"/>
  <c r="AJW9" i="2" s="1"/>
  <c r="AJW29" i="2" s="1"/>
  <c r="AKA5" i="2" s="1"/>
  <c r="AKA9" i="2" s="1"/>
  <c r="AKA29" i="2" s="1"/>
  <c r="AKE5" i="2" s="1"/>
  <c r="AKE9" i="2" s="1"/>
  <c r="AKE29" i="2" s="1"/>
  <c r="AKI5" i="2" s="1"/>
  <c r="AKI9" i="2" s="1"/>
  <c r="AKI29" i="2" s="1"/>
  <c r="AKM5" i="2" s="1"/>
  <c r="AKM9" i="2" s="1"/>
  <c r="AKM29" i="2" s="1"/>
  <c r="AKQ5" i="2" s="1"/>
  <c r="ACW9" i="2"/>
  <c r="ACW29" i="2" s="1"/>
  <c r="ACT29" i="2"/>
  <c r="ACI27" i="2"/>
  <c r="ACI29" i="2" s="1"/>
  <c r="ACK9" i="2"/>
  <c r="ACK29" i="2" s="1"/>
  <c r="ABK27" i="2"/>
  <c r="ABK29" i="2" s="1"/>
  <c r="ABJ22" i="2"/>
  <c r="ABJ27" i="2" s="1"/>
  <c r="ABM12" i="2"/>
  <c r="ABQ9" i="2"/>
  <c r="ABM9" i="2"/>
  <c r="ABN27" i="2"/>
  <c r="ABN29" i="2" s="1"/>
  <c r="ABQ22" i="2"/>
  <c r="ABQ27" i="2" s="1"/>
  <c r="ABF22" i="2"/>
  <c r="ABI12" i="2"/>
  <c r="ABU22" i="2"/>
  <c r="ABU27" i="2" s="1"/>
  <c r="ABU9" i="2"/>
  <c r="ABP29" i="2"/>
  <c r="ABO29" i="2"/>
  <c r="AKT5" i="2" l="1"/>
  <c r="AKT9" i="2" s="1"/>
  <c r="AKT29" i="2" s="1"/>
  <c r="AKX5" i="2" s="1"/>
  <c r="AKX9" i="2" s="1"/>
  <c r="AKX29" i="2" s="1"/>
  <c r="ALB5" i="2" s="1"/>
  <c r="ALB9" i="2" s="1"/>
  <c r="ALB29" i="2" s="1"/>
  <c r="ALF5" i="2" s="1"/>
  <c r="ALF9" i="2" s="1"/>
  <c r="ALF29" i="2" s="1"/>
  <c r="ALJ5" i="2" s="1"/>
  <c r="ALJ9" i="2" s="1"/>
  <c r="ALJ29" i="2" s="1"/>
  <c r="ALN5" i="2" s="1"/>
  <c r="ALN9" i="2" s="1"/>
  <c r="ALN29" i="2" s="1"/>
  <c r="ALR5" i="2" s="1"/>
  <c r="ALR9" i="2" s="1"/>
  <c r="ALR29" i="2" s="1"/>
  <c r="ALV5" i="2" s="1"/>
  <c r="ALV9" i="2" s="1"/>
  <c r="ALV29" i="2" s="1"/>
  <c r="ALZ5" i="2" s="1"/>
  <c r="ALZ9" i="2" s="1"/>
  <c r="ALZ29" i="2" s="1"/>
  <c r="AMD5" i="2" s="1"/>
  <c r="AMD9" i="2" s="1"/>
  <c r="AMD29" i="2" s="1"/>
  <c r="AMH5" i="2" s="1"/>
  <c r="AMH9" i="2" s="1"/>
  <c r="AMH29" i="2" s="1"/>
  <c r="AML5" i="2" s="1"/>
  <c r="AML9" i="2" s="1"/>
  <c r="AML29" i="2" s="1"/>
  <c r="AMP5" i="2" s="1"/>
  <c r="AMP9" i="2" s="1"/>
  <c r="AMP29" i="2" s="1"/>
  <c r="AMT5" i="2" s="1"/>
  <c r="AMT9" i="2" s="1"/>
  <c r="AMT29" i="2" s="1"/>
  <c r="AMX5" i="2" s="1"/>
  <c r="AMX9" i="2" s="1"/>
  <c r="AMX29" i="2" s="1"/>
  <c r="ANB5" i="2" s="1"/>
  <c r="ANB9" i="2" s="1"/>
  <c r="ANB29" i="2" s="1"/>
  <c r="ANF5" i="2" s="1"/>
  <c r="ANF9" i="2" s="1"/>
  <c r="ANF29" i="2" s="1"/>
  <c r="ANJ5" i="2" s="1"/>
  <c r="ANJ9" i="2" s="1"/>
  <c r="ANJ29" i="2" s="1"/>
  <c r="ANN5" i="2" s="1"/>
  <c r="ANN9" i="2" s="1"/>
  <c r="ANN29" i="2" s="1"/>
  <c r="ANR5" i="2" s="1"/>
  <c r="ANR9" i="2" s="1"/>
  <c r="ANR29" i="2" s="1"/>
  <c r="ANV5" i="2" s="1"/>
  <c r="ANV9" i="2" s="1"/>
  <c r="ANV29" i="2" s="1"/>
  <c r="ANZ5" i="2" s="1"/>
  <c r="ANZ9" i="2" s="1"/>
  <c r="ANZ29" i="2" s="1"/>
  <c r="AOD5" i="2" s="1"/>
  <c r="AOD9" i="2" s="1"/>
  <c r="AOD29" i="2" s="1"/>
  <c r="AOH5" i="2" s="1"/>
  <c r="AOH9" i="2" s="1"/>
  <c r="AOH29" i="2" s="1"/>
  <c r="AOL5" i="2" s="1"/>
  <c r="AOL9" i="2" s="1"/>
  <c r="AOL29" i="2" s="1"/>
  <c r="AOP5" i="2" s="1"/>
  <c r="AOP9" i="2" s="1"/>
  <c r="AOP29" i="2" s="1"/>
  <c r="AOT5" i="2" s="1"/>
  <c r="AOT9" i="2" s="1"/>
  <c r="AOT29" i="2" s="1"/>
  <c r="AOX5" i="2" s="1"/>
  <c r="AOX9" i="2" s="1"/>
  <c r="AOX29" i="2" s="1"/>
  <c r="APB5" i="2" s="1"/>
  <c r="APB9" i="2" s="1"/>
  <c r="APB29" i="2" s="1"/>
  <c r="APF5" i="2" s="1"/>
  <c r="APF9" i="2" s="1"/>
  <c r="APF29" i="2" s="1"/>
  <c r="APJ5" i="2" s="1"/>
  <c r="APJ9" i="2" s="1"/>
  <c r="APJ29" i="2" s="1"/>
  <c r="APN5" i="2" s="1"/>
  <c r="APN9" i="2" s="1"/>
  <c r="APN29" i="2" s="1"/>
  <c r="APR5" i="2" s="1"/>
  <c r="APR9" i="2" s="1"/>
  <c r="APR29" i="2" s="1"/>
  <c r="APV5" i="2" s="1"/>
  <c r="APV9" i="2" s="1"/>
  <c r="APV29" i="2" s="1"/>
  <c r="APZ5" i="2" s="1"/>
  <c r="APZ9" i="2" s="1"/>
  <c r="APZ29" i="2" s="1"/>
  <c r="AQD5" i="2" s="1"/>
  <c r="AQD9" i="2" s="1"/>
  <c r="AQD29" i="2" s="1"/>
  <c r="AQH5" i="2" s="1"/>
  <c r="AQH9" i="2" s="1"/>
  <c r="AQH29" i="2" s="1"/>
  <c r="AQL5" i="2" s="1"/>
  <c r="AQL9" i="2" s="1"/>
  <c r="AQL29" i="2" s="1"/>
  <c r="AQP5" i="2" s="1"/>
  <c r="AQP9" i="2" s="1"/>
  <c r="AQP29" i="2" s="1"/>
  <c r="AQT5" i="2" s="1"/>
  <c r="AQT9" i="2" s="1"/>
  <c r="AQT29" i="2" s="1"/>
  <c r="AQX5" i="2" s="1"/>
  <c r="AQX9" i="2" s="1"/>
  <c r="AQX29" i="2" s="1"/>
  <c r="ARB5" i="2" s="1"/>
  <c r="ARB9" i="2" s="1"/>
  <c r="ARB29" i="2" s="1"/>
  <c r="ARF5" i="2" s="1"/>
  <c r="AKV5" i="2"/>
  <c r="AKV9" i="2" s="1"/>
  <c r="AKV29" i="2" s="1"/>
  <c r="AKZ5" i="2" s="1"/>
  <c r="AKZ9" i="2" s="1"/>
  <c r="AKZ29" i="2" s="1"/>
  <c r="ALD5" i="2" s="1"/>
  <c r="AKW5" i="2"/>
  <c r="AKW9" i="2" s="1"/>
  <c r="AKW29" i="2" s="1"/>
  <c r="ALA5" i="2" s="1"/>
  <c r="ALA9" i="2" s="1"/>
  <c r="ALA29" i="2" s="1"/>
  <c r="ALE5" i="2" s="1"/>
  <c r="ALE9" i="2" s="1"/>
  <c r="ALE29" i="2" s="1"/>
  <c r="ALI5" i="2" s="1"/>
  <c r="ALI9" i="2" s="1"/>
  <c r="ALI29" i="2" s="1"/>
  <c r="ALM5" i="2" s="1"/>
  <c r="ALM9" i="2" s="1"/>
  <c r="ALM29" i="2" s="1"/>
  <c r="ALQ5" i="2" s="1"/>
  <c r="ALQ9" i="2" s="1"/>
  <c r="ALQ29" i="2" s="1"/>
  <c r="ALU5" i="2" s="1"/>
  <c r="ALU9" i="2" s="1"/>
  <c r="ALU29" i="2" s="1"/>
  <c r="ALY5" i="2" s="1"/>
  <c r="ALY9" i="2" s="1"/>
  <c r="ALY29" i="2" s="1"/>
  <c r="AMC5" i="2" s="1"/>
  <c r="AMC9" i="2" s="1"/>
  <c r="AMC29" i="2" s="1"/>
  <c r="AMG5" i="2" s="1"/>
  <c r="AMG9" i="2" s="1"/>
  <c r="AMG29" i="2" s="1"/>
  <c r="AMK5" i="2" s="1"/>
  <c r="AMK9" i="2" s="1"/>
  <c r="AMK29" i="2" s="1"/>
  <c r="AMO5" i="2" s="1"/>
  <c r="AMO9" i="2" s="1"/>
  <c r="AMO29" i="2" s="1"/>
  <c r="AMS5" i="2" s="1"/>
  <c r="AMS9" i="2" s="1"/>
  <c r="AMS29" i="2" s="1"/>
  <c r="AMW5" i="2" s="1"/>
  <c r="AMW9" i="2" s="1"/>
  <c r="AMW29" i="2" s="1"/>
  <c r="ANA5" i="2" s="1"/>
  <c r="ANA9" i="2" s="1"/>
  <c r="ANA29" i="2" s="1"/>
  <c r="ANE5" i="2" s="1"/>
  <c r="ANE9" i="2" s="1"/>
  <c r="ANE29" i="2" s="1"/>
  <c r="ANI5" i="2" s="1"/>
  <c r="ANI9" i="2" s="1"/>
  <c r="ANI29" i="2" s="1"/>
  <c r="ANM5" i="2" s="1"/>
  <c r="ANM9" i="2" s="1"/>
  <c r="ANM29" i="2" s="1"/>
  <c r="ANQ5" i="2" s="1"/>
  <c r="ANQ9" i="2" s="1"/>
  <c r="ANQ29" i="2" s="1"/>
  <c r="ANU5" i="2" s="1"/>
  <c r="ANU9" i="2" s="1"/>
  <c r="ANU29" i="2" s="1"/>
  <c r="ANY5" i="2" s="1"/>
  <c r="ANY9" i="2" s="1"/>
  <c r="ANY29" i="2" s="1"/>
  <c r="AOC5" i="2" s="1"/>
  <c r="AOC9" i="2" s="1"/>
  <c r="AOC29" i="2" s="1"/>
  <c r="AOG5" i="2" s="1"/>
  <c r="AOG9" i="2" s="1"/>
  <c r="AOG29" i="2" s="1"/>
  <c r="AOK5" i="2" s="1"/>
  <c r="AOK9" i="2" s="1"/>
  <c r="AOK29" i="2" s="1"/>
  <c r="AOO5" i="2" s="1"/>
  <c r="AOO9" i="2" s="1"/>
  <c r="AOO29" i="2" s="1"/>
  <c r="AOS5" i="2" s="1"/>
  <c r="AOS9" i="2" s="1"/>
  <c r="AOS29" i="2" s="1"/>
  <c r="AOW5" i="2" s="1"/>
  <c r="AOW9" i="2" s="1"/>
  <c r="AOW29" i="2" s="1"/>
  <c r="APA5" i="2" s="1"/>
  <c r="APA9" i="2" s="1"/>
  <c r="APA29" i="2" s="1"/>
  <c r="APE5" i="2" s="1"/>
  <c r="APE9" i="2" s="1"/>
  <c r="APE29" i="2" s="1"/>
  <c r="API5" i="2" s="1"/>
  <c r="API9" i="2" s="1"/>
  <c r="API29" i="2" s="1"/>
  <c r="APM5" i="2" s="1"/>
  <c r="APM9" i="2" s="1"/>
  <c r="APM29" i="2" s="1"/>
  <c r="APQ5" i="2" s="1"/>
  <c r="APQ9" i="2" s="1"/>
  <c r="APQ29" i="2" s="1"/>
  <c r="APU5" i="2" s="1"/>
  <c r="APU9" i="2" s="1"/>
  <c r="APU29" i="2" s="1"/>
  <c r="APY5" i="2" s="1"/>
  <c r="APY9" i="2" s="1"/>
  <c r="APY29" i="2" s="1"/>
  <c r="AQC5" i="2" s="1"/>
  <c r="AQC9" i="2" s="1"/>
  <c r="AQC29" i="2" s="1"/>
  <c r="AQG5" i="2" s="1"/>
  <c r="AQG9" i="2" s="1"/>
  <c r="AQG29" i="2" s="1"/>
  <c r="AQK5" i="2" s="1"/>
  <c r="AQK9" i="2" s="1"/>
  <c r="AQK29" i="2" s="1"/>
  <c r="AQO5" i="2" s="1"/>
  <c r="AQO9" i="2" s="1"/>
  <c r="AQO29" i="2" s="1"/>
  <c r="AQS5" i="2" s="1"/>
  <c r="AQS9" i="2" s="1"/>
  <c r="AQS29" i="2" s="1"/>
  <c r="AKQ9" i="2"/>
  <c r="AKQ29" i="2" s="1"/>
  <c r="ABM22" i="2"/>
  <c r="ABQ29" i="2"/>
  <c r="ABM27" i="2"/>
  <c r="ABJ29" i="2"/>
  <c r="ABM29" i="2" s="1"/>
  <c r="ABF27" i="2"/>
  <c r="ABF29" i="2" s="1"/>
  <c r="ABI22" i="2"/>
  <c r="ABU29" i="2"/>
  <c r="AQW5" i="2" l="1"/>
  <c r="AQW9" i="2" s="1"/>
  <c r="AQW29" i="2" s="1"/>
  <c r="ARA5" i="2" s="1"/>
  <c r="ARA9" i="2" s="1"/>
  <c r="ARA29" i="2" s="1"/>
  <c r="ARE5" i="2" s="1"/>
  <c r="ARE9" i="2" s="1"/>
  <c r="ARE29" i="2" s="1"/>
  <c r="ARI5" i="2" s="1"/>
  <c r="ARI9" i="2" s="1"/>
  <c r="ARI29" i="2" s="1"/>
  <c r="ARF9" i="2"/>
  <c r="ARF29" i="2" s="1"/>
  <c r="ALD9" i="2"/>
  <c r="ALD29" i="2" s="1"/>
  <c r="ALH5" i="2" s="1"/>
  <c r="ALH9" i="2" s="1"/>
  <c r="ALH29" i="2" s="1"/>
  <c r="ALL5" i="2" s="1"/>
  <c r="ALL9" i="2" s="1"/>
  <c r="ALL29" i="2" s="1"/>
  <c r="ALP5" i="2" s="1"/>
  <c r="ALP9" i="2" s="1"/>
  <c r="ALP29" i="2" s="1"/>
  <c r="ALT5" i="2" s="1"/>
  <c r="ALT9" i="2" s="1"/>
  <c r="ALT29" i="2" s="1"/>
  <c r="ALX5" i="2" s="1"/>
  <c r="ALX9" i="2" s="1"/>
  <c r="ALX29" i="2" s="1"/>
  <c r="AMB5" i="2" s="1"/>
  <c r="AMB9" i="2" s="1"/>
  <c r="AMB29" i="2" s="1"/>
  <c r="AMF5" i="2" s="1"/>
  <c r="AMF9" i="2" s="1"/>
  <c r="AMF29" i="2" s="1"/>
  <c r="AMJ5" i="2" s="1"/>
  <c r="AMJ9" i="2" s="1"/>
  <c r="AMJ29" i="2" s="1"/>
  <c r="AMN5" i="2" s="1"/>
  <c r="AMN9" i="2" s="1"/>
  <c r="AMN29" i="2" s="1"/>
  <c r="AMR5" i="2" s="1"/>
  <c r="AMR9" i="2" s="1"/>
  <c r="AMR29" i="2" s="1"/>
  <c r="AMV5" i="2" s="1"/>
  <c r="AMV9" i="2" s="1"/>
  <c r="AMV29" i="2" s="1"/>
  <c r="AMZ5" i="2" s="1"/>
  <c r="AMZ9" i="2" s="1"/>
  <c r="AMZ29" i="2" s="1"/>
  <c r="AND5" i="2" s="1"/>
  <c r="AND9" i="2" s="1"/>
  <c r="AND29" i="2" s="1"/>
  <c r="ANH5" i="2" s="1"/>
  <c r="ANH9" i="2" s="1"/>
  <c r="ANH29" i="2" s="1"/>
  <c r="ANL5" i="2" s="1"/>
  <c r="ANL9" i="2" s="1"/>
  <c r="ANL29" i="2" s="1"/>
  <c r="ANP5" i="2" s="1"/>
  <c r="ANP9" i="2" s="1"/>
  <c r="ANP29" i="2" s="1"/>
  <c r="ANT5" i="2" s="1"/>
  <c r="ANT9" i="2" s="1"/>
  <c r="ANT29" i="2" s="1"/>
  <c r="ANX5" i="2" s="1"/>
  <c r="ANX9" i="2" s="1"/>
  <c r="ANX29" i="2" s="1"/>
  <c r="AOB5" i="2" s="1"/>
  <c r="AOB9" i="2" s="1"/>
  <c r="AOB29" i="2" s="1"/>
  <c r="AOF5" i="2" s="1"/>
  <c r="AOF9" i="2" s="1"/>
  <c r="AOF29" i="2" s="1"/>
  <c r="AOJ5" i="2" s="1"/>
  <c r="AOJ9" i="2" s="1"/>
  <c r="AOJ29" i="2" s="1"/>
  <c r="AON5" i="2" s="1"/>
  <c r="AON9" i="2" s="1"/>
  <c r="AON29" i="2" s="1"/>
  <c r="AOR5" i="2" s="1"/>
  <c r="AOR9" i="2" s="1"/>
  <c r="AOR29" i="2" s="1"/>
  <c r="AOV5" i="2" s="1"/>
  <c r="AOV9" i="2" s="1"/>
  <c r="AOV29" i="2" s="1"/>
  <c r="AOZ5" i="2" s="1"/>
  <c r="AOZ9" i="2" s="1"/>
  <c r="AOZ29" i="2" s="1"/>
  <c r="APD5" i="2" s="1"/>
  <c r="APD9" i="2" s="1"/>
  <c r="APD29" i="2" s="1"/>
  <c r="APH5" i="2" s="1"/>
  <c r="APH9" i="2" s="1"/>
  <c r="APH29" i="2" s="1"/>
  <c r="APL5" i="2" s="1"/>
  <c r="APL9" i="2" s="1"/>
  <c r="APL29" i="2" s="1"/>
  <c r="APP5" i="2" s="1"/>
  <c r="APP9" i="2" s="1"/>
  <c r="APP29" i="2" s="1"/>
  <c r="APT5" i="2" s="1"/>
  <c r="APT9" i="2" s="1"/>
  <c r="APT29" i="2" s="1"/>
  <c r="APX5" i="2" s="1"/>
  <c r="APX9" i="2" s="1"/>
  <c r="APX29" i="2" s="1"/>
  <c r="AQB5" i="2" s="1"/>
  <c r="AQB9" i="2" s="1"/>
  <c r="AQB29" i="2" s="1"/>
  <c r="AQF5" i="2" s="1"/>
  <c r="AQF9" i="2" s="1"/>
  <c r="AQF29" i="2" s="1"/>
  <c r="AQJ5" i="2" s="1"/>
  <c r="AQJ9" i="2" s="1"/>
  <c r="AQJ29" i="2" s="1"/>
  <c r="AQN5" i="2" s="1"/>
  <c r="AQN9" i="2" s="1"/>
  <c r="AQN29" i="2" s="1"/>
  <c r="AQR5" i="2" s="1"/>
  <c r="AQR9" i="2" s="1"/>
  <c r="AQR29" i="2" s="1"/>
  <c r="AQV5" i="2" s="1"/>
  <c r="AQV9" i="2" s="1"/>
  <c r="AQV29" i="2" s="1"/>
  <c r="AQZ5" i="2" s="1"/>
  <c r="AQZ9" i="2" s="1"/>
  <c r="AQZ29" i="2" s="1"/>
  <c r="ARD5" i="2" s="1"/>
  <c r="ARD9" i="2" s="1"/>
  <c r="ARD29" i="2" s="1"/>
  <c r="AKU5" i="2"/>
  <c r="AKU9" i="2" s="1"/>
  <c r="AKU29" i="2" s="1"/>
  <c r="AKY5" i="2" s="1"/>
  <c r="AKY9" i="2" s="1"/>
  <c r="AKY29" i="2" s="1"/>
  <c r="ALC5" i="2" s="1"/>
  <c r="ALC9" i="2" s="1"/>
  <c r="ALC29" i="2" s="1"/>
  <c r="ALG5" i="2" s="1"/>
  <c r="ALG9" i="2" s="1"/>
  <c r="ALG29" i="2" s="1"/>
  <c r="ALK5" i="2" s="1"/>
  <c r="ALK9" i="2" s="1"/>
  <c r="ALK29" i="2" s="1"/>
  <c r="ALO5" i="2" s="1"/>
  <c r="ALO9" i="2" s="1"/>
  <c r="ALO29" i="2" s="1"/>
  <c r="ALS5" i="2" s="1"/>
  <c r="ALS9" i="2" s="1"/>
  <c r="ALS29" i="2" s="1"/>
  <c r="ALW5" i="2" s="1"/>
  <c r="ALW9" i="2" s="1"/>
  <c r="ALW29" i="2" s="1"/>
  <c r="AMA5" i="2" s="1"/>
  <c r="AMA9" i="2" s="1"/>
  <c r="AMA29" i="2" s="1"/>
  <c r="AME5" i="2" s="1"/>
  <c r="AME9" i="2" s="1"/>
  <c r="AME29" i="2" s="1"/>
  <c r="AMI5" i="2" s="1"/>
  <c r="AMI9" i="2" s="1"/>
  <c r="AMI29" i="2" s="1"/>
  <c r="AMM5" i="2" s="1"/>
  <c r="AMM9" i="2" s="1"/>
  <c r="AMM29" i="2" s="1"/>
  <c r="AMQ5" i="2" s="1"/>
  <c r="AMQ9" i="2" s="1"/>
  <c r="AMQ29" i="2" s="1"/>
  <c r="AMU5" i="2" s="1"/>
  <c r="AMU9" i="2" s="1"/>
  <c r="AMU29" i="2" s="1"/>
  <c r="AMY5" i="2" s="1"/>
  <c r="AMY9" i="2" s="1"/>
  <c r="AMY29" i="2" s="1"/>
  <c r="ANC5" i="2" s="1"/>
  <c r="ANC9" i="2" s="1"/>
  <c r="ANC29" i="2" s="1"/>
  <c r="ANG5" i="2" s="1"/>
  <c r="ANG9" i="2" s="1"/>
  <c r="ANG29" i="2" s="1"/>
  <c r="ANK5" i="2" s="1"/>
  <c r="ANK9" i="2" s="1"/>
  <c r="ANK29" i="2" s="1"/>
  <c r="ANO5" i="2" s="1"/>
  <c r="ANO9" i="2" s="1"/>
  <c r="ANO29" i="2" s="1"/>
  <c r="ANS5" i="2" s="1"/>
  <c r="ANS9" i="2" s="1"/>
  <c r="ANS29" i="2" s="1"/>
  <c r="ANW5" i="2" s="1"/>
  <c r="ANW9" i="2" s="1"/>
  <c r="ANW29" i="2" s="1"/>
  <c r="AOA5" i="2" s="1"/>
  <c r="AOA9" i="2" s="1"/>
  <c r="AOA29" i="2" s="1"/>
  <c r="AOE5" i="2" s="1"/>
  <c r="AOE9" i="2" s="1"/>
  <c r="AOE29" i="2" s="1"/>
  <c r="AOI5" i="2" s="1"/>
  <c r="AOI9" i="2" s="1"/>
  <c r="AOI29" i="2" s="1"/>
  <c r="AOM5" i="2" s="1"/>
  <c r="AOM9" i="2" s="1"/>
  <c r="AOM29" i="2" s="1"/>
  <c r="AOQ5" i="2" s="1"/>
  <c r="AOQ9" i="2" s="1"/>
  <c r="AOQ29" i="2" s="1"/>
  <c r="AOU5" i="2" s="1"/>
  <c r="AOU9" i="2" s="1"/>
  <c r="AOU29" i="2" s="1"/>
  <c r="AOY5" i="2" s="1"/>
  <c r="AOY9" i="2" s="1"/>
  <c r="AOY29" i="2" s="1"/>
  <c r="APC5" i="2" s="1"/>
  <c r="APC9" i="2" s="1"/>
  <c r="APC29" i="2" s="1"/>
  <c r="APG5" i="2" s="1"/>
  <c r="APG9" i="2" s="1"/>
  <c r="APG29" i="2" s="1"/>
  <c r="APK5" i="2" s="1"/>
  <c r="APK9" i="2" s="1"/>
  <c r="APK29" i="2" s="1"/>
  <c r="APO5" i="2" s="1"/>
  <c r="APO9" i="2" s="1"/>
  <c r="APO29" i="2" s="1"/>
  <c r="APS5" i="2" s="1"/>
  <c r="APS9" i="2" s="1"/>
  <c r="APS29" i="2" s="1"/>
  <c r="APW5" i="2" s="1"/>
  <c r="APW9" i="2" s="1"/>
  <c r="APW29" i="2" s="1"/>
  <c r="AQA5" i="2" s="1"/>
  <c r="AQA9" i="2" s="1"/>
  <c r="AQA29" i="2" s="1"/>
  <c r="AQE5" i="2" s="1"/>
  <c r="AQE9" i="2" s="1"/>
  <c r="AQE29" i="2" s="1"/>
  <c r="AQI5" i="2" s="1"/>
  <c r="AQI9" i="2" s="1"/>
  <c r="AQI29" i="2" s="1"/>
  <c r="AQM5" i="2" s="1"/>
  <c r="AQM9" i="2" s="1"/>
  <c r="AQM29" i="2" s="1"/>
  <c r="AQQ5" i="2" s="1"/>
  <c r="AQQ9" i="2" s="1"/>
  <c r="AQQ29" i="2" s="1"/>
  <c r="AQU5" i="2" s="1"/>
  <c r="AQU9" i="2" s="1"/>
  <c r="AQU29" i="2" s="1"/>
  <c r="AQY5" i="2" s="1"/>
  <c r="AQY9" i="2" s="1"/>
  <c r="AQY29" i="2" s="1"/>
  <c r="ARC5" i="2" s="1"/>
  <c r="ARC9" i="2" s="1"/>
  <c r="ARC29" i="2" s="1"/>
  <c r="ABI27" i="2"/>
  <c r="ABI29" i="2"/>
  <c r="ARM5" i="2" l="1"/>
  <c r="ARM9" i="2" s="1"/>
  <c r="ARJ5" i="2"/>
  <c r="ARJ9" i="2" s="1"/>
  <c r="ARJ29" i="2" s="1"/>
  <c r="ARN5" i="2" s="1"/>
  <c r="ARG5" i="2"/>
  <c r="ARG9" i="2" s="1"/>
  <c r="ARG29" i="2" s="1"/>
  <c r="ARH5" i="2"/>
  <c r="ARH9" i="2" s="1"/>
  <c r="ARH29" i="2" s="1"/>
  <c r="ARN9" i="2" l="1"/>
  <c r="ARN29" i="2" s="1"/>
  <c r="ARL5" i="2"/>
  <c r="ARL9" i="2" s="1"/>
  <c r="ARL29" i="2" s="1"/>
  <c r="ARK5" i="2"/>
  <c r="ARK9" i="2" s="1"/>
  <c r="ARK29" i="2" s="1"/>
  <c r="ARR5" i="2" l="1"/>
  <c r="ARR9" i="2" s="1"/>
  <c r="ARR29" i="2" s="1"/>
  <c r="ARM29" i="2"/>
  <c r="ARO5" i="2"/>
  <c r="ARO9" i="2" s="1"/>
  <c r="ARO29" i="2" s="1"/>
  <c r="ARP5" i="2"/>
  <c r="ARP9" i="2" s="1"/>
  <c r="ARP29" i="2" s="1"/>
  <c r="ARV5" i="2" l="1"/>
  <c r="ARS5" i="2"/>
  <c r="ARS9" i="2" s="1"/>
  <c r="ARS29" i="2" s="1"/>
  <c r="ART5" i="2"/>
  <c r="ART9" i="2" s="1"/>
  <c r="ART29" i="2" s="1"/>
  <c r="ARQ5" i="2"/>
  <c r="ARQ9" i="2" s="1"/>
  <c r="ARW5" i="2" l="1"/>
  <c r="ARW9" i="2" s="1"/>
  <c r="ARW29" i="2" s="1"/>
  <c r="ASA5" i="2" s="1"/>
  <c r="ARX5" i="2"/>
  <c r="ARX9" i="2" s="1"/>
  <c r="ARX29" i="2" s="1"/>
  <c r="ARV9" i="2"/>
  <c r="ARV29" i="2" s="1"/>
  <c r="ARZ5" i="2" s="1"/>
  <c r="ARQ29" i="2"/>
  <c r="ASB5" i="2" l="1"/>
  <c r="ASB9" i="2" s="1"/>
  <c r="ASB29" i="2" s="1"/>
  <c r="ASA9" i="2"/>
  <c r="ASA29" i="2" s="1"/>
  <c r="ARY5" i="2"/>
  <c r="ARY9" i="2" s="1"/>
  <c r="ARY29" i="2" s="1"/>
  <c r="ARU5" i="2"/>
  <c r="ARU9" i="2" s="1"/>
  <c r="ARU29" i="2" s="1"/>
  <c r="ASE5" i="2" l="1"/>
  <c r="ASE9" i="2" s="1"/>
  <c r="ASE29" i="2" s="1"/>
  <c r="ASF5" i="2"/>
  <c r="ASF9" i="2" s="1"/>
  <c r="ASF29" i="2" s="1"/>
  <c r="ARZ9" i="2"/>
  <c r="ARZ29" i="2" s="1"/>
  <c r="ASC5" i="2"/>
  <c r="ASC9" i="2" s="1"/>
  <c r="ASC29" i="2" s="1"/>
  <c r="ASJ5" i="2" l="1"/>
  <c r="ASJ9" i="2" s="1"/>
  <c r="ASJ29" i="2" s="1"/>
  <c r="ASI5" i="2"/>
  <c r="ASI9" i="2" s="1"/>
  <c r="ASI29" i="2" s="1"/>
  <c r="ASD5" i="2"/>
  <c r="ASD9" i="2" s="1"/>
  <c r="ASD29" i="2" s="1"/>
  <c r="ASM5" i="2" l="1"/>
  <c r="ASM9" i="2" s="1"/>
  <c r="ASM29" i="2" s="1"/>
  <c r="ASN5" i="2"/>
  <c r="ASH5" i="2"/>
  <c r="ASH9" i="2" s="1"/>
  <c r="ASH29" i="2" s="1"/>
  <c r="ASG5" i="2"/>
  <c r="ASG9" i="2" s="1"/>
  <c r="ASG29" i="2" s="1"/>
  <c r="ASQ5" i="2" l="1"/>
  <c r="ASQ9" i="2" s="1"/>
  <c r="ASQ29" i="2" s="1"/>
  <c r="ASL5" i="2"/>
  <c r="ASL9" i="2" s="1"/>
  <c r="ASL29" i="2" s="1"/>
  <c r="ASP5" i="2" s="1"/>
  <c r="ASN9" i="2"/>
  <c r="ASN29" i="2" s="1"/>
  <c r="ASR5" i="2" s="1"/>
  <c r="ASK5" i="2"/>
  <c r="ASK9" i="2" s="1"/>
  <c r="ASK29" i="2" s="1"/>
  <c r="ASS5" i="2" l="1"/>
  <c r="ASU5" i="2"/>
  <c r="ASO5" i="2"/>
  <c r="ASO9" i="2" s="1"/>
  <c r="ASO29" i="2" s="1"/>
  <c r="ASR9" i="2"/>
  <c r="ASR29" i="2" s="1"/>
  <c r="ASP9" i="2"/>
  <c r="ASP29" i="2" s="1"/>
  <c r="ASV5" i="2" l="1"/>
  <c r="ASV9" i="2" s="1"/>
  <c r="ASV29" i="2" s="1"/>
  <c r="AST5" i="2"/>
  <c r="AST9" i="2" s="1"/>
  <c r="AST29" i="2" s="1"/>
  <c r="ASU9" i="2"/>
  <c r="ASU29" i="2" s="1"/>
  <c r="ASS9" i="2"/>
  <c r="ASS29" i="2" s="1"/>
  <c r="ASZ5" i="2" l="1"/>
  <c r="ASZ9" i="2" s="1"/>
  <c r="ASZ29" i="2" s="1"/>
  <c r="ASX5" i="2"/>
  <c r="ASX9" i="2" s="1"/>
  <c r="ASX29" i="2" s="1"/>
  <c r="ASY5" i="2"/>
  <c r="ASW5" i="2"/>
  <c r="ASW9" i="2" s="1"/>
  <c r="ASW29" i="2" s="1"/>
  <c r="ATB5" i="2" l="1"/>
  <c r="ATB9" i="2" s="1"/>
  <c r="ATB29" i="2" s="1"/>
  <c r="ATF5" i="2" s="1"/>
  <c r="ATD5" i="2"/>
  <c r="ATD9" i="2" s="1"/>
  <c r="ATD29" i="2" s="1"/>
  <c r="ATA5" i="2"/>
  <c r="ATA9" i="2" s="1"/>
  <c r="ATA29" i="2" s="1"/>
  <c r="ASY9" i="2"/>
  <c r="ASY29" i="2" s="1"/>
  <c r="ATH5" i="2" l="1"/>
  <c r="ATH9" i="2" s="1"/>
  <c r="ATH29" i="2" s="1"/>
  <c r="ATF9" i="2"/>
  <c r="ATF29" i="2" s="1"/>
  <c r="ATC5" i="2"/>
  <c r="ATE5" i="2" s="1"/>
  <c r="ATE9" i="2" s="1"/>
  <c r="ATE29" i="2" s="1"/>
  <c r="ATL5" i="2" l="1"/>
  <c r="ATL9" i="2" s="1"/>
  <c r="ATL29" i="2" s="1"/>
  <c r="ATP5" i="2" s="1"/>
  <c r="ATP9" i="2" s="1"/>
  <c r="ATP29" i="2" s="1"/>
  <c r="ATT5" i="2" s="1"/>
  <c r="ATC9" i="2"/>
  <c r="ATC29" i="2" s="1"/>
  <c r="ATG5" i="2" s="1"/>
  <c r="ATJ5" i="2"/>
  <c r="ATJ9" i="2" s="1"/>
  <c r="ATJ29" i="2" s="1"/>
  <c r="ATN5" i="2" l="1"/>
  <c r="ATN9" i="2" s="1"/>
  <c r="ATT9" i="2"/>
  <c r="ATT29" i="2" s="1"/>
  <c r="ATG9" i="2"/>
  <c r="ATG29" i="2" s="1"/>
  <c r="ATK5" i="2" s="1"/>
  <c r="ATI5" i="2"/>
  <c r="ATI9" i="2" s="1"/>
  <c r="ATI29" i="2" s="1"/>
  <c r="ATN29" i="2" l="1"/>
  <c r="ATR5" i="2" s="1"/>
  <c r="ATR9" i="2" s="1"/>
  <c r="ATX5" i="2"/>
  <c r="ATX9" i="2" s="1"/>
  <c r="ATX29" i="2" s="1"/>
  <c r="ATK9" i="2"/>
  <c r="ATK29" i="2" s="1"/>
  <c r="ATO5" i="2" s="1"/>
  <c r="ATQ5" i="2" s="1"/>
  <c r="ATM5" i="2"/>
  <c r="ATM9" i="2" s="1"/>
  <c r="ATM29" i="2" s="1"/>
  <c r="ATR29" i="2" l="1"/>
  <c r="ATV5" i="2" s="1"/>
  <c r="ATV9" i="2" s="1"/>
  <c r="AUB5" i="2"/>
  <c r="AUB9" i="2" s="1"/>
  <c r="AUB29" i="2" s="1"/>
  <c r="ATO9" i="2"/>
  <c r="AUF5" i="2" l="1"/>
  <c r="AUF9" i="2" s="1"/>
  <c r="AUF29" i="2" s="1"/>
  <c r="ATO29" i="2"/>
  <c r="ATS5" i="2" s="1"/>
  <c r="ATQ9" i="2"/>
  <c r="ATQ29" i="2" s="1"/>
  <c r="ATV29" i="2"/>
  <c r="ATZ5" i="2" s="1"/>
  <c r="ATZ9" i="2" s="1"/>
  <c r="ATS9" i="2" l="1"/>
  <c r="ATU5" i="2"/>
  <c r="AUJ5" i="2"/>
  <c r="AUJ9" i="2" s="1"/>
  <c r="AUJ29" i="2" s="1"/>
  <c r="ATS29" i="2"/>
  <c r="ATW5" i="2" s="1"/>
  <c r="ATY5" i="2" s="1"/>
  <c r="ATU9" i="2"/>
  <c r="ATU29" i="2" s="1"/>
  <c r="ATZ29" i="2"/>
  <c r="AUD5" i="2" s="1"/>
  <c r="AUN5" i="2" l="1"/>
  <c r="AUN9" i="2" s="1"/>
  <c r="AUN29" i="2" s="1"/>
  <c r="AUD9" i="2"/>
  <c r="ATW9" i="2"/>
  <c r="AUD29" i="2" l="1"/>
  <c r="AUH5" i="2" s="1"/>
  <c r="AUH9" i="2" s="1"/>
  <c r="AUH29" i="2" s="1"/>
  <c r="AUL5" i="2" s="1"/>
  <c r="AUR5" i="2"/>
  <c r="AUR9" i="2" s="1"/>
  <c r="AUR29" i="2" s="1"/>
  <c r="AUV5" i="2" s="1"/>
  <c r="ATW29" i="2"/>
  <c r="AUA5" i="2" s="1"/>
  <c r="AUA9" i="2" s="1"/>
  <c r="ATY9" i="2"/>
  <c r="ATY29" i="2" s="1"/>
  <c r="AUV9" i="2" l="1"/>
  <c r="AUV29" i="2" s="1"/>
  <c r="AUC5" i="2"/>
  <c r="AUA29" i="2"/>
  <c r="AUE5" i="2" s="1"/>
  <c r="AUC9" i="2"/>
  <c r="AUC29" i="2" s="1"/>
  <c r="AUZ5" i="2" l="1"/>
  <c r="AUZ9" i="2" s="1"/>
  <c r="AUZ29" i="2" s="1"/>
  <c r="AUL9" i="2"/>
  <c r="AUL29" i="2" s="1"/>
  <c r="AUE9" i="2"/>
  <c r="AUG5" i="2"/>
  <c r="AVD5" i="2" l="1"/>
  <c r="AVD9" i="2" s="1"/>
  <c r="AVD29" i="2" s="1"/>
  <c r="AUP5" i="2"/>
  <c r="AUP9" i="2" s="1"/>
  <c r="AUP29" i="2" s="1"/>
  <c r="AUT5" i="2" s="1"/>
  <c r="AUE29" i="2"/>
  <c r="AUI5" i="2" s="1"/>
  <c r="AUG9" i="2"/>
  <c r="AUG29" i="2" s="1"/>
  <c r="AVH5" i="2" l="1"/>
  <c r="AVH9" i="2" s="1"/>
  <c r="AVH29" i="2" s="1"/>
  <c r="AUT9" i="2"/>
  <c r="AUT29" i="2" s="1"/>
  <c r="AUX5" i="2" s="1"/>
  <c r="AUI9" i="2"/>
  <c r="AUK5" i="2"/>
  <c r="AVP29" i="2" l="1"/>
  <c r="AVT5" i="2" s="1"/>
  <c r="AVT9" i="2" s="1"/>
  <c r="AVL5" i="2"/>
  <c r="AUX9" i="2"/>
  <c r="AUI29" i="2"/>
  <c r="AUK9" i="2"/>
  <c r="AUK29" i="2" s="1"/>
  <c r="AVT29" i="2" l="1"/>
  <c r="AUX29" i="2"/>
  <c r="AUM5" i="2"/>
  <c r="AUO5" i="2" s="1"/>
  <c r="AVB5" i="2" l="1"/>
  <c r="AVB9" i="2" s="1"/>
  <c r="AVB29" i="2" s="1"/>
  <c r="AUM9" i="2"/>
  <c r="AUO9" i="2" s="1"/>
  <c r="AUO29" i="2" s="1"/>
  <c r="AVF5" i="2" l="1"/>
  <c r="AVF9" i="2" s="1"/>
  <c r="AVF29" i="2" s="1"/>
  <c r="AUM29" i="2"/>
  <c r="AUQ5" i="2" s="1"/>
  <c r="AVN29" i="2" l="1"/>
  <c r="AVR5" i="2" s="1"/>
  <c r="AVJ5" i="2"/>
  <c r="AVJ9" i="2" s="1"/>
  <c r="AVJ29" i="2" s="1"/>
  <c r="AUQ9" i="2"/>
  <c r="AUS5" i="2"/>
  <c r="AVR9" i="2" l="1"/>
  <c r="AUS9" i="2"/>
  <c r="AUS29" i="2" s="1"/>
  <c r="AUQ29" i="2"/>
  <c r="AUU5" i="2" s="1"/>
  <c r="AUW5" i="2" l="1"/>
  <c r="AUU9" i="2"/>
  <c r="AVR29" i="2" l="1"/>
  <c r="AUU29" i="2"/>
  <c r="AUW9" i="2"/>
  <c r="AUW29" i="2" s="1"/>
  <c r="AUY5" i="2" l="1"/>
  <c r="AUY9" i="2" s="1"/>
  <c r="AVA5" i="2" l="1"/>
  <c r="AUY29" i="2"/>
  <c r="AVA9" i="2"/>
  <c r="AVA29" i="2" s="1"/>
  <c r="AVC5" i="2" l="1"/>
  <c r="AVC9" i="2" s="1"/>
  <c r="AVC29" i="2" s="1"/>
  <c r="AVG5" i="2" l="1"/>
  <c r="AVI5" i="2" s="1"/>
  <c r="AVE5" i="2"/>
  <c r="AVE9" i="2"/>
  <c r="AVE29" i="2" s="1"/>
  <c r="AVG9" i="2" l="1"/>
  <c r="AVG29" i="2" s="1"/>
  <c r="AVK5" i="2" s="1"/>
  <c r="AVK9" i="2" s="1"/>
  <c r="AVK29" i="2" s="1"/>
  <c r="AVI9" i="2" l="1"/>
  <c r="AVI29" i="2" s="1"/>
  <c r="AVO29" i="2"/>
  <c r="AVS5" i="2" s="1"/>
  <c r="AVS9" i="2" l="1"/>
  <c r="AVU9" i="2" s="1"/>
  <c r="AVU5" i="2"/>
  <c r="AVQ29" i="2"/>
  <c r="AVL9" i="2"/>
  <c r="AVM9" i="2" s="1"/>
  <c r="AVM29" i="2" s="1"/>
  <c r="AVM5" i="2"/>
  <c r="AVS29" i="2" l="1"/>
  <c r="AVU29" i="2"/>
  <c r="AVL29" i="2"/>
</calcChain>
</file>

<file path=xl/sharedStrings.xml><?xml version="1.0" encoding="utf-8"?>
<sst xmlns="http://schemas.openxmlformats.org/spreadsheetml/2006/main" count="1531" uniqueCount="263">
  <si>
    <t>Apr 1999</t>
  </si>
  <si>
    <t>Jun 1999</t>
  </si>
  <si>
    <t>Jul 1999</t>
  </si>
  <si>
    <t>Aug 1999</t>
  </si>
  <si>
    <t>Sep 1999</t>
  </si>
  <si>
    <t>Nov 1999</t>
  </si>
  <si>
    <t>Jan 2000</t>
  </si>
  <si>
    <t>Feb 2000</t>
  </si>
  <si>
    <t>Apr 2000</t>
  </si>
  <si>
    <t>Jun 2000</t>
  </si>
  <si>
    <t>Jul 2000</t>
  </si>
  <si>
    <t>Aug 2000</t>
  </si>
  <si>
    <t>Sep 2000</t>
  </si>
  <si>
    <t>Nov 2000</t>
  </si>
  <si>
    <t>Jan 2001</t>
  </si>
  <si>
    <t>Feb 2001</t>
  </si>
  <si>
    <t>Crush</t>
  </si>
  <si>
    <t>Total</t>
  </si>
  <si>
    <t xml:space="preserve"> Apr 2001</t>
  </si>
  <si>
    <t xml:space="preserve"> Jun 2001</t>
  </si>
  <si>
    <t xml:space="preserve"> Jul 2001</t>
  </si>
  <si>
    <t xml:space="preserve"> Aug 2001</t>
  </si>
  <si>
    <t xml:space="preserve"> Sep 2001</t>
  </si>
  <si>
    <t xml:space="preserve"> Nov 2001</t>
  </si>
  <si>
    <t xml:space="preserve"> Jan 2002</t>
  </si>
  <si>
    <t xml:space="preserve"> Feb 2002</t>
  </si>
  <si>
    <t>Choice</t>
  </si>
  <si>
    <t>Sundries</t>
  </si>
  <si>
    <t>Crushing</t>
  </si>
  <si>
    <t xml:space="preserve"> Apr 2002</t>
  </si>
  <si>
    <t xml:space="preserve"> Jun 2002</t>
  </si>
  <si>
    <t xml:space="preserve"> Jul 2002</t>
  </si>
  <si>
    <t xml:space="preserve"> Aug 2002</t>
  </si>
  <si>
    <t xml:space="preserve"> Sep 2002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</si>
  <si>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</si>
  <si>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</si>
  <si>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</si>
  <si>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</si>
  <si>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</si>
  <si>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Jul 2003</t>
  </si>
  <si>
    <t>Aug 2003</t>
  </si>
  <si>
    <t>Sep 2003</t>
  </si>
  <si>
    <t>Nov 2003</t>
  </si>
  <si>
    <t xml:space="preserve"> Jan 2004</t>
  </si>
  <si>
    <t>Feb 2004</t>
  </si>
  <si>
    <t xml:space="preserve"> Apr 2004</t>
  </si>
  <si>
    <t xml:space="preserve"> Jun 2004</t>
  </si>
  <si>
    <t xml:space="preserve"> Jul 2004</t>
  </si>
  <si>
    <t xml:space="preserve"> Aug 2004</t>
  </si>
  <si>
    <t xml:space="preserve"> Sep 2004</t>
  </si>
  <si>
    <t xml:space="preserve"> Nov 2004</t>
  </si>
  <si>
    <t xml:space="preserve"> Jan 2005</t>
  </si>
  <si>
    <t xml:space="preserve"> Feb 2005</t>
  </si>
  <si>
    <t xml:space="preserve"> Apr 2005</t>
  </si>
  <si>
    <t xml:space="preserve"> Jun 2005</t>
  </si>
  <si>
    <t xml:space="preserve"> Jul 2005</t>
  </si>
  <si>
    <t xml:space="preserve"> Aug 2005</t>
  </si>
  <si>
    <t xml:space="preserve"> Sep 2005</t>
  </si>
  <si>
    <t xml:space="preserve"> Nov 2005</t>
  </si>
  <si>
    <t xml:space="preserve"> Jan 2006</t>
  </si>
  <si>
    <t xml:space="preserve"> Feb 2006</t>
  </si>
  <si>
    <t xml:space="preserve"> Apr 2006</t>
  </si>
  <si>
    <t xml:space="preserve"> Jun 2006</t>
  </si>
  <si>
    <t xml:space="preserve"> Jul 2006</t>
  </si>
  <si>
    <t xml:space="preserve"> Aug 2006</t>
  </si>
  <si>
    <t xml:space="preserve"> Sep 2006</t>
  </si>
  <si>
    <t xml:space="preserve"> Nov 2006</t>
  </si>
  <si>
    <t xml:space="preserve"> Jan 2007</t>
  </si>
  <si>
    <t xml:space="preserve"> Feb 2007</t>
  </si>
  <si>
    <t xml:space="preserve"> Apr 2007</t>
  </si>
  <si>
    <t xml:space="preserve"> Jun 2007</t>
  </si>
  <si>
    <t xml:space="preserve"> Jul 2007</t>
  </si>
  <si>
    <t xml:space="preserve"> Aug 2007</t>
  </si>
  <si>
    <t xml:space="preserve"> Sep 2007</t>
  </si>
  <si>
    <t xml:space="preserve"> Nov 2007</t>
  </si>
  <si>
    <t xml:space="preserve"> Jan 2008</t>
  </si>
  <si>
    <t xml:space="preserve"> Feb 2008</t>
  </si>
  <si>
    <t xml:space="preserve"> Apr 2008</t>
  </si>
  <si>
    <t xml:space="preserve"> Jun 2008</t>
  </si>
  <si>
    <t xml:space="preserve"> Jul 2008</t>
  </si>
  <si>
    <t xml:space="preserve"> Aug 2008</t>
  </si>
  <si>
    <t xml:space="preserve"> Sep 2008</t>
  </si>
  <si>
    <t xml:space="preserve"> Nov 2008</t>
  </si>
  <si>
    <t xml:space="preserve"> Jan 2009</t>
  </si>
  <si>
    <t xml:space="preserve"> Feb 2009</t>
  </si>
  <si>
    <t xml:space="preserve"> Apr 2009</t>
  </si>
  <si>
    <t xml:space="preserve"> Jun 2009</t>
  </si>
  <si>
    <t xml:space="preserve"> Jul 2009</t>
  </si>
  <si>
    <t xml:space="preserve"> Aug 2009</t>
  </si>
  <si>
    <t xml:space="preserve"> Sep 2009</t>
  </si>
  <si>
    <t xml:space="preserve"> Nov 2009</t>
  </si>
  <si>
    <t xml:space="preserve"> Jan 2010</t>
  </si>
  <si>
    <t xml:space="preserve"> Feb 2010</t>
  </si>
  <si>
    <t xml:space="preserve"> Apr 2010</t>
  </si>
  <si>
    <t xml:space="preserve"> Jun 2010</t>
  </si>
  <si>
    <t xml:space="preserve"> Jul 2010</t>
  </si>
  <si>
    <t xml:space="preserve"> Aug 2010</t>
  </si>
  <si>
    <t xml:space="preserve"> Sep 2010</t>
  </si>
  <si>
    <t xml:space="preserve"> Nov 2010</t>
  </si>
  <si>
    <t xml:space="preserve"> Jan 2011</t>
  </si>
  <si>
    <t xml:space="preserve"> Feb 2011</t>
  </si>
  <si>
    <t xml:space="preserve"> Apr 2012</t>
  </si>
  <si>
    <t xml:space="preserve"> Jun 2012</t>
  </si>
  <si>
    <t xml:space="preserve"> Jul 2012</t>
  </si>
  <si>
    <t xml:space="preserve"> Aug 2012</t>
  </si>
  <si>
    <t xml:space="preserve"> Sep 2012</t>
  </si>
  <si>
    <t xml:space="preserve"> Nov 2012</t>
  </si>
  <si>
    <t xml:space="preserve"> Jan 2013</t>
  </si>
  <si>
    <t xml:space="preserve"> Feb 2013</t>
  </si>
  <si>
    <t xml:space="preserve"> Apr 2011</t>
  </si>
  <si>
    <t xml:space="preserve"> Jun 2011</t>
  </si>
  <si>
    <t xml:space="preserve"> Jul 2011</t>
  </si>
  <si>
    <t xml:space="preserve"> Aug 2011</t>
  </si>
  <si>
    <t xml:space="preserve"> Sep 2011</t>
  </si>
  <si>
    <t xml:space="preserve"> Nov 2011</t>
  </si>
  <si>
    <t xml:space="preserve"> Jan 2012</t>
  </si>
  <si>
    <t xml:space="preserve"> Feb 2012</t>
  </si>
  <si>
    <t>Mar 1999</t>
  </si>
  <si>
    <t>May 1999</t>
  </si>
  <si>
    <t>Oct 1999</t>
  </si>
  <si>
    <t>Dec 1999</t>
  </si>
  <si>
    <t>Mar 2000</t>
  </si>
  <si>
    <t>May 2000</t>
  </si>
  <si>
    <t>Oct 2000</t>
  </si>
  <si>
    <t>Dec 2000</t>
  </si>
  <si>
    <t xml:space="preserve"> Dec  2001</t>
  </si>
  <si>
    <t xml:space="preserve"> Mar 2002</t>
  </si>
  <si>
    <t xml:space="preserve"> Oct 2002</t>
  </si>
  <si>
    <t xml:space="preserve"> Dec 2002</t>
  </si>
  <si>
    <t xml:space="preserve"> Mar 2003</t>
  </si>
  <si>
    <t xml:space="preserve"> May 2003</t>
  </si>
  <si>
    <t>Oct 2003</t>
  </si>
  <si>
    <t>Dec 2003</t>
  </si>
  <si>
    <t xml:space="preserve"> Mar 2004</t>
  </si>
  <si>
    <t xml:space="preserve"> May 2004</t>
  </si>
  <si>
    <t xml:space="preserve"> Oct 2004</t>
  </si>
  <si>
    <t xml:space="preserve"> Dec 2004</t>
  </si>
  <si>
    <t xml:space="preserve"> Mar 2005</t>
  </si>
  <si>
    <t xml:space="preserve"> May 2005</t>
  </si>
  <si>
    <t xml:space="preserve"> Oct 2005</t>
  </si>
  <si>
    <t xml:space="preserve"> Dec 2005</t>
  </si>
  <si>
    <t xml:space="preserve"> Mar 2006</t>
  </si>
  <si>
    <t xml:space="preserve"> May 2006</t>
  </si>
  <si>
    <t xml:space="preserve"> Oct 2006</t>
  </si>
  <si>
    <t xml:space="preserve"> Dec 2006</t>
  </si>
  <si>
    <t xml:space="preserve"> Mar 2007</t>
  </si>
  <si>
    <t xml:space="preserve"> May 2007</t>
  </si>
  <si>
    <t xml:space="preserve"> Oct 2007</t>
  </si>
  <si>
    <t xml:space="preserve"> Dec 2007</t>
  </si>
  <si>
    <t xml:space="preserve"> Mar 2008</t>
  </si>
  <si>
    <t xml:space="preserve"> May 2008</t>
  </si>
  <si>
    <t xml:space="preserve"> Oct 2008</t>
  </si>
  <si>
    <t xml:space="preserve"> Dec 2008</t>
  </si>
  <si>
    <t xml:space="preserve"> Mar 2009</t>
  </si>
  <si>
    <t xml:space="preserve"> May 2009</t>
  </si>
  <si>
    <t xml:space="preserve"> Oct 2009</t>
  </si>
  <si>
    <t xml:space="preserve"> Dec 2009</t>
  </si>
  <si>
    <t xml:space="preserve"> Mar 2010</t>
  </si>
  <si>
    <t xml:space="preserve"> May 2010</t>
  </si>
  <si>
    <t xml:space="preserve"> Oct 2010</t>
  </si>
  <si>
    <t xml:space="preserve"> Dec 2010</t>
  </si>
  <si>
    <t xml:space="preserve"> Mar 2011</t>
  </si>
  <si>
    <t xml:space="preserve"> May 2011</t>
  </si>
  <si>
    <t xml:space="preserve"> Oct 2011</t>
  </si>
  <si>
    <t xml:space="preserve"> Dec 2011</t>
  </si>
  <si>
    <t xml:space="preserve"> Mar 2012</t>
  </si>
  <si>
    <t xml:space="preserve"> May 2012</t>
  </si>
  <si>
    <t xml:space="preserve"> Oct 2012</t>
  </si>
  <si>
    <t xml:space="preserve"> Dec 2012</t>
  </si>
  <si>
    <t>Opening Stock</t>
  </si>
  <si>
    <t xml:space="preserve">    Border posts</t>
  </si>
  <si>
    <t xml:space="preserve">    Harbours</t>
  </si>
  <si>
    <t xml:space="preserve">Unutilised stock </t>
  </si>
  <si>
    <t>Unallocated stock</t>
  </si>
  <si>
    <t xml:space="preserve">    Storers, traders</t>
  </si>
  <si>
    <t xml:space="preserve">    Processors</t>
  </si>
  <si>
    <t xml:space="preserve">SAGIS: Groundnuts  S&amp;D per month </t>
  </si>
  <si>
    <t xml:space="preserve"> May 2001</t>
  </si>
  <si>
    <t xml:space="preserve"> Mar 2001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</si>
  <si>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</si>
  <si>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</si>
  <si>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</si>
  <si>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</si>
  <si>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</si>
  <si>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</si>
  <si>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</si>
  <si>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</si>
  <si>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</si>
  <si>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</si>
  <si>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</si>
  <si>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</si>
  <si>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</si>
  <si>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</si>
  <si>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</si>
  <si>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</si>
  <si>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</si>
  <si>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</si>
  <si>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</si>
  <si>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</si>
  <si>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</si>
  <si>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</si>
  <si>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</si>
  <si>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</si>
  <si>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</si>
  <si>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</si>
  <si>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</si>
  <si>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</si>
  <si>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Feb 2015</t>
  </si>
  <si>
    <t>Jan 2015</t>
  </si>
  <si>
    <t>Dec 2014</t>
  </si>
  <si>
    <t>Aug 2014</t>
  </si>
  <si>
    <t>Sep 2014</t>
  </si>
  <si>
    <t>Oct 2014</t>
  </si>
  <si>
    <t>Nov 2014</t>
  </si>
  <si>
    <t>Jul 2014</t>
  </si>
  <si>
    <t>SUPPLY</t>
  </si>
  <si>
    <t>Producer deliveries</t>
  </si>
  <si>
    <t xml:space="preserve">Imports </t>
  </si>
  <si>
    <t>Surplus</t>
  </si>
  <si>
    <t>Total Supply</t>
  </si>
  <si>
    <t>DEMAND</t>
  </si>
  <si>
    <t>Processed</t>
  </si>
  <si>
    <t>Withdrawn by producers</t>
  </si>
  <si>
    <t>Released to end-consumers</t>
  </si>
  <si>
    <t>Seed for planting purposes</t>
  </si>
  <si>
    <t>Local Demand</t>
  </si>
  <si>
    <t>Total Demand</t>
  </si>
  <si>
    <t xml:space="preserve"> - Peanut butter</t>
  </si>
  <si>
    <t xml:space="preserve"> - Crushed oil &amp; cake</t>
  </si>
  <si>
    <t xml:space="preserve"> - Pods</t>
  </si>
  <si>
    <t>Net dispatches(+)/receipts(-)</t>
  </si>
  <si>
    <t xml:space="preserve">Exports </t>
  </si>
  <si>
    <t>Mar 2015</t>
  </si>
  <si>
    <t>May 2015</t>
  </si>
  <si>
    <t>May 2016</t>
  </si>
  <si>
    <t>May 2017</t>
  </si>
  <si>
    <t>May 2018</t>
  </si>
  <si>
    <t>May 2019</t>
  </si>
  <si>
    <t>May  2020</t>
  </si>
  <si>
    <t>May  2021</t>
  </si>
  <si>
    <t>May 2022</t>
  </si>
  <si>
    <t>Deficit</t>
  </si>
  <si>
    <t>May 2023</t>
  </si>
  <si>
    <t>Jul 2023</t>
  </si>
  <si>
    <t>Jun 2023</t>
  </si>
  <si>
    <t>Aug 2023</t>
  </si>
  <si>
    <t>Sep 2023</t>
  </si>
  <si>
    <t>Feb 2023</t>
  </si>
  <si>
    <t>Mar 2023</t>
  </si>
  <si>
    <t>Apr 2023</t>
  </si>
  <si>
    <t xml:space="preserve"> Oct 2023</t>
  </si>
  <si>
    <t xml:space="preserve"> Nov 2023</t>
  </si>
  <si>
    <t xml:space="preserve"> Dec 2023</t>
  </si>
  <si>
    <t xml:space="preserve"> Jan 2024</t>
  </si>
  <si>
    <t xml:space="preserve"> Feb 2024</t>
  </si>
  <si>
    <t xml:space="preserve"> Mar 2024</t>
  </si>
  <si>
    <t xml:space="preserve"> Apr 2024</t>
  </si>
  <si>
    <t>May 2024</t>
  </si>
  <si>
    <t>Jun 2024</t>
  </si>
  <si>
    <t>Jul 2024</t>
  </si>
  <si>
    <t>Aug 2024</t>
  </si>
  <si>
    <t>Sep 2024</t>
  </si>
  <si>
    <t xml:space="preserve"> - Direct edible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</si>
</sst>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mmm\ 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3" fontId="3" fillId="0" borderId="0" xfId="0" applyNumberFormat="1" applyFont="1"/>
    <xf numFmtId="3" fontId="2" fillId="0" borderId="0" xfId="1" quotePrefix="1" applyNumberFormat="1" applyFont="1" applyAlignment="1">
      <alignment horizontal="left" wrapText="1"/>
    </xf>
    <xf numFmtId="3" fontId="2" fillId="0" borderId="0" xfId="1" applyNumberFormat="1" applyFont="1" applyAlignment="1">
      <alignment horizontal="right" wrapText="1"/>
    </xf>
    <xf numFmtId="3" fontId="2" fillId="0" borderId="4" xfId="1" applyNumberFormat="1" applyFont="1" applyBorder="1"/>
    <xf numFmtId="3" fontId="2" fillId="0" borderId="0" xfId="1" applyNumberFormat="1" applyFont="1"/>
    <xf numFmtId="3" fontId="2" fillId="0" borderId="5" xfId="1" applyNumberFormat="1" applyFont="1" applyBorder="1"/>
    <xf numFmtId="3" fontId="2" fillId="0" borderId="4" xfId="1" applyNumberFormat="1" applyFont="1" applyBorder="1" applyAlignment="1">
      <alignment horizontal="right" wrapText="1"/>
    </xf>
    <xf numFmtId="3" fontId="2" fillId="0" borderId="5" xfId="1" applyNumberFormat="1" applyFont="1" applyBorder="1" applyAlignment="1">
      <alignment horizontal="right" wrapText="1"/>
    </xf>
    <xf numFmtId="3" fontId="4" fillId="0" borderId="0" xfId="0" applyNumberFormat="1" applyFont="1"/>
    <xf numFmtId="3" fontId="2" fillId="0" borderId="6" xfId="1" applyNumberFormat="1" applyFont="1" applyBorder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6" xfId="1" applyNumberFormat="1" applyFont="1" applyBorder="1" applyAlignment="1">
      <alignment horizontal="right" wrapText="1"/>
    </xf>
    <xf numFmtId="3" fontId="2" fillId="0" borderId="7" xfId="1" applyNumberFormat="1" applyFont="1" applyBorder="1" applyAlignment="1">
      <alignment horizontal="right" wrapText="1"/>
    </xf>
    <xf numFmtId="3" fontId="2" fillId="0" borderId="8" xfId="1" applyNumberFormat="1" applyFont="1" applyBorder="1" applyAlignment="1">
      <alignment horizontal="right" wrapText="1"/>
    </xf>
    <xf numFmtId="3" fontId="2" fillId="0" borderId="4" xfId="1" applyNumberFormat="1" applyFont="1" applyBorder="1" applyAlignment="1">
      <alignment wrapText="1"/>
    </xf>
    <xf numFmtId="3" fontId="2" fillId="0" borderId="0" xfId="1" applyNumberFormat="1" applyFont="1" applyAlignment="1">
      <alignment wrapText="1"/>
    </xf>
    <xf numFmtId="3" fontId="2" fillId="0" borderId="5" xfId="1" applyNumberFormat="1" applyFont="1" applyBorder="1" applyAlignment="1">
      <alignment wrapText="1"/>
    </xf>
    <xf numFmtId="3" fontId="2" fillId="0" borderId="6" xfId="1" quotePrefix="1" applyNumberFormat="1" applyFont="1" applyBorder="1" applyAlignment="1">
      <alignment horizontal="center" wrapText="1"/>
    </xf>
    <xf numFmtId="164" fontId="2" fillId="0" borderId="11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left" wrapText="1"/>
    </xf>
    <xf numFmtId="164" fontId="2" fillId="0" borderId="10" xfId="1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left"/>
    </xf>
    <xf numFmtId="3" fontId="2" fillId="0" borderId="9" xfId="1" applyNumberFormat="1" applyFont="1" applyBorder="1" applyAlignment="1">
      <alignment horizontal="left" wrapText="1"/>
    </xf>
    <xf numFmtId="3" fontId="3" fillId="2" borderId="0" xfId="0" applyNumberFormat="1" applyFont="1" applyFill="1"/>
    <xf numFmtId="3" fontId="2" fillId="2" borderId="5" xfId="1" applyNumberFormat="1" applyFont="1" applyFill="1" applyBorder="1" applyAlignment="1">
      <alignment horizontal="right" wrapText="1"/>
    </xf>
    <xf numFmtId="3" fontId="2" fillId="2" borderId="7" xfId="1" applyNumberFormat="1" applyFont="1" applyFill="1" applyBorder="1" applyAlignment="1">
      <alignment horizontal="right" wrapText="1"/>
    </xf>
    <xf numFmtId="3" fontId="1" fillId="0" borderId="0" xfId="1" applyNumberFormat="1" applyAlignment="1">
      <alignment horizontal="center"/>
    </xf>
    <xf numFmtId="3" fontId="1" fillId="0" borderId="2" xfId="1" applyNumberFormat="1" applyBorder="1" applyAlignment="1">
      <alignment horizontal="center" wrapText="1"/>
    </xf>
    <xf numFmtId="3" fontId="1" fillId="0" borderId="3" xfId="1" applyNumberFormat="1" applyBorder="1" applyAlignment="1">
      <alignment horizontal="center" wrapText="1"/>
    </xf>
    <xf numFmtId="3" fontId="1" fillId="0" borderId="6" xfId="1" applyNumberFormat="1" applyBorder="1" applyAlignment="1">
      <alignment horizontal="center" wrapText="1"/>
    </xf>
    <xf numFmtId="3" fontId="1" fillId="0" borderId="7" xfId="1" applyNumberFormat="1" applyBorder="1" applyAlignment="1">
      <alignment horizontal="center" wrapText="1"/>
    </xf>
    <xf numFmtId="3" fontId="1" fillId="0" borderId="8" xfId="1" applyNumberFormat="1" applyBorder="1" applyAlignment="1">
      <alignment horizontal="center" wrapText="1"/>
    </xf>
    <xf numFmtId="3" fontId="1" fillId="2" borderId="7" xfId="1" applyNumberFormat="1" applyFill="1" applyBorder="1" applyAlignment="1">
      <alignment horizontal="center" wrapText="1"/>
    </xf>
    <xf numFmtId="3" fontId="1" fillId="2" borderId="8" xfId="1" applyNumberFormat="1" applyFill="1" applyBorder="1" applyAlignment="1">
      <alignment horizontal="center" wrapText="1"/>
    </xf>
    <xf numFmtId="3" fontId="1" fillId="0" borderId="0" xfId="1" applyNumberFormat="1" applyAlignment="1">
      <alignment horizontal="center" wrapText="1"/>
    </xf>
    <xf numFmtId="3" fontId="1" fillId="0" borderId="5" xfId="1" applyNumberFormat="1" applyBorder="1" applyAlignment="1">
      <alignment horizontal="center" wrapText="1"/>
    </xf>
    <xf numFmtId="3" fontId="1" fillId="0" borderId="4" xfId="1" applyNumberFormat="1" applyBorder="1" applyAlignment="1">
      <alignment horizontal="center" wrapText="1"/>
    </xf>
    <xf numFmtId="3" fontId="1" fillId="2" borderId="0" xfId="1" applyNumberFormat="1" applyFill="1" applyAlignment="1">
      <alignment horizontal="center" wrapText="1"/>
    </xf>
    <xf numFmtId="3" fontId="1" fillId="2" borderId="5" xfId="1" applyNumberFormat="1" applyFill="1" applyBorder="1" applyAlignment="1">
      <alignment horizontal="center" wrapText="1"/>
    </xf>
    <xf numFmtId="3" fontId="1" fillId="0" borderId="1" xfId="1" applyNumberFormat="1" applyBorder="1" applyAlignment="1">
      <alignment horizontal="center" wrapText="1"/>
    </xf>
    <xf numFmtId="3" fontId="1" fillId="0" borderId="10" xfId="1" applyNumberFormat="1" applyBorder="1" applyAlignment="1">
      <alignment horizontal="left" wrapText="1"/>
    </xf>
    <xf numFmtId="3" fontId="1" fillId="0" borderId="0" xfId="1" applyNumberFormat="1"/>
    <xf numFmtId="3" fontId="1" fillId="0" borderId="5" xfId="1" applyNumberFormat="1" applyBorder="1"/>
    <xf numFmtId="3" fontId="1" fillId="0" borderId="4" xfId="1" applyNumberFormat="1" applyBorder="1"/>
    <xf numFmtId="3" fontId="1" fillId="0" borderId="4" xfId="1" applyNumberFormat="1" applyBorder="1" applyAlignment="1">
      <alignment horizontal="right" wrapText="1"/>
    </xf>
    <xf numFmtId="3" fontId="1" fillId="0" borderId="0" xfId="1" applyNumberFormat="1" applyAlignment="1">
      <alignment horizontal="right" wrapText="1"/>
    </xf>
    <xf numFmtId="3" fontId="1" fillId="0" borderId="5" xfId="1" applyNumberFormat="1" applyBorder="1" applyAlignment="1">
      <alignment horizontal="right" wrapText="1"/>
    </xf>
    <xf numFmtId="3" fontId="1" fillId="2" borderId="5" xfId="1" applyNumberFormat="1" applyFill="1" applyBorder="1" applyAlignment="1">
      <alignment horizontal="right" wrapText="1"/>
    </xf>
    <xf numFmtId="3" fontId="1" fillId="0" borderId="4" xfId="1" applyNumberFormat="1" applyBorder="1" applyAlignment="1">
      <alignment wrapText="1"/>
    </xf>
    <xf numFmtId="3" fontId="1" fillId="0" borderId="0" xfId="1" applyNumberFormat="1" applyAlignment="1">
      <alignment wrapText="1"/>
    </xf>
    <xf numFmtId="3" fontId="1" fillId="0" borderId="0" xfId="1" applyNumberFormat="1" applyAlignment="1">
      <alignment horizontal="left"/>
    </xf>
    <xf numFmtId="3" fontId="1" fillId="0" borderId="0" xfId="1" applyNumberFormat="1" applyAlignment="1">
      <alignment horizontal="right"/>
    </xf>
    <xf numFmtId="3" fontId="1" fillId="0" borderId="4" xfId="1" applyNumberFormat="1" applyBorder="1" applyAlignment="1">
      <alignment horizontal="right"/>
    </xf>
    <xf numFmtId="3" fontId="1" fillId="0" borderId="10" xfId="1" applyNumberFormat="1" applyBorder="1" applyAlignment="1">
      <alignment horizontal="left" wrapText="1" indent="3"/>
    </xf>
    <xf numFmtId="3" fontId="1" fillId="0" borderId="4" xfId="1" applyNumberFormat="1" applyBorder="1" applyAlignment="1">
      <alignment horizontal="left" wrapText="1" indent="3"/>
    </xf>
    <xf numFmtId="3" fontId="1" fillId="0" borderId="0" xfId="1" applyNumberFormat="1" applyAlignment="1">
      <alignment horizontal="left" wrapText="1" indent="3"/>
    </xf>
    <xf numFmtId="3" fontId="1" fillId="0" borderId="5" xfId="1" applyNumberFormat="1" applyBorder="1" applyAlignment="1">
      <alignment horizontal="left" wrapText="1" indent="3"/>
    </xf>
    <xf numFmtId="3" fontId="1" fillId="2" borderId="0" xfId="1" applyNumberFormat="1" applyFill="1" applyAlignment="1">
      <alignment horizontal="left" wrapText="1" indent="3"/>
    </xf>
    <xf numFmtId="3" fontId="1" fillId="0" borderId="5" xfId="1" applyNumberFormat="1" applyBorder="1" applyAlignment="1">
      <alignment wrapText="1"/>
    </xf>
    <xf numFmtId="164" fontId="1" fillId="0" borderId="10" xfId="1" applyNumberFormat="1" applyBorder="1" applyAlignment="1">
      <alignment vertical="center"/>
    </xf>
    <xf numFmtId="3" fontId="2" fillId="2" borderId="0" xfId="1" applyNumberFormat="1" applyFont="1" applyFill="1" applyAlignment="1">
      <alignment horizontal="right" wrapText="1"/>
    </xf>
    <xf numFmtId="3" fontId="1" fillId="2" borderId="0" xfId="1" applyNumberFormat="1" applyFill="1" applyAlignment="1">
      <alignment horizontal="right" wrapText="1"/>
    </xf>
    <xf numFmtId="3" fontId="1" fillId="2" borderId="0" xfId="1" applyNumberFormat="1" applyFill="1"/>
    <xf numFmtId="3" fontId="1" fillId="2" borderId="5" xfId="1" applyNumberFormat="1" applyFill="1" applyBorder="1"/>
    <xf numFmtId="3" fontId="1" fillId="2" borderId="5" xfId="1" applyNumberFormat="1" applyFill="1" applyBorder="1" applyAlignment="1">
      <alignment horizontal="left" wrapText="1" indent="3"/>
    </xf>
    <xf numFmtId="3" fontId="2" fillId="2" borderId="8" xfId="1" applyNumberFormat="1" applyFont="1" applyFill="1" applyBorder="1" applyAlignment="1">
      <alignment horizontal="right" wrapText="1"/>
    </xf>
    <xf numFmtId="166" fontId="1" fillId="0" borderId="1" xfId="1" quotePrefix="1" applyNumberFormat="1" applyBorder="1" applyAlignment="1">
      <alignment horizontal="center" wrapText="1"/>
    </xf>
    <xf numFmtId="166" fontId="3" fillId="0" borderId="1" xfId="0" applyNumberFormat="1" applyFont="1" applyBorder="1"/>
    <xf numFmtId="166" fontId="1" fillId="0" borderId="2" xfId="1" quotePrefix="1" applyNumberFormat="1" applyBorder="1"/>
    <xf numFmtId="166" fontId="1" fillId="0" borderId="3" xfId="1" applyNumberFormat="1" applyBorder="1"/>
    <xf numFmtId="166" fontId="1" fillId="0" borderId="2" xfId="1" applyNumberFormat="1" applyBorder="1"/>
    <xf numFmtId="166" fontId="1" fillId="0" borderId="2" xfId="1" applyNumberFormat="1" applyBorder="1" applyAlignment="1">
      <alignment horizontal="center"/>
    </xf>
    <xf numFmtId="166" fontId="1" fillId="0" borderId="2" xfId="1" applyNumberFormat="1" applyBorder="1" applyAlignment="1">
      <alignment horizontal="center" wrapText="1"/>
    </xf>
    <xf numFmtId="166" fontId="1" fillId="0" borderId="3" xfId="1" applyNumberFormat="1" applyBorder="1" applyAlignment="1">
      <alignment horizontal="center" wrapText="1"/>
    </xf>
    <xf numFmtId="166" fontId="1" fillId="0" borderId="2" xfId="1" quotePrefix="1" applyNumberFormat="1" applyBorder="1" applyAlignment="1">
      <alignment horizontal="center"/>
    </xf>
    <xf numFmtId="166" fontId="1" fillId="2" borderId="2" xfId="1" applyNumberFormat="1" applyFill="1" applyBorder="1" applyAlignment="1">
      <alignment horizontal="center"/>
    </xf>
    <xf numFmtId="166" fontId="1" fillId="2" borderId="2" xfId="1" applyNumberFormat="1" applyFill="1" applyBorder="1" applyAlignment="1">
      <alignment horizontal="center" wrapText="1"/>
    </xf>
    <xf numFmtId="166" fontId="1" fillId="2" borderId="3" xfId="1" applyNumberFormat="1" applyFill="1" applyBorder="1" applyAlignment="1">
      <alignment horizontal="center" wrapText="1"/>
    </xf>
    <xf numFmtId="166" fontId="3" fillId="0" borderId="0" xfId="0" applyNumberFormat="1" applyFont="1"/>
    <xf numFmtId="166" fontId="3" fillId="0" borderId="2" xfId="0" applyNumberFormat="1" applyFont="1" applyBorder="1"/>
    <xf numFmtId="166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166" fontId="1" fillId="0" borderId="1" xfId="1" quotePrefix="1" applyNumberFormat="1" applyBorder="1" applyAlignment="1">
      <alignment horizontal="center"/>
    </xf>
    <xf numFmtId="166" fontId="1" fillId="0" borderId="2" xfId="1" quotePrefix="1" applyNumberFormat="1" applyBorder="1" applyAlignment="1">
      <alignment horizontal="center"/>
    </xf>
    <xf numFmtId="166" fontId="1" fillId="0" borderId="1" xfId="1" applyNumberFormat="1" applyBorder="1" applyAlignment="1">
      <alignment horizontal="center"/>
    </xf>
    <xf numFmtId="166" fontId="1" fillId="0" borderId="2" xfId="1" applyNumberFormat="1" applyBorder="1" applyAlignment="1">
      <alignment horizontal="center"/>
    </xf>
    <xf numFmtId="166" fontId="1" fillId="0" borderId="3" xfId="1" applyNumberFormat="1" applyBorder="1" applyAlignment="1">
      <alignment horizontal="center"/>
    </xf>
    <xf numFmtId="166" fontId="1" fillId="0" borderId="3" xfId="1" quotePrefix="1" applyNumberForma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Y34"/>
  <sheetViews>
    <sheetView tabSelected="1" zoomScaleNormal="100" workbookViewId="0">
      <pane xSplit="1" topLeftCell="AVN1" activePane="topRight" state="frozen"/>
      <selection pane="topRight" activeCell="AVZ1" sqref="AVZ1"/>
    </sheetView>
  </sheetViews>
  <sheetFormatPr defaultColWidth="9.109375" defaultRowHeight="15" customHeight="1" x14ac:dyDescent="0.25"/>
  <cols>
    <col min="1" max="1" width="33.44140625" style="1" bestFit="1" customWidth="1"/>
    <col min="2" max="2" width="6.77734375" style="1" bestFit="1" customWidth="1"/>
    <col min="3" max="3" width="8.6640625" style="1" customWidth="1"/>
    <col min="4" max="4" width="6.5546875" style="1" customWidth="1"/>
    <col min="5" max="5" width="6.77734375" style="1" bestFit="1" customWidth="1"/>
    <col min="6" max="6" width="8.44140625" style="1" customWidth="1"/>
    <col min="7" max="7" width="6.5546875" style="1" customWidth="1"/>
    <col min="8" max="8" width="6.77734375" style="1" bestFit="1" customWidth="1"/>
    <col min="9" max="9" width="9" style="1" bestFit="1" customWidth="1"/>
    <col min="10" max="10" width="6.5546875" style="1" customWidth="1"/>
    <col min="11" max="11" width="6.77734375" style="1" bestFit="1" customWidth="1"/>
    <col min="12" max="12" width="8.5546875" style="1" bestFit="1" customWidth="1"/>
    <col min="13" max="13" width="6.5546875" style="1" customWidth="1"/>
    <col min="14" max="14" width="6.77734375" style="1" bestFit="1" customWidth="1"/>
    <col min="15" max="15" width="8.33203125" style="1" customWidth="1"/>
    <col min="16" max="16" width="6.5546875" style="1" customWidth="1"/>
    <col min="17" max="17" width="6.77734375" style="1" bestFit="1" customWidth="1"/>
    <col min="18" max="18" width="8.77734375" style="1" bestFit="1" customWidth="1"/>
    <col min="19" max="19" width="6.5546875" style="1" customWidth="1"/>
    <col min="20" max="20" width="6.77734375" style="1" bestFit="1" customWidth="1"/>
    <col min="21" max="21" width="8.77734375" style="1" bestFit="1" customWidth="1"/>
    <col min="22" max="22" width="6.5546875" style="1" customWidth="1"/>
    <col min="23" max="23" width="6.77734375" style="1" bestFit="1" customWidth="1"/>
    <col min="24" max="24" width="8.33203125" style="1" bestFit="1" customWidth="1"/>
    <col min="25" max="25" width="6.5546875" style="1" customWidth="1"/>
    <col min="26" max="26" width="6.77734375" style="1" bestFit="1" customWidth="1"/>
    <col min="27" max="27" width="8.5546875" style="1" customWidth="1"/>
    <col min="28" max="28" width="6.5546875" style="1" customWidth="1"/>
    <col min="29" max="29" width="6.77734375" style="1" bestFit="1" customWidth="1"/>
    <col min="30" max="30" width="8.88671875" style="1" customWidth="1"/>
    <col min="31" max="31" width="6.5546875" style="1" customWidth="1"/>
    <col min="32" max="32" width="6.77734375" style="1" bestFit="1" customWidth="1"/>
    <col min="33" max="33" width="8.5546875" style="1" bestFit="1" customWidth="1"/>
    <col min="34" max="34" width="6.5546875" style="1" customWidth="1"/>
    <col min="35" max="35" width="6.77734375" style="1" bestFit="1" customWidth="1"/>
    <col min="36" max="36" width="8.6640625" style="1" customWidth="1"/>
    <col min="37" max="37" width="6.5546875" style="1" customWidth="1"/>
    <col min="38" max="38" width="6.77734375" style="1" bestFit="1" customWidth="1"/>
    <col min="39" max="39" width="8.6640625" style="1" customWidth="1"/>
    <col min="40" max="40" width="6.5546875" style="1" customWidth="1"/>
    <col min="41" max="41" width="6.77734375" style="1" bestFit="1" customWidth="1"/>
    <col min="42" max="42" width="8.44140625" style="1" customWidth="1"/>
    <col min="43" max="43" width="6.5546875" style="1" customWidth="1"/>
    <col min="44" max="44" width="6.77734375" style="1" bestFit="1" customWidth="1"/>
    <col min="45" max="45" width="9" style="1" bestFit="1" customWidth="1"/>
    <col min="46" max="46" width="6.5546875" style="1" customWidth="1"/>
    <col min="47" max="47" width="6.77734375" style="1" bestFit="1" customWidth="1"/>
    <col min="48" max="48" width="8.5546875" style="1" bestFit="1" customWidth="1"/>
    <col min="49" max="49" width="6.5546875" style="1" customWidth="1"/>
    <col min="50" max="50" width="6.77734375" style="1" bestFit="1" customWidth="1"/>
    <col min="51" max="51" width="8.33203125" style="1" customWidth="1"/>
    <col min="52" max="52" width="6.5546875" style="1" customWidth="1"/>
    <col min="53" max="53" width="6.77734375" style="1" bestFit="1" customWidth="1"/>
    <col min="54" max="54" width="8.77734375" style="1" bestFit="1" customWidth="1"/>
    <col min="55" max="55" width="6.5546875" style="1" customWidth="1"/>
    <col min="56" max="56" width="6.77734375" style="1" bestFit="1" customWidth="1"/>
    <col min="57" max="57" width="8.77734375" style="1" bestFit="1" customWidth="1"/>
    <col min="58" max="58" width="6.5546875" style="1" customWidth="1"/>
    <col min="59" max="59" width="6.77734375" style="1" bestFit="1" customWidth="1"/>
    <col min="60" max="60" width="8.33203125" style="1" bestFit="1" customWidth="1"/>
    <col min="61" max="61" width="6.5546875" style="1" customWidth="1"/>
    <col min="62" max="62" width="6.77734375" style="1" bestFit="1" customWidth="1"/>
    <col min="63" max="63" width="8.5546875" style="1" customWidth="1"/>
    <col min="64" max="64" width="6.5546875" style="1" customWidth="1"/>
    <col min="65" max="65" width="6.77734375" style="1" bestFit="1" customWidth="1"/>
    <col min="66" max="66" width="8.88671875" style="1" customWidth="1"/>
    <col min="67" max="67" width="6.5546875" style="1" customWidth="1"/>
    <col min="68" max="68" width="6.77734375" style="1" bestFit="1" customWidth="1"/>
    <col min="69" max="69" width="8.5546875" style="1" bestFit="1" customWidth="1"/>
    <col min="70" max="70" width="6.5546875" style="1" customWidth="1"/>
    <col min="71" max="71" width="6.77734375" style="1" bestFit="1" customWidth="1"/>
    <col min="72" max="72" width="8.6640625" style="1" customWidth="1"/>
    <col min="73" max="73" width="6.5546875" style="1" customWidth="1"/>
    <col min="74" max="74" width="6.77734375" style="1" bestFit="1" customWidth="1"/>
    <col min="75" max="75" width="8.6640625" style="1" customWidth="1"/>
    <col min="76" max="76" width="6.5546875" style="1" customWidth="1"/>
    <col min="77" max="77" width="6.77734375" style="1" bestFit="1" customWidth="1"/>
    <col min="78" max="78" width="8.44140625" style="1" customWidth="1"/>
    <col min="79" max="79" width="6.5546875" style="1" customWidth="1"/>
    <col min="80" max="80" width="6.77734375" style="1" bestFit="1" customWidth="1"/>
    <col min="81" max="81" width="9" style="1" bestFit="1" customWidth="1"/>
    <col min="82" max="82" width="6.5546875" style="1" customWidth="1"/>
    <col min="83" max="83" width="6.77734375" style="1" bestFit="1" customWidth="1"/>
    <col min="84" max="84" width="8.5546875" style="1" bestFit="1" customWidth="1"/>
    <col min="85" max="85" width="6.5546875" style="1" customWidth="1"/>
    <col min="86" max="86" width="6.77734375" style="1" bestFit="1" customWidth="1"/>
    <col min="87" max="87" width="8.33203125" style="1" customWidth="1"/>
    <col min="88" max="88" width="7.5546875" style="1" customWidth="1"/>
    <col min="89" max="89" width="6.77734375" style="1" bestFit="1" customWidth="1"/>
    <col min="90" max="90" width="8.77734375" style="1" bestFit="1" customWidth="1"/>
    <col min="91" max="91" width="7.5546875" style="1" customWidth="1"/>
    <col min="92" max="92" width="6.77734375" style="1" bestFit="1" customWidth="1"/>
    <col min="93" max="93" width="8.77734375" style="1" bestFit="1" customWidth="1"/>
    <col min="94" max="94" width="7.5546875" style="1" customWidth="1"/>
    <col min="95" max="95" width="6.77734375" style="1" bestFit="1" customWidth="1"/>
    <col min="96" max="96" width="8.33203125" style="1" bestFit="1" customWidth="1"/>
    <col min="97" max="97" width="6.5546875" style="1" customWidth="1"/>
    <col min="98" max="98" width="6.77734375" style="1" bestFit="1" customWidth="1"/>
    <col min="99" max="99" width="8.5546875" style="1" customWidth="1"/>
    <col min="100" max="100" width="6.5546875" style="1" customWidth="1"/>
    <col min="101" max="101" width="6.77734375" style="1" bestFit="1" customWidth="1"/>
    <col min="102" max="102" width="8.88671875" style="1" customWidth="1"/>
    <col min="103" max="103" width="6.5546875" style="1" customWidth="1"/>
    <col min="104" max="104" width="6.77734375" style="1" bestFit="1" customWidth="1"/>
    <col min="105" max="105" width="8.5546875" style="1" bestFit="1" customWidth="1"/>
    <col min="106" max="106" width="6.5546875" style="1" customWidth="1"/>
    <col min="107" max="107" width="6.77734375" style="1" bestFit="1" customWidth="1"/>
    <col min="108" max="108" width="8.6640625" style="1" customWidth="1"/>
    <col min="109" max="109" width="6.5546875" style="1" customWidth="1"/>
    <col min="110" max="110" width="6.77734375" style="1" bestFit="1" customWidth="1"/>
    <col min="111" max="111" width="9.21875" style="1" bestFit="1" customWidth="1"/>
    <col min="112" max="112" width="8.33203125" style="1" customWidth="1"/>
    <col min="113" max="113" width="6.5546875" style="1" customWidth="1"/>
    <col min="114" max="114" width="6.77734375" style="1" bestFit="1" customWidth="1"/>
    <col min="115" max="115" width="9" style="1" customWidth="1"/>
    <col min="116" max="116" width="8.33203125" style="1" customWidth="1"/>
    <col min="117" max="117" width="6.5546875" style="1" customWidth="1"/>
    <col min="118" max="118" width="6.77734375" style="1" bestFit="1" customWidth="1"/>
    <col min="119" max="119" width="9.5546875" style="1" bestFit="1" customWidth="1"/>
    <col min="120" max="120" width="8.33203125" style="1" customWidth="1"/>
    <col min="121" max="121" width="6.5546875" style="1" customWidth="1"/>
    <col min="122" max="122" width="6.77734375" style="1" bestFit="1" customWidth="1"/>
    <col min="123" max="123" width="9.109375" style="1" bestFit="1" customWidth="1"/>
    <col min="124" max="124" width="8.33203125" style="1" customWidth="1"/>
    <col min="125" max="125" width="7.5546875" style="1" customWidth="1"/>
    <col min="126" max="126" width="6.77734375" style="1" bestFit="1" customWidth="1"/>
    <col min="127" max="127" width="8.44140625" style="1" customWidth="1"/>
    <col min="128" max="128" width="8.33203125" style="1" customWidth="1"/>
    <col min="129" max="129" width="7.5546875" style="1" customWidth="1"/>
    <col min="130" max="130" width="6.77734375" style="1" bestFit="1" customWidth="1"/>
    <col min="131" max="131" width="9.33203125" style="1" bestFit="1" customWidth="1"/>
    <col min="132" max="132" width="8.33203125" style="1" customWidth="1"/>
    <col min="133" max="133" width="7.5546875" style="1" customWidth="1"/>
    <col min="134" max="134" width="6.77734375" style="1" bestFit="1" customWidth="1"/>
    <col min="135" max="135" width="9.33203125" style="1" bestFit="1" customWidth="1"/>
    <col min="136" max="136" width="8.33203125" style="1" customWidth="1"/>
    <col min="137" max="137" width="7.5546875" style="1" customWidth="1"/>
    <col min="138" max="138" width="6.77734375" style="1" bestFit="1" customWidth="1"/>
    <col min="139" max="139" width="8.33203125" style="1" bestFit="1" customWidth="1"/>
    <col min="140" max="140" width="8.33203125" style="1" customWidth="1"/>
    <col min="141" max="141" width="7.5546875" style="1" customWidth="1"/>
    <col min="142" max="142" width="6.77734375" style="1" bestFit="1" customWidth="1"/>
    <col min="143" max="143" width="9.109375" style="1" customWidth="1"/>
    <col min="144" max="144" width="8.33203125" style="1" customWidth="1"/>
    <col min="145" max="145" width="7.5546875" style="1" customWidth="1"/>
    <col min="146" max="146" width="6.77734375" style="1" bestFit="1" customWidth="1"/>
    <col min="147" max="147" width="10" style="1" customWidth="1"/>
    <col min="148" max="148" width="8.33203125" style="1" customWidth="1"/>
    <col min="149" max="149" width="7.5546875" style="1" customWidth="1"/>
    <col min="150" max="150" width="6.77734375" style="1" bestFit="1" customWidth="1"/>
    <col min="151" max="151" width="9.109375" style="1" bestFit="1" customWidth="1"/>
    <col min="152" max="152" width="8.33203125" style="1" customWidth="1"/>
    <col min="153" max="153" width="7.5546875" style="1" customWidth="1"/>
    <col min="154" max="154" width="6.77734375" style="1" bestFit="1" customWidth="1"/>
    <col min="155" max="155" width="9.21875" style="1" bestFit="1" customWidth="1"/>
    <col min="156" max="156" width="8.33203125" style="1" customWidth="1"/>
    <col min="157" max="157" width="7.5546875" style="1" customWidth="1"/>
    <col min="158" max="158" width="6.77734375" style="1" bestFit="1" customWidth="1"/>
    <col min="159" max="159" width="9.21875" style="1" bestFit="1" customWidth="1"/>
    <col min="160" max="160" width="8.33203125" style="1" customWidth="1"/>
    <col min="161" max="161" width="6.5546875" style="1" customWidth="1"/>
    <col min="162" max="162" width="6.77734375" style="1" bestFit="1" customWidth="1"/>
    <col min="163" max="163" width="9" style="1" customWidth="1"/>
    <col min="164" max="164" width="8.33203125" style="1" customWidth="1"/>
    <col min="165" max="165" width="7.5546875" style="1" customWidth="1"/>
    <col min="166" max="166" width="6.77734375" style="1" bestFit="1" customWidth="1"/>
    <col min="167" max="167" width="9" style="1" bestFit="1" customWidth="1"/>
    <col min="168" max="168" width="8.33203125" style="1" customWidth="1"/>
    <col min="169" max="169" width="7.5546875" style="1" customWidth="1"/>
    <col min="170" max="170" width="6.77734375" style="1" bestFit="1" customWidth="1"/>
    <col min="171" max="171" width="9.109375" style="1" bestFit="1" customWidth="1"/>
    <col min="172" max="172" width="8.33203125" style="1" customWidth="1"/>
    <col min="173" max="173" width="7.5546875" style="1" customWidth="1"/>
    <col min="174" max="174" width="6.77734375" style="1" bestFit="1" customWidth="1"/>
    <col min="175" max="175" width="8.44140625" style="1" customWidth="1"/>
    <col min="176" max="176" width="8.33203125" style="1" customWidth="1"/>
    <col min="177" max="177" width="7.5546875" style="1" customWidth="1"/>
    <col min="178" max="178" width="6.77734375" style="1" bestFit="1" customWidth="1"/>
    <col min="179" max="179" width="9.33203125" style="1" bestFit="1" customWidth="1"/>
    <col min="180" max="180" width="8.33203125" style="1" customWidth="1"/>
    <col min="181" max="181" width="7.5546875" style="1" customWidth="1"/>
    <col min="182" max="182" width="6.77734375" style="1" bestFit="1" customWidth="1"/>
    <col min="183" max="183" width="9.33203125" style="1" bestFit="1" customWidth="1"/>
    <col min="184" max="184" width="8.33203125" style="1" customWidth="1"/>
    <col min="185" max="185" width="7.5546875" style="1" customWidth="1"/>
    <col min="186" max="186" width="6.77734375" style="1" bestFit="1" customWidth="1"/>
    <col min="187" max="187" width="8.88671875" style="1" bestFit="1" customWidth="1"/>
    <col min="188" max="188" width="8.33203125" style="1" customWidth="1"/>
    <col min="189" max="189" width="6.5546875" style="1" customWidth="1"/>
    <col min="190" max="190" width="6.77734375" style="1" bestFit="1" customWidth="1"/>
    <col min="191" max="191" width="9.109375" style="1" customWidth="1"/>
    <col min="192" max="192" width="8.33203125" style="1" customWidth="1"/>
    <col min="193" max="193" width="6.5546875" style="1" customWidth="1"/>
    <col min="194" max="194" width="6.77734375" style="1" bestFit="1" customWidth="1"/>
    <col min="195" max="195" width="9.44140625" style="1" customWidth="1"/>
    <col min="196" max="196" width="8.33203125" style="1" customWidth="1"/>
    <col min="197" max="197" width="6.5546875" style="1" customWidth="1"/>
    <col min="198" max="198" width="6.77734375" style="1" bestFit="1" customWidth="1"/>
    <col min="199" max="199" width="9.109375" style="1" bestFit="1" customWidth="1"/>
    <col min="200" max="200" width="8.33203125" style="1" customWidth="1"/>
    <col min="201" max="201" width="6.5546875" style="1" customWidth="1"/>
    <col min="202" max="202" width="6.77734375" style="1" bestFit="1" customWidth="1"/>
    <col min="203" max="203" width="9.21875" style="1" bestFit="1" customWidth="1"/>
    <col min="204" max="204" width="8.33203125" style="1" customWidth="1"/>
    <col min="205" max="205" width="6.5546875" style="1" customWidth="1"/>
    <col min="206" max="206" width="6.77734375" style="1" bestFit="1" customWidth="1"/>
    <col min="207" max="207" width="9.21875" style="1" bestFit="1" customWidth="1"/>
    <col min="208" max="208" width="5.88671875" style="1" customWidth="1"/>
    <col min="209" max="209" width="6.5546875" style="1" customWidth="1"/>
    <col min="210" max="210" width="6.77734375" style="1" bestFit="1" customWidth="1"/>
    <col min="211" max="211" width="9" style="1" customWidth="1"/>
    <col min="212" max="212" width="5.88671875" style="1" customWidth="1"/>
    <col min="213" max="213" width="6.5546875" style="1" customWidth="1"/>
    <col min="214" max="214" width="6.77734375" style="1" bestFit="1" customWidth="1"/>
    <col min="215" max="215" width="9.5546875" style="1" bestFit="1" customWidth="1"/>
    <col min="216" max="217" width="6.5546875" style="1" customWidth="1"/>
    <col min="218" max="218" width="6.77734375" style="1" bestFit="1" customWidth="1"/>
    <col min="219" max="219" width="9.109375" style="1" bestFit="1" customWidth="1"/>
    <col min="220" max="221" width="6.5546875" style="1" customWidth="1"/>
    <col min="222" max="222" width="6.77734375" style="1" bestFit="1" customWidth="1"/>
    <col min="223" max="223" width="8.44140625" style="1" customWidth="1"/>
    <col min="224" max="225" width="6.5546875" style="1" customWidth="1"/>
    <col min="226" max="226" width="6.77734375" style="1" bestFit="1" customWidth="1"/>
    <col min="227" max="227" width="8.77734375" style="1" bestFit="1" customWidth="1"/>
    <col min="228" max="228" width="5.88671875" style="1" customWidth="1"/>
    <col min="229" max="229" width="6.5546875" style="1" customWidth="1"/>
    <col min="230" max="230" width="6.77734375" style="1" bestFit="1" customWidth="1"/>
    <col min="231" max="231" width="8.77734375" style="1" bestFit="1" customWidth="1"/>
    <col min="232" max="232" width="5.88671875" style="1" customWidth="1"/>
    <col min="233" max="233" width="6.5546875" style="1" customWidth="1"/>
    <col min="234" max="234" width="6.77734375" style="1" bestFit="1" customWidth="1"/>
    <col min="235" max="235" width="8.33203125" style="1" bestFit="1" customWidth="1"/>
    <col min="236" max="236" width="5.88671875" style="1" customWidth="1"/>
    <col min="237" max="237" width="6.5546875" style="1" customWidth="1"/>
    <col min="238" max="238" width="6.77734375" style="1" bestFit="1" customWidth="1"/>
    <col min="239" max="239" width="8.5546875" style="1" customWidth="1"/>
    <col min="240" max="240" width="5.88671875" style="1" customWidth="1"/>
    <col min="241" max="241" width="6.5546875" style="1" customWidth="1"/>
    <col min="242" max="242" width="6.77734375" style="1" bestFit="1" customWidth="1"/>
    <col min="243" max="243" width="8.88671875" style="1" customWidth="1"/>
    <col min="244" max="244" width="5.88671875" style="1" customWidth="1"/>
    <col min="245" max="245" width="6.5546875" style="1" customWidth="1"/>
    <col min="246" max="246" width="6.77734375" style="1" bestFit="1" customWidth="1"/>
    <col min="247" max="247" width="9.109375" style="1" bestFit="1" customWidth="1"/>
    <col min="248" max="248" width="5.88671875" style="1" customWidth="1"/>
    <col min="249" max="249" width="6.5546875" style="1" customWidth="1"/>
    <col min="250" max="250" width="6.77734375" style="1" bestFit="1" customWidth="1"/>
    <col min="251" max="251" width="8.6640625" style="1" customWidth="1"/>
    <col min="252" max="252" width="5.88671875" style="1" customWidth="1"/>
    <col min="253" max="253" width="6.5546875" style="1" customWidth="1"/>
    <col min="254" max="254" width="6.77734375" style="1" bestFit="1" customWidth="1"/>
    <col min="255" max="255" width="9.21875" style="1" bestFit="1" customWidth="1"/>
    <col min="256" max="256" width="5.88671875" style="1" customWidth="1"/>
    <col min="257" max="257" width="6.5546875" style="1" customWidth="1"/>
    <col min="258" max="258" width="6.77734375" style="1" bestFit="1" customWidth="1"/>
    <col min="259" max="259" width="9" style="1" customWidth="1"/>
    <col min="260" max="260" width="5.88671875" style="1" customWidth="1"/>
    <col min="261" max="261" width="6.5546875" style="1" customWidth="1"/>
    <col min="262" max="262" width="6.77734375" style="1" bestFit="1" customWidth="1"/>
    <col min="263" max="263" width="9.5546875" style="1" bestFit="1" customWidth="1"/>
    <col min="264" max="265" width="6.5546875" style="1" customWidth="1"/>
    <col min="266" max="266" width="6.77734375" style="1" bestFit="1" customWidth="1"/>
    <col min="267" max="267" width="9.109375" style="1" bestFit="1" customWidth="1"/>
    <col min="268" max="269" width="6.5546875" style="1" customWidth="1"/>
    <col min="270" max="270" width="6.77734375" style="1" bestFit="1" customWidth="1"/>
    <col min="271" max="271" width="8.44140625" style="1" customWidth="1"/>
    <col min="272" max="272" width="6.5546875" style="1" customWidth="1"/>
    <col min="273" max="273" width="7.5546875" style="1" customWidth="1"/>
    <col min="274" max="274" width="6.77734375" style="1" bestFit="1" customWidth="1"/>
    <col min="275" max="275" width="9.33203125" style="1" bestFit="1" customWidth="1"/>
    <col min="276" max="276" width="6.5546875" style="1" customWidth="1"/>
    <col min="277" max="277" width="7.5546875" style="1" customWidth="1"/>
    <col min="278" max="278" width="6.77734375" style="1" bestFit="1" customWidth="1"/>
    <col min="279" max="279" width="9.33203125" style="1" bestFit="1" customWidth="1"/>
    <col min="280" max="281" width="6.5546875" style="1" customWidth="1"/>
    <col min="282" max="282" width="6.77734375" style="1" bestFit="1" customWidth="1"/>
    <col min="283" max="283" width="8.88671875" style="1" bestFit="1" customWidth="1"/>
    <col min="284" max="285" width="6.5546875" style="1" customWidth="1"/>
    <col min="286" max="286" width="6.77734375" style="1" bestFit="1" customWidth="1"/>
    <col min="287" max="287" width="9.109375" style="1" customWidth="1"/>
    <col min="288" max="289" width="6.5546875" style="1" customWidth="1"/>
    <col min="290" max="290" width="6.77734375" style="1" bestFit="1" customWidth="1"/>
    <col min="291" max="291" width="9.44140625" style="1" customWidth="1"/>
    <col min="292" max="293" width="6.5546875" style="1" customWidth="1"/>
    <col min="294" max="294" width="6.77734375" style="1" bestFit="1" customWidth="1"/>
    <col min="295" max="295" width="9.109375" style="1" bestFit="1" customWidth="1"/>
    <col min="296" max="297" width="6.5546875" style="1" customWidth="1"/>
    <col min="298" max="298" width="6.77734375" style="1" bestFit="1" customWidth="1"/>
    <col min="299" max="299" width="9.21875" style="1" bestFit="1" customWidth="1"/>
    <col min="300" max="301" width="6.5546875" style="1" customWidth="1"/>
    <col min="302" max="302" width="6.77734375" style="1" bestFit="1" customWidth="1"/>
    <col min="303" max="303" width="9.21875" style="1" bestFit="1" customWidth="1"/>
    <col min="304" max="305" width="6.5546875" style="1" customWidth="1"/>
    <col min="306" max="306" width="6.77734375" style="1" bestFit="1" customWidth="1"/>
    <col min="307" max="307" width="9" style="1" customWidth="1"/>
    <col min="308" max="309" width="6.5546875" style="1" customWidth="1"/>
    <col min="310" max="310" width="6.77734375" style="1" bestFit="1" customWidth="1"/>
    <col min="311" max="311" width="9.5546875" style="1" bestFit="1" customWidth="1"/>
    <col min="312" max="313" width="6.5546875" style="1" customWidth="1"/>
    <col min="314" max="314" width="6.77734375" style="1" bestFit="1" customWidth="1"/>
    <col min="315" max="315" width="9.109375" style="1" bestFit="1" customWidth="1"/>
    <col min="316" max="317" width="6.5546875" style="1" customWidth="1"/>
    <col min="318" max="318" width="6.77734375" style="1" bestFit="1" customWidth="1"/>
    <col min="319" max="319" width="8.44140625" style="1" customWidth="1"/>
    <col min="320" max="321" width="6.5546875" style="1" customWidth="1"/>
    <col min="322" max="322" width="6.77734375" style="1" bestFit="1" customWidth="1"/>
    <col min="323" max="323" width="9.33203125" style="1" bestFit="1" customWidth="1"/>
    <col min="324" max="325" width="6.5546875" style="1" customWidth="1"/>
    <col min="326" max="326" width="6.77734375" style="1" bestFit="1" customWidth="1"/>
    <col min="327" max="327" width="9.33203125" style="1" bestFit="1" customWidth="1"/>
    <col min="328" max="329" width="6.5546875" style="1" customWidth="1"/>
    <col min="330" max="330" width="6.77734375" style="1" bestFit="1" customWidth="1"/>
    <col min="331" max="331" width="8.88671875" style="1" bestFit="1" customWidth="1"/>
    <col min="332" max="333" width="6.5546875" style="1" customWidth="1"/>
    <col min="334" max="334" width="6.77734375" style="1" bestFit="1" customWidth="1"/>
    <col min="335" max="335" width="9.109375" style="1" customWidth="1"/>
    <col min="336" max="336" width="5.88671875" style="1" customWidth="1"/>
    <col min="337" max="337" width="6.5546875" style="1" customWidth="1"/>
    <col min="338" max="338" width="6.77734375" style="1" bestFit="1" customWidth="1"/>
    <col min="339" max="339" width="9.44140625" style="1" customWidth="1"/>
    <col min="340" max="340" width="5.88671875" style="1" customWidth="1"/>
    <col min="341" max="341" width="6.5546875" style="1" customWidth="1"/>
    <col min="342" max="342" width="6.77734375" style="1" bestFit="1" customWidth="1"/>
    <col min="343" max="343" width="9.109375" style="1" bestFit="1" customWidth="1"/>
    <col min="344" max="344" width="5.88671875" style="1" customWidth="1"/>
    <col min="345" max="345" width="6.5546875" style="1" customWidth="1"/>
    <col min="346" max="346" width="6.77734375" style="1" bestFit="1" customWidth="1"/>
    <col min="347" max="347" width="9.21875" style="1" bestFit="1" customWidth="1"/>
    <col min="348" max="348" width="5.88671875" style="1" customWidth="1"/>
    <col min="349" max="349" width="6.5546875" style="1" customWidth="1"/>
    <col min="350" max="350" width="6.77734375" style="1" bestFit="1" customWidth="1"/>
    <col min="351" max="351" width="9.21875" style="1" bestFit="1" customWidth="1"/>
    <col min="352" max="352" width="5.88671875" style="1" customWidth="1"/>
    <col min="353" max="353" width="6.5546875" style="1" customWidth="1"/>
    <col min="354" max="354" width="6.77734375" style="1" bestFit="1" customWidth="1"/>
    <col min="355" max="355" width="9" style="1" customWidth="1"/>
    <col min="356" max="356" width="5.88671875" style="1" customWidth="1"/>
    <col min="357" max="357" width="5.5546875" style="1" customWidth="1"/>
    <col min="358" max="358" width="6.77734375" style="1" bestFit="1" customWidth="1"/>
    <col min="359" max="359" width="9.5546875" style="1" bestFit="1" customWidth="1"/>
    <col min="360" max="360" width="5.88671875" style="1" customWidth="1"/>
    <col min="361" max="361" width="6.5546875" style="1" customWidth="1"/>
    <col min="362" max="362" width="6.77734375" style="1" bestFit="1" customWidth="1"/>
    <col min="363" max="363" width="9.109375" style="1" bestFit="1" customWidth="1"/>
    <col min="364" max="365" width="6.5546875" style="1" customWidth="1"/>
    <col min="366" max="366" width="6.77734375" style="1" bestFit="1" customWidth="1"/>
    <col min="367" max="367" width="8.44140625" style="1" customWidth="1"/>
    <col min="368" max="369" width="6.5546875" style="1" customWidth="1"/>
    <col min="370" max="370" width="6.77734375" style="1" bestFit="1" customWidth="1"/>
    <col min="371" max="371" width="9.33203125" style="1" bestFit="1" customWidth="1"/>
    <col min="372" max="373" width="6.5546875" style="1" customWidth="1"/>
    <col min="374" max="374" width="6.77734375" style="1" bestFit="1" customWidth="1"/>
    <col min="375" max="375" width="9.33203125" style="1" bestFit="1" customWidth="1"/>
    <col min="376" max="376" width="5.88671875" style="1" customWidth="1"/>
    <col min="377" max="377" width="6.5546875" style="1" customWidth="1"/>
    <col min="378" max="378" width="6.77734375" style="1" bestFit="1" customWidth="1"/>
    <col min="379" max="379" width="8.88671875" style="1" bestFit="1" customWidth="1"/>
    <col min="380" max="380" width="5.88671875" style="1" customWidth="1"/>
    <col min="381" max="381" width="6.5546875" style="1" customWidth="1"/>
    <col min="382" max="382" width="6.77734375" style="1" bestFit="1" customWidth="1"/>
    <col min="383" max="383" width="9.109375" style="1" customWidth="1"/>
    <col min="384" max="384" width="5.88671875" style="1" customWidth="1"/>
    <col min="385" max="385" width="6.5546875" style="1" customWidth="1"/>
    <col min="386" max="386" width="6.77734375" style="1" bestFit="1" customWidth="1"/>
    <col min="387" max="387" width="9.44140625" style="1" customWidth="1"/>
    <col min="388" max="388" width="5.88671875" style="1" customWidth="1"/>
    <col min="389" max="389" width="6.5546875" style="1" customWidth="1"/>
    <col min="390" max="390" width="6.77734375" style="1" bestFit="1" customWidth="1"/>
    <col min="391" max="391" width="9.109375" style="1" bestFit="1" customWidth="1"/>
    <col min="392" max="392" width="5.88671875" style="1" customWidth="1"/>
    <col min="393" max="393" width="6.5546875" style="1" customWidth="1"/>
    <col min="394" max="394" width="6.77734375" style="1" bestFit="1" customWidth="1"/>
    <col min="395" max="395" width="9.21875" style="1" bestFit="1" customWidth="1"/>
    <col min="396" max="396" width="5.88671875" style="1" customWidth="1"/>
    <col min="397" max="397" width="6.5546875" style="1" customWidth="1"/>
    <col min="398" max="398" width="6.77734375" style="1" bestFit="1" customWidth="1"/>
    <col min="399" max="399" width="9.21875" style="1" bestFit="1" customWidth="1"/>
    <col min="400" max="400" width="5.88671875" style="1" customWidth="1"/>
    <col min="401" max="401" width="6.5546875" style="1" customWidth="1"/>
    <col min="402" max="402" width="6.77734375" style="1" bestFit="1" customWidth="1"/>
    <col min="403" max="403" width="9" style="1" customWidth="1"/>
    <col min="404" max="404" width="5.88671875" style="1" customWidth="1"/>
    <col min="405" max="405" width="6.5546875" style="1" customWidth="1"/>
    <col min="406" max="406" width="6.77734375" style="1" bestFit="1" customWidth="1"/>
    <col min="407" max="407" width="9.5546875" style="1" bestFit="1" customWidth="1"/>
    <col min="408" max="408" width="5.88671875" style="1" customWidth="1"/>
    <col min="409" max="409" width="6.5546875" style="1" customWidth="1"/>
    <col min="410" max="410" width="6.77734375" style="1" bestFit="1" customWidth="1"/>
    <col min="411" max="411" width="9.109375" style="1" bestFit="1" customWidth="1"/>
    <col min="412" max="412" width="5.88671875" style="1" customWidth="1"/>
    <col min="413" max="413" width="6.5546875" style="1" customWidth="1"/>
    <col min="414" max="414" width="6.77734375" style="1" bestFit="1" customWidth="1"/>
    <col min="415" max="415" width="8.44140625" style="1" customWidth="1"/>
    <col min="416" max="416" width="5.88671875" style="1" customWidth="1"/>
    <col min="417" max="417" width="6.5546875" style="1" customWidth="1"/>
    <col min="418" max="418" width="6.77734375" style="1" bestFit="1" customWidth="1"/>
    <col min="419" max="419" width="9.33203125" style="1" bestFit="1" customWidth="1"/>
    <col min="420" max="420" width="5.88671875" style="1" customWidth="1"/>
    <col min="421" max="421" width="6.5546875" style="1" customWidth="1"/>
    <col min="422" max="422" width="6.77734375" style="1" bestFit="1" customWidth="1"/>
    <col min="423" max="423" width="9.33203125" style="1" bestFit="1" customWidth="1"/>
    <col min="424" max="424" width="5.88671875" style="1" customWidth="1"/>
    <col min="425" max="425" width="6.5546875" style="1" customWidth="1"/>
    <col min="426" max="426" width="6.77734375" style="1" bestFit="1" customWidth="1"/>
    <col min="427" max="427" width="8.88671875" style="1" bestFit="1" customWidth="1"/>
    <col min="428" max="428" width="5.88671875" style="1" customWidth="1"/>
    <col min="429" max="429" width="6.5546875" style="1" customWidth="1"/>
    <col min="430" max="430" width="6.77734375" style="1" bestFit="1" customWidth="1"/>
    <col min="431" max="431" width="9.109375" style="1" customWidth="1"/>
    <col min="432" max="432" width="5.88671875" style="1" customWidth="1"/>
    <col min="433" max="433" width="6.5546875" style="1" customWidth="1"/>
    <col min="434" max="434" width="6.77734375" style="1" bestFit="1" customWidth="1"/>
    <col min="435" max="435" width="9.44140625" style="1" customWidth="1"/>
    <col min="436" max="436" width="5.88671875" style="1" customWidth="1"/>
    <col min="437" max="437" width="6.5546875" style="1" customWidth="1"/>
    <col min="438" max="438" width="6.77734375" style="1" bestFit="1" customWidth="1"/>
    <col min="439" max="439" width="9.109375" style="1" bestFit="1" customWidth="1"/>
    <col min="440" max="440" width="5.88671875" style="1" customWidth="1"/>
    <col min="441" max="441" width="6.5546875" style="1" customWidth="1"/>
    <col min="442" max="442" width="6.77734375" style="1" bestFit="1" customWidth="1"/>
    <col min="443" max="443" width="9.21875" style="1" bestFit="1" customWidth="1"/>
    <col min="444" max="444" width="5.88671875" style="1" customWidth="1"/>
    <col min="445" max="445" width="6.5546875" style="1" customWidth="1"/>
    <col min="446" max="446" width="6.77734375" style="1" bestFit="1" customWidth="1"/>
    <col min="447" max="447" width="9.21875" style="1" bestFit="1" customWidth="1"/>
    <col min="448" max="448" width="5.88671875" style="1" customWidth="1"/>
    <col min="449" max="449" width="6.5546875" style="1" customWidth="1"/>
    <col min="450" max="450" width="6.77734375" style="1" bestFit="1" customWidth="1"/>
    <col min="451" max="451" width="9" style="1" customWidth="1"/>
    <col min="452" max="452" width="5.88671875" style="1" customWidth="1"/>
    <col min="453" max="453" width="6.5546875" style="1" customWidth="1"/>
    <col min="454" max="454" width="6.77734375" style="1" bestFit="1" customWidth="1"/>
    <col min="455" max="455" width="9.5546875" style="1" bestFit="1" customWidth="1"/>
    <col min="456" max="456" width="5.88671875" style="1" customWidth="1"/>
    <col min="457" max="457" width="6.5546875" style="1" customWidth="1"/>
    <col min="458" max="458" width="6.77734375" style="1" bestFit="1" customWidth="1"/>
    <col min="459" max="459" width="9.109375" style="1" bestFit="1" customWidth="1"/>
    <col min="460" max="461" width="6.5546875" style="1" customWidth="1"/>
    <col min="462" max="462" width="6.77734375" style="1" bestFit="1" customWidth="1"/>
    <col min="463" max="463" width="8.44140625" style="1" customWidth="1"/>
    <col min="464" max="465" width="6.5546875" style="1" customWidth="1"/>
    <col min="466" max="466" width="6.77734375" style="1" bestFit="1" customWidth="1"/>
    <col min="467" max="467" width="9.33203125" style="1" bestFit="1" customWidth="1"/>
    <col min="468" max="469" width="6.5546875" style="1" customWidth="1"/>
    <col min="470" max="470" width="6.77734375" style="1" bestFit="1" customWidth="1"/>
    <col min="471" max="471" width="9.33203125" style="1" bestFit="1" customWidth="1"/>
    <col min="472" max="473" width="6.5546875" style="1" customWidth="1"/>
    <col min="474" max="474" width="6.77734375" style="1" bestFit="1" customWidth="1"/>
    <col min="475" max="475" width="8.88671875" style="1" bestFit="1" customWidth="1"/>
    <col min="476" max="477" width="6.5546875" style="1" customWidth="1"/>
    <col min="478" max="478" width="6.77734375" style="1" bestFit="1" customWidth="1"/>
    <col min="479" max="479" width="9.109375" style="1" customWidth="1"/>
    <col min="480" max="481" width="6.5546875" style="1" customWidth="1"/>
    <col min="482" max="482" width="6.77734375" style="1" bestFit="1" customWidth="1"/>
    <col min="483" max="483" width="9.44140625" style="1" customWidth="1"/>
    <col min="484" max="484" width="5.88671875" style="1" customWidth="1"/>
    <col min="485" max="485" width="6.5546875" style="1" customWidth="1"/>
    <col min="486" max="486" width="6.77734375" style="1" bestFit="1" customWidth="1"/>
    <col min="487" max="487" width="9.109375" style="1" bestFit="1" customWidth="1"/>
    <col min="488" max="488" width="5.88671875" style="1" customWidth="1"/>
    <col min="489" max="489" width="6.5546875" style="1" customWidth="1"/>
    <col min="490" max="490" width="6.77734375" style="1" bestFit="1" customWidth="1"/>
    <col min="491" max="491" width="9.21875" style="1" bestFit="1" customWidth="1"/>
    <col min="492" max="492" width="5.88671875" style="1" customWidth="1"/>
    <col min="493" max="493" width="6.5546875" style="1" customWidth="1"/>
    <col min="494" max="494" width="6.77734375" style="1" bestFit="1" customWidth="1"/>
    <col min="495" max="495" width="9.21875" style="1" bestFit="1" customWidth="1"/>
    <col min="496" max="496" width="5.88671875" style="1" customWidth="1"/>
    <col min="497" max="497" width="6.5546875" style="1" customWidth="1"/>
    <col min="498" max="498" width="6.77734375" style="1" bestFit="1" customWidth="1"/>
    <col min="499" max="499" width="9" style="1" customWidth="1"/>
    <col min="500" max="500" width="5.88671875" style="1" customWidth="1"/>
    <col min="501" max="501" width="6.5546875" style="1" customWidth="1"/>
    <col min="502" max="502" width="6.77734375" style="1" bestFit="1" customWidth="1"/>
    <col min="503" max="503" width="9.5546875" style="1" bestFit="1" customWidth="1"/>
    <col min="504" max="505" width="6.5546875" style="1" customWidth="1"/>
    <col min="506" max="506" width="6.77734375" style="1" bestFit="1" customWidth="1"/>
    <col min="507" max="507" width="9.109375" style="1" bestFit="1" customWidth="1"/>
    <col min="508" max="509" width="6.5546875" style="1" customWidth="1"/>
    <col min="510" max="510" width="6.77734375" style="1" bestFit="1" customWidth="1"/>
    <col min="511" max="511" width="8.44140625" style="1" customWidth="1"/>
    <col min="512" max="513" width="6.5546875" style="1" customWidth="1"/>
    <col min="514" max="514" width="6.77734375" style="1" bestFit="1" customWidth="1"/>
    <col min="515" max="515" width="9.33203125" style="1" bestFit="1" customWidth="1"/>
    <col min="516" max="517" width="6.5546875" style="1" customWidth="1"/>
    <col min="518" max="518" width="6.77734375" style="1" bestFit="1" customWidth="1"/>
    <col min="519" max="519" width="9.33203125" style="1" bestFit="1" customWidth="1"/>
    <col min="520" max="521" width="6.5546875" style="1" customWidth="1"/>
    <col min="522" max="522" width="6.77734375" style="1" bestFit="1" customWidth="1"/>
    <col min="523" max="523" width="8.88671875" style="1" bestFit="1" customWidth="1"/>
    <col min="524" max="525" width="6.5546875" style="1" customWidth="1"/>
    <col min="526" max="526" width="6.77734375" style="1" bestFit="1" customWidth="1"/>
    <col min="527" max="527" width="9.109375" style="1" customWidth="1"/>
    <col min="528" max="529" width="6.5546875" style="1" customWidth="1"/>
    <col min="530" max="530" width="6.77734375" style="1" bestFit="1" customWidth="1"/>
    <col min="531" max="531" width="9.44140625" style="1" customWidth="1"/>
    <col min="532" max="533" width="6.5546875" style="1" customWidth="1"/>
    <col min="534" max="534" width="6.77734375" style="1" bestFit="1" customWidth="1"/>
    <col min="535" max="535" width="9.109375" style="1" bestFit="1" customWidth="1"/>
    <col min="536" max="537" width="6.5546875" style="1" customWidth="1"/>
    <col min="538" max="538" width="6.77734375" style="1" bestFit="1" customWidth="1"/>
    <col min="539" max="539" width="9.21875" style="1" bestFit="1" customWidth="1"/>
    <col min="540" max="541" width="6.5546875" style="1" customWidth="1"/>
    <col min="542" max="542" width="6.77734375" style="1" bestFit="1" customWidth="1"/>
    <col min="543" max="543" width="9.21875" style="1" bestFit="1" customWidth="1"/>
    <col min="544" max="545" width="6.5546875" style="1" customWidth="1"/>
    <col min="546" max="546" width="6.77734375" style="1" bestFit="1" customWidth="1"/>
    <col min="547" max="547" width="9" style="1" customWidth="1"/>
    <col min="548" max="549" width="6.5546875" style="1" customWidth="1"/>
    <col min="550" max="550" width="6.77734375" style="1" bestFit="1" customWidth="1"/>
    <col min="551" max="551" width="9.5546875" style="1" bestFit="1" customWidth="1"/>
    <col min="552" max="553" width="6.5546875" style="1" customWidth="1"/>
    <col min="554" max="554" width="6.77734375" style="1" bestFit="1" customWidth="1"/>
    <col min="555" max="555" width="9.109375" style="1" bestFit="1" customWidth="1"/>
    <col min="556" max="557" width="6.5546875" style="1" customWidth="1"/>
    <col min="558" max="558" width="6.77734375" style="1" bestFit="1" customWidth="1"/>
    <col min="559" max="559" width="8.44140625" style="1" customWidth="1"/>
    <col min="560" max="561" width="6.5546875" style="1" customWidth="1"/>
    <col min="562" max="562" width="6.77734375" style="1" bestFit="1" customWidth="1"/>
    <col min="563" max="563" width="9.33203125" style="1" bestFit="1" customWidth="1"/>
    <col min="564" max="565" width="6.5546875" style="1" customWidth="1"/>
    <col min="566" max="566" width="6.77734375" style="1" bestFit="1" customWidth="1"/>
    <col min="567" max="567" width="9.33203125" style="1" bestFit="1" customWidth="1"/>
    <col min="568" max="569" width="6.5546875" style="1" customWidth="1"/>
    <col min="570" max="570" width="6.77734375" style="1" bestFit="1" customWidth="1"/>
    <col min="571" max="571" width="8.88671875" style="1" bestFit="1" customWidth="1"/>
    <col min="572" max="573" width="6.5546875" style="1" customWidth="1"/>
    <col min="574" max="574" width="6.77734375" style="1" bestFit="1" customWidth="1"/>
    <col min="575" max="575" width="9.109375" style="1" customWidth="1"/>
    <col min="576" max="577" width="6.5546875" style="1" customWidth="1"/>
    <col min="578" max="578" width="6.77734375" style="1" bestFit="1" customWidth="1"/>
    <col min="579" max="579" width="9.44140625" style="1" customWidth="1"/>
    <col min="580" max="581" width="6.5546875" style="1" customWidth="1"/>
    <col min="582" max="582" width="6.77734375" style="1" bestFit="1" customWidth="1"/>
    <col min="583" max="583" width="9.109375" style="1" bestFit="1" customWidth="1"/>
    <col min="584" max="585" width="6.5546875" style="1" customWidth="1"/>
    <col min="586" max="586" width="6.77734375" style="1" bestFit="1" customWidth="1"/>
    <col min="587" max="587" width="9.21875" style="1" bestFit="1" customWidth="1"/>
    <col min="588" max="589" width="6.5546875" style="1" customWidth="1"/>
    <col min="590" max="590" width="6.77734375" style="1" bestFit="1" customWidth="1"/>
    <col min="591" max="591" width="9.21875" style="1" bestFit="1" customWidth="1"/>
    <col min="592" max="592" width="5.88671875" style="1" customWidth="1"/>
    <col min="593" max="593" width="6.5546875" style="1" customWidth="1"/>
    <col min="594" max="594" width="6.77734375" style="1" bestFit="1" customWidth="1"/>
    <col min="595" max="595" width="9" style="1" customWidth="1"/>
    <col min="596" max="596" width="5.88671875" style="1" customWidth="1"/>
    <col min="597" max="597" width="6.5546875" style="1" customWidth="1"/>
    <col min="598" max="598" width="6.77734375" style="1" bestFit="1" customWidth="1"/>
    <col min="599" max="599" width="9.5546875" style="1" bestFit="1" customWidth="1"/>
    <col min="600" max="601" width="6.5546875" style="1" customWidth="1"/>
    <col min="602" max="602" width="6.77734375" style="1" bestFit="1" customWidth="1"/>
    <col min="603" max="603" width="9.109375" style="1" bestFit="1" customWidth="1"/>
    <col min="604" max="605" width="6.5546875" style="1" customWidth="1"/>
    <col min="606" max="606" width="6.77734375" style="1" bestFit="1" customWidth="1"/>
    <col min="607" max="607" width="8.44140625" style="1" customWidth="1"/>
    <col min="608" max="609" width="6.5546875" style="1" customWidth="1"/>
    <col min="610" max="610" width="6.77734375" style="1" bestFit="1" customWidth="1"/>
    <col min="611" max="611" width="9.33203125" style="1" bestFit="1" customWidth="1"/>
    <col min="612" max="613" width="6.5546875" style="1" customWidth="1"/>
    <col min="614" max="614" width="6.77734375" style="1" bestFit="1" customWidth="1"/>
    <col min="615" max="615" width="9.33203125" style="1" bestFit="1" customWidth="1"/>
    <col min="616" max="617" width="6.5546875" style="1" customWidth="1"/>
    <col min="618" max="618" width="6.77734375" style="1" bestFit="1" customWidth="1"/>
    <col min="619" max="619" width="8.88671875" style="1" bestFit="1" customWidth="1"/>
    <col min="620" max="621" width="6.5546875" style="1" customWidth="1"/>
    <col min="622" max="622" width="6.77734375" style="1" bestFit="1" customWidth="1"/>
    <col min="623" max="623" width="9.109375" style="1" customWidth="1"/>
    <col min="624" max="625" width="6.5546875" style="1" customWidth="1"/>
    <col min="626" max="626" width="6.77734375" style="1" bestFit="1" customWidth="1"/>
    <col min="627" max="627" width="9.44140625" style="1" customWidth="1"/>
    <col min="628" max="628" width="5.88671875" style="1" customWidth="1"/>
    <col min="629" max="629" width="6.5546875" style="1" customWidth="1"/>
    <col min="630" max="630" width="6.77734375" style="1" bestFit="1" customWidth="1"/>
    <col min="631" max="631" width="9.109375" style="1" bestFit="1" customWidth="1"/>
    <col min="632" max="632" width="5.88671875" style="1" customWidth="1"/>
    <col min="633" max="633" width="6.5546875" style="1" customWidth="1"/>
    <col min="634" max="634" width="6.77734375" style="1" bestFit="1" customWidth="1"/>
    <col min="635" max="635" width="9.21875" style="1" bestFit="1" customWidth="1"/>
    <col min="636" max="636" width="5.88671875" style="1" customWidth="1"/>
    <col min="637" max="637" width="6.5546875" style="1" customWidth="1"/>
    <col min="638" max="638" width="6.77734375" style="1" bestFit="1" customWidth="1"/>
    <col min="639" max="639" width="9.21875" style="1" bestFit="1" customWidth="1"/>
    <col min="640" max="640" width="5.88671875" style="1" customWidth="1"/>
    <col min="641" max="641" width="6.5546875" style="1" customWidth="1"/>
    <col min="642" max="642" width="6.77734375" style="1" bestFit="1" customWidth="1"/>
    <col min="643" max="643" width="9" style="1" customWidth="1"/>
    <col min="644" max="644" width="5.88671875" style="1" customWidth="1"/>
    <col min="645" max="645" width="6.5546875" style="1" customWidth="1"/>
    <col min="646" max="646" width="6.77734375" style="1" bestFit="1" customWidth="1"/>
    <col min="647" max="647" width="9.5546875" style="1" bestFit="1" customWidth="1"/>
    <col min="648" max="648" width="5.88671875" style="1" customWidth="1"/>
    <col min="649" max="649" width="6.5546875" style="1" customWidth="1"/>
    <col min="650" max="650" width="6.77734375" style="1" bestFit="1" customWidth="1"/>
    <col min="651" max="651" width="9.109375" style="1" bestFit="1" customWidth="1"/>
    <col min="652" max="653" width="6.5546875" style="1" customWidth="1"/>
    <col min="654" max="654" width="6.77734375" style="1" bestFit="1" customWidth="1"/>
    <col min="655" max="655" width="8.44140625" style="1" customWidth="1"/>
    <col min="656" max="657" width="6.5546875" style="1" customWidth="1"/>
    <col min="658" max="658" width="6.77734375" style="1" bestFit="1" customWidth="1"/>
    <col min="659" max="659" width="9.33203125" style="1" bestFit="1" customWidth="1"/>
    <col min="660" max="661" width="6.5546875" style="1" customWidth="1"/>
    <col min="662" max="662" width="6.77734375" style="1" bestFit="1" customWidth="1"/>
    <col min="663" max="663" width="9.33203125" style="1" bestFit="1" customWidth="1"/>
    <col min="664" max="664" width="5.88671875" style="1" customWidth="1"/>
    <col min="665" max="665" width="6.5546875" style="1" customWidth="1"/>
    <col min="666" max="666" width="6.77734375" style="1" bestFit="1" customWidth="1"/>
    <col min="667" max="667" width="8.88671875" style="1" bestFit="1" customWidth="1"/>
    <col min="668" max="668" width="5.88671875" style="1" customWidth="1"/>
    <col min="669" max="669" width="6.5546875" style="1" customWidth="1"/>
    <col min="670" max="670" width="6.77734375" style="1" bestFit="1" customWidth="1"/>
    <col min="671" max="671" width="9.109375" style="1" customWidth="1"/>
    <col min="672" max="672" width="5.88671875" style="1" customWidth="1"/>
    <col min="673" max="673" width="6.5546875" style="1" customWidth="1"/>
    <col min="674" max="674" width="6.77734375" style="1" bestFit="1" customWidth="1"/>
    <col min="675" max="675" width="9.44140625" style="1" customWidth="1"/>
    <col min="676" max="676" width="5.88671875" style="1" customWidth="1"/>
    <col min="677" max="677" width="6.5546875" style="1" customWidth="1"/>
    <col min="678" max="678" width="6.77734375" style="1" bestFit="1" customWidth="1"/>
    <col min="679" max="679" width="9.109375" style="1" bestFit="1" customWidth="1"/>
    <col min="680" max="680" width="5.88671875" style="1" customWidth="1"/>
    <col min="681" max="681" width="6.5546875" style="1" customWidth="1"/>
    <col min="682" max="682" width="6.77734375" style="1" bestFit="1" customWidth="1"/>
    <col min="683" max="683" width="9.21875" style="1" bestFit="1" customWidth="1"/>
    <col min="684" max="684" width="5.88671875" style="1" customWidth="1"/>
    <col min="685" max="685" width="6.5546875" style="1" customWidth="1"/>
    <col min="686" max="686" width="6.77734375" style="1" bestFit="1" customWidth="1"/>
    <col min="687" max="687" width="8.6640625" style="1" customWidth="1"/>
    <col min="688" max="688" width="5.88671875" style="1" customWidth="1"/>
    <col min="689" max="689" width="6.5546875" style="1" customWidth="1"/>
    <col min="690" max="690" width="6.77734375" style="1" bestFit="1" customWidth="1"/>
    <col min="691" max="691" width="8.44140625" style="1" customWidth="1"/>
    <col min="692" max="692" width="5.88671875" style="1" customWidth="1"/>
    <col min="693" max="693" width="6.5546875" style="1" customWidth="1"/>
    <col min="694" max="694" width="6.77734375" style="1" bestFit="1" customWidth="1"/>
    <col min="695" max="695" width="9" style="1" bestFit="1" customWidth="1"/>
    <col min="696" max="696" width="5.88671875" style="1" customWidth="1"/>
    <col min="697" max="697" width="6.5546875" style="1" customWidth="1"/>
    <col min="698" max="698" width="6.77734375" style="1" bestFit="1" customWidth="1"/>
    <col min="699" max="699" width="8.5546875" style="1" bestFit="1" customWidth="1"/>
    <col min="700" max="700" width="5.88671875" style="1" customWidth="1"/>
    <col min="701" max="701" width="6.5546875" style="1" customWidth="1"/>
    <col min="702" max="702" width="6.77734375" style="1" bestFit="1" customWidth="1"/>
    <col min="703" max="703" width="8.21875" style="1" bestFit="1" customWidth="1"/>
    <col min="704" max="705" width="6.5546875" style="1" customWidth="1"/>
    <col min="706" max="706" width="6.77734375" style="1" bestFit="1" customWidth="1"/>
    <col min="707" max="707" width="8.77734375" style="1" bestFit="1" customWidth="1"/>
    <col min="708" max="709" width="6.5546875" style="1" customWidth="1"/>
    <col min="710" max="710" width="6.77734375" style="1" bestFit="1" customWidth="1"/>
    <col min="711" max="711" width="8.77734375" style="1" bestFit="1" customWidth="1"/>
    <col min="712" max="712" width="5.88671875" style="1" customWidth="1"/>
    <col min="713" max="713" width="6.5546875" style="1" customWidth="1"/>
    <col min="714" max="714" width="6.77734375" style="1" bestFit="1" customWidth="1"/>
    <col min="715" max="715" width="8.33203125" style="1" bestFit="1" customWidth="1"/>
    <col min="716" max="716" width="5.88671875" style="1" customWidth="1"/>
    <col min="717" max="717" width="6.5546875" style="1" customWidth="1"/>
    <col min="718" max="718" width="6.77734375" style="1" bestFit="1" customWidth="1"/>
    <col min="719" max="719" width="8.5546875" style="1" customWidth="1"/>
    <col min="720" max="720" width="5.88671875" style="1" customWidth="1"/>
    <col min="721" max="721" width="6.5546875" style="1" customWidth="1"/>
    <col min="722" max="722" width="6.77734375" style="1" bestFit="1" customWidth="1"/>
    <col min="723" max="723" width="8.88671875" style="1" customWidth="1"/>
    <col min="724" max="724" width="5.88671875" style="1" customWidth="1"/>
    <col min="725" max="725" width="6.5546875" style="1" customWidth="1"/>
    <col min="726" max="726" width="6.77734375" style="1" bestFit="1" customWidth="1"/>
    <col min="727" max="727" width="8.5546875" style="1" bestFit="1" customWidth="1"/>
    <col min="728" max="728" width="5.88671875" style="1" customWidth="1"/>
    <col min="729" max="729" width="6.5546875" style="1" customWidth="1"/>
    <col min="730" max="730" width="6.77734375" style="1" bestFit="1" customWidth="1"/>
    <col min="731" max="731" width="8.6640625" style="26" customWidth="1"/>
    <col min="732" max="732" width="5.88671875" style="26" customWidth="1"/>
    <col min="733" max="733" width="6.5546875" style="26" customWidth="1"/>
    <col min="734" max="734" width="6.77734375" style="1" bestFit="1" customWidth="1"/>
    <col min="735" max="735" width="8.6640625" style="1" customWidth="1"/>
    <col min="736" max="736" width="5.88671875" style="1" customWidth="1"/>
    <col min="737" max="737" width="6.5546875" style="1" customWidth="1"/>
    <col min="738" max="738" width="6.77734375" style="1" bestFit="1" customWidth="1"/>
    <col min="739" max="739" width="8.44140625" style="1" customWidth="1"/>
    <col min="740" max="740" width="5.88671875" style="1" customWidth="1"/>
    <col min="741" max="741" width="6.5546875" style="1" customWidth="1"/>
    <col min="742" max="742" width="6.77734375" style="1" bestFit="1" customWidth="1"/>
    <col min="743" max="743" width="9" style="1" bestFit="1" customWidth="1"/>
    <col min="744" max="744" width="5.88671875" style="1" customWidth="1"/>
    <col min="745" max="745" width="6.5546875" style="1" customWidth="1"/>
    <col min="746" max="746" width="6.77734375" style="1" bestFit="1" customWidth="1"/>
    <col min="747" max="747" width="8.5546875" style="1" bestFit="1" customWidth="1"/>
    <col min="748" max="749" width="6.5546875" style="1" customWidth="1"/>
    <col min="750" max="750" width="6.77734375" style="1" bestFit="1" customWidth="1"/>
    <col min="751" max="751" width="8.21875" style="1" bestFit="1" customWidth="1"/>
    <col min="752" max="753" width="6.5546875" style="1" customWidth="1"/>
    <col min="754" max="754" width="6.77734375" style="1" bestFit="1" customWidth="1"/>
    <col min="755" max="755" width="8.77734375" style="1" bestFit="1" customWidth="1"/>
    <col min="756" max="757" width="6.5546875" style="1" customWidth="1"/>
    <col min="758" max="758" width="6.77734375" style="1" bestFit="1" customWidth="1"/>
    <col min="759" max="759" width="8.77734375" style="1" bestFit="1" customWidth="1"/>
    <col min="760" max="761" width="6.5546875" style="1" customWidth="1"/>
    <col min="762" max="762" width="6.77734375" style="1" bestFit="1" customWidth="1"/>
    <col min="763" max="763" width="8.33203125" style="1" bestFit="1" customWidth="1"/>
    <col min="764" max="765" width="6.5546875" style="1" customWidth="1"/>
    <col min="766" max="766" width="6.77734375" style="1" bestFit="1" customWidth="1"/>
    <col min="767" max="767" width="8.5546875" style="1" customWidth="1"/>
    <col min="768" max="769" width="6.5546875" style="1" customWidth="1"/>
    <col min="770" max="770" width="6.77734375" style="1" bestFit="1" customWidth="1"/>
    <col min="771" max="771" width="8.88671875" style="1" customWidth="1"/>
    <col min="772" max="772" width="5.88671875" style="1" customWidth="1"/>
    <col min="773" max="773" width="6.5546875" style="1" customWidth="1"/>
    <col min="774" max="774" width="6.77734375" style="1" bestFit="1" customWidth="1"/>
    <col min="775" max="775" width="8.5546875" style="1" bestFit="1" customWidth="1"/>
    <col min="776" max="776" width="5.88671875" style="1" customWidth="1"/>
    <col min="777" max="777" width="6.5546875" style="1" customWidth="1"/>
    <col min="778" max="778" width="6.77734375" style="1" bestFit="1" customWidth="1"/>
    <col min="779" max="779" width="8.6640625" style="1" customWidth="1"/>
    <col min="780" max="780" width="5.88671875" style="1" customWidth="1"/>
    <col min="781" max="781" width="6.5546875" style="1" customWidth="1"/>
    <col min="782" max="782" width="6.77734375" style="1" bestFit="1" customWidth="1"/>
    <col min="783" max="783" width="8.6640625" style="1" customWidth="1"/>
    <col min="784" max="784" width="5.88671875" style="1" customWidth="1"/>
    <col min="785" max="785" width="6.5546875" style="1" customWidth="1"/>
    <col min="786" max="786" width="6.77734375" style="1" bestFit="1" customWidth="1"/>
    <col min="787" max="787" width="8.44140625" style="1" bestFit="1" customWidth="1"/>
    <col min="788" max="788" width="5.88671875" style="1" customWidth="1"/>
    <col min="789" max="789" width="6.5546875" style="1" customWidth="1"/>
    <col min="790" max="790" width="6.77734375" style="1" bestFit="1" customWidth="1"/>
    <col min="791" max="791" width="9" style="1" bestFit="1" customWidth="1"/>
    <col min="792" max="793" width="6.5546875" style="1" customWidth="1"/>
    <col min="794" max="794" width="6.77734375" style="1" bestFit="1" customWidth="1"/>
    <col min="795" max="795" width="8.5546875" style="1" bestFit="1" customWidth="1"/>
    <col min="796" max="797" width="6.5546875" style="1" customWidth="1"/>
    <col min="798" max="798" width="6.77734375" style="1" bestFit="1" customWidth="1"/>
    <col min="799" max="799" width="8.21875" style="1" bestFit="1" customWidth="1"/>
    <col min="800" max="801" width="6.5546875" style="1" customWidth="1"/>
    <col min="802" max="802" width="6.77734375" style="1" bestFit="1" customWidth="1"/>
    <col min="803" max="803" width="8.77734375" style="1" bestFit="1" customWidth="1"/>
    <col min="804" max="805" width="6.5546875" style="1" customWidth="1"/>
    <col min="806" max="806" width="6.77734375" style="1" bestFit="1" customWidth="1"/>
    <col min="807" max="807" width="8.77734375" style="1" bestFit="1" customWidth="1"/>
    <col min="808" max="809" width="6.5546875" style="1" customWidth="1"/>
    <col min="810" max="810" width="6.77734375" style="1" bestFit="1" customWidth="1"/>
    <col min="811" max="811" width="8.33203125" style="1" bestFit="1" customWidth="1"/>
    <col min="812" max="813" width="6.5546875" style="1" customWidth="1"/>
    <col min="814" max="814" width="6.77734375" style="1" bestFit="1" customWidth="1"/>
    <col min="815" max="815" width="8.5546875" style="1" bestFit="1" customWidth="1"/>
    <col min="816" max="817" width="6.5546875" style="1" customWidth="1"/>
    <col min="818" max="818" width="6.77734375" style="1" bestFit="1" customWidth="1"/>
    <col min="819" max="819" width="8.88671875" style="1" bestFit="1" customWidth="1"/>
    <col min="820" max="820" width="5.88671875" style="1" customWidth="1"/>
    <col min="821" max="821" width="6.5546875" style="1" customWidth="1"/>
    <col min="822" max="822" width="6.77734375" style="1" bestFit="1" customWidth="1"/>
    <col min="823" max="823" width="8.5546875" style="1" bestFit="1" customWidth="1"/>
    <col min="824" max="824" width="5.88671875" style="1" customWidth="1"/>
    <col min="825" max="825" width="6.5546875" style="1" customWidth="1"/>
    <col min="826" max="826" width="6.77734375" style="1" bestFit="1" customWidth="1"/>
    <col min="827" max="827" width="8.6640625" style="1" bestFit="1" customWidth="1"/>
    <col min="828" max="828" width="5.88671875" style="1" customWidth="1"/>
    <col min="829" max="829" width="6.5546875" style="1" customWidth="1"/>
    <col min="830" max="830" width="6.77734375" style="1" bestFit="1" customWidth="1"/>
    <col min="831" max="831" width="8.6640625" style="1" bestFit="1" customWidth="1"/>
    <col min="832" max="832" width="5.88671875" style="1" customWidth="1"/>
    <col min="833" max="833" width="6.5546875" style="1" customWidth="1"/>
    <col min="834" max="834" width="6.77734375" style="1" bestFit="1" customWidth="1"/>
    <col min="835" max="835" width="8.44140625" style="1" bestFit="1" customWidth="1"/>
    <col min="836" max="836" width="5.88671875" style="1" customWidth="1"/>
    <col min="837" max="837" width="6.5546875" style="1" customWidth="1"/>
    <col min="838" max="838" width="6.77734375" style="1" bestFit="1" customWidth="1"/>
    <col min="839" max="839" width="9" style="1" bestFit="1" customWidth="1"/>
    <col min="840" max="840" width="5.88671875" style="1" customWidth="1"/>
    <col min="841" max="841" width="6.5546875" style="1" customWidth="1"/>
    <col min="842" max="842" width="6.77734375" style="1" bestFit="1" customWidth="1"/>
    <col min="843" max="843" width="8.5546875" style="1" bestFit="1" customWidth="1"/>
    <col min="844" max="844" width="5.88671875" style="1" customWidth="1"/>
    <col min="845" max="845" width="6.5546875" style="1" customWidth="1"/>
    <col min="846" max="846" width="6.77734375" style="1" bestFit="1" customWidth="1"/>
    <col min="847" max="847" width="8.21875" style="1" bestFit="1" customWidth="1"/>
    <col min="848" max="848" width="5.88671875" style="1" customWidth="1"/>
    <col min="849" max="849" width="6.5546875" style="1" customWidth="1"/>
    <col min="850" max="850" width="6.77734375" style="1" bestFit="1" customWidth="1"/>
    <col min="851" max="851" width="8.77734375" style="1" bestFit="1" customWidth="1"/>
    <col min="852" max="852" width="5.88671875" style="1" customWidth="1"/>
    <col min="853" max="853" width="6.5546875" style="1" customWidth="1"/>
    <col min="854" max="854" width="6.77734375" style="1" bestFit="1" customWidth="1"/>
    <col min="855" max="855" width="8.77734375" style="1" bestFit="1" customWidth="1"/>
    <col min="856" max="856" width="5.88671875" style="1" customWidth="1"/>
    <col min="857" max="857" width="6.5546875" style="1" customWidth="1"/>
    <col min="858" max="858" width="6.77734375" style="1" bestFit="1" customWidth="1"/>
    <col min="859" max="859" width="8.33203125" style="1" bestFit="1" customWidth="1"/>
    <col min="860" max="860" width="5.88671875" style="1" customWidth="1"/>
    <col min="861" max="861" width="6.5546875" style="1" customWidth="1"/>
    <col min="862" max="862" width="6.77734375" style="1" bestFit="1" customWidth="1"/>
    <col min="863" max="863" width="8.5546875" style="1" bestFit="1" customWidth="1"/>
    <col min="864" max="864" width="5.88671875" style="1" customWidth="1"/>
    <col min="865" max="865" width="6.5546875" style="1" customWidth="1"/>
    <col min="866" max="866" width="6.77734375" style="1" bestFit="1" customWidth="1"/>
    <col min="867" max="867" width="8.88671875" style="1" bestFit="1" customWidth="1"/>
    <col min="868" max="868" width="5.88671875" style="1" customWidth="1"/>
    <col min="869" max="869" width="6.5546875" style="1" customWidth="1"/>
    <col min="870" max="870" width="6.77734375" style="1" bestFit="1" customWidth="1"/>
    <col min="871" max="871" width="8.5546875" style="1" bestFit="1" customWidth="1"/>
    <col min="872" max="872" width="5.88671875" style="1" customWidth="1"/>
    <col min="873" max="873" width="6.5546875" style="1" customWidth="1"/>
    <col min="874" max="874" width="6.77734375" style="1" bestFit="1" customWidth="1"/>
    <col min="875" max="875" width="8.6640625" style="1" bestFit="1" customWidth="1"/>
    <col min="876" max="876" width="5.88671875" style="1" customWidth="1"/>
    <col min="877" max="877" width="6.5546875" style="1" customWidth="1"/>
    <col min="878" max="878" width="6.77734375" style="1" bestFit="1" customWidth="1"/>
    <col min="879" max="879" width="8.6640625" style="1" bestFit="1" customWidth="1"/>
    <col min="880" max="880" width="5.88671875" style="1" customWidth="1"/>
    <col min="881" max="881" width="6.5546875" style="1" customWidth="1"/>
    <col min="882" max="882" width="6.77734375" style="1" bestFit="1" customWidth="1"/>
    <col min="883" max="883" width="8.44140625" style="1" bestFit="1" customWidth="1"/>
    <col min="884" max="884" width="5.88671875" style="1" customWidth="1"/>
    <col min="885" max="885" width="6.5546875" style="1" customWidth="1"/>
    <col min="886" max="886" width="6.77734375" style="1" bestFit="1" customWidth="1"/>
    <col min="887" max="887" width="9" style="1" bestFit="1" customWidth="1"/>
    <col min="888" max="888" width="5.88671875" style="1" customWidth="1"/>
    <col min="889" max="889" width="6.5546875" style="1" customWidth="1"/>
    <col min="890" max="890" width="6.77734375" style="1" bestFit="1" customWidth="1"/>
    <col min="891" max="891" width="8.5546875" style="1" bestFit="1" customWidth="1"/>
    <col min="892" max="893" width="6.5546875" style="1" customWidth="1"/>
    <col min="894" max="894" width="6.77734375" style="1" bestFit="1" customWidth="1"/>
    <col min="895" max="895" width="8.21875" style="1" bestFit="1" customWidth="1"/>
    <col min="896" max="897" width="6.5546875" style="1" customWidth="1"/>
    <col min="898" max="898" width="6.77734375" style="1" bestFit="1" customWidth="1"/>
    <col min="899" max="899" width="8.77734375" style="1" bestFit="1" customWidth="1"/>
    <col min="900" max="901" width="6.5546875" style="1" customWidth="1"/>
    <col min="902" max="902" width="6.77734375" style="1" bestFit="1" customWidth="1"/>
    <col min="903" max="903" width="8.77734375" style="1" bestFit="1" customWidth="1"/>
    <col min="904" max="905" width="6.5546875" style="1" customWidth="1"/>
    <col min="906" max="906" width="6.77734375" style="1" bestFit="1" customWidth="1"/>
    <col min="907" max="907" width="8.33203125" style="1" bestFit="1" customWidth="1"/>
    <col min="908" max="909" width="6.5546875" style="1" customWidth="1"/>
    <col min="910" max="910" width="6.77734375" style="1" bestFit="1" customWidth="1"/>
    <col min="911" max="911" width="8.5546875" style="1" bestFit="1" customWidth="1"/>
    <col min="912" max="913" width="6.5546875" style="1" customWidth="1"/>
    <col min="914" max="914" width="6.77734375" style="1" bestFit="1" customWidth="1"/>
    <col min="915" max="915" width="8.88671875" style="1" bestFit="1" customWidth="1"/>
    <col min="916" max="916" width="5.88671875" style="1" customWidth="1"/>
    <col min="917" max="917" width="6.5546875" style="1" customWidth="1"/>
    <col min="918" max="918" width="6.77734375" style="1" bestFit="1" customWidth="1"/>
    <col min="919" max="919" width="8.5546875" style="1" bestFit="1" customWidth="1"/>
    <col min="920" max="920" width="5.88671875" style="1" customWidth="1"/>
    <col min="921" max="921" width="6.5546875" style="1" customWidth="1"/>
    <col min="922" max="922" width="6.77734375" style="1" bestFit="1" customWidth="1"/>
    <col min="923" max="923" width="8.6640625" style="1" bestFit="1" customWidth="1"/>
    <col min="924" max="924" width="5.88671875" style="1" customWidth="1"/>
    <col min="925" max="925" width="6.5546875" style="1" customWidth="1"/>
    <col min="926" max="926" width="6.77734375" style="1" bestFit="1" customWidth="1"/>
    <col min="927" max="927" width="8.6640625" style="1" bestFit="1" customWidth="1"/>
    <col min="928" max="928" width="5.88671875" style="1" customWidth="1"/>
    <col min="929" max="929" width="6.5546875" style="1" customWidth="1"/>
    <col min="930" max="930" width="6.77734375" style="1" bestFit="1" customWidth="1"/>
    <col min="931" max="931" width="8.44140625" style="1" bestFit="1" customWidth="1"/>
    <col min="932" max="932" width="5.88671875" style="1" customWidth="1"/>
    <col min="933" max="933" width="6.5546875" style="1" customWidth="1"/>
    <col min="934" max="934" width="6.77734375" style="1" bestFit="1" customWidth="1"/>
    <col min="935" max="935" width="9" style="1" bestFit="1" customWidth="1"/>
    <col min="936" max="936" width="5.88671875" style="1" customWidth="1"/>
    <col min="937" max="937" width="6.5546875" style="1" customWidth="1"/>
    <col min="938" max="938" width="6.77734375" style="1" bestFit="1" customWidth="1"/>
    <col min="939" max="939" width="8.5546875" style="1" bestFit="1" customWidth="1"/>
    <col min="940" max="941" width="6.5546875" style="1" customWidth="1"/>
    <col min="942" max="942" width="6.77734375" style="1" bestFit="1" customWidth="1"/>
    <col min="943" max="943" width="8.21875" style="1" bestFit="1" customWidth="1"/>
    <col min="944" max="945" width="6.5546875" style="1" customWidth="1"/>
    <col min="946" max="946" width="6.77734375" style="1" bestFit="1" customWidth="1"/>
    <col min="947" max="947" width="8.77734375" style="1" bestFit="1" customWidth="1"/>
    <col min="948" max="949" width="6.5546875" style="1" customWidth="1"/>
    <col min="950" max="950" width="6.77734375" style="1" bestFit="1" customWidth="1"/>
    <col min="951" max="951" width="8.77734375" style="1" bestFit="1" customWidth="1"/>
    <col min="952" max="953" width="6.5546875" style="1" customWidth="1"/>
    <col min="954" max="954" width="6.77734375" style="1" bestFit="1" customWidth="1"/>
    <col min="955" max="955" width="8.33203125" style="1" bestFit="1" customWidth="1"/>
    <col min="956" max="957" width="6.5546875" style="1" customWidth="1"/>
    <col min="958" max="958" width="6.77734375" style="1" bestFit="1" customWidth="1"/>
    <col min="959" max="959" width="8.5546875" style="1" bestFit="1" customWidth="1"/>
    <col min="960" max="961" width="6.5546875" style="1" customWidth="1"/>
    <col min="962" max="962" width="6.77734375" style="1" bestFit="1" customWidth="1"/>
    <col min="963" max="963" width="8.88671875" style="1" bestFit="1" customWidth="1"/>
    <col min="964" max="965" width="6.5546875" style="1" customWidth="1"/>
    <col min="966" max="966" width="6.77734375" style="1" bestFit="1" customWidth="1"/>
    <col min="967" max="967" width="8.5546875" style="1" bestFit="1" customWidth="1"/>
    <col min="968" max="969" width="6.5546875" style="1" customWidth="1"/>
    <col min="970" max="970" width="6.77734375" style="1" bestFit="1" customWidth="1"/>
    <col min="971" max="971" width="8.6640625" style="1" bestFit="1" customWidth="1"/>
    <col min="972" max="972" width="5.88671875" style="1" customWidth="1"/>
    <col min="973" max="973" width="6.5546875" style="1" customWidth="1"/>
    <col min="974" max="974" width="6.77734375" style="1" bestFit="1" customWidth="1"/>
    <col min="975" max="975" width="8.6640625" style="1" bestFit="1" customWidth="1"/>
    <col min="976" max="976" width="5.88671875" style="1" customWidth="1"/>
    <col min="977" max="977" width="6.5546875" style="1" customWidth="1"/>
    <col min="978" max="978" width="6.77734375" style="1" bestFit="1" customWidth="1"/>
    <col min="979" max="979" width="8.44140625" style="1" bestFit="1" customWidth="1"/>
    <col min="980" max="980" width="5.88671875" style="1" customWidth="1"/>
    <col min="981" max="981" width="6.5546875" style="1" customWidth="1"/>
    <col min="982" max="982" width="6.77734375" style="1" bestFit="1" customWidth="1"/>
    <col min="983" max="983" width="9" style="1" bestFit="1" customWidth="1"/>
    <col min="984" max="984" width="5.88671875" style="1" customWidth="1"/>
    <col min="985" max="985" width="6.5546875" style="1" customWidth="1"/>
    <col min="986" max="986" width="6.77734375" style="1" bestFit="1" customWidth="1"/>
    <col min="987" max="987" width="8.5546875" style="1" bestFit="1" customWidth="1"/>
    <col min="988" max="988" width="5.88671875" style="1" customWidth="1"/>
    <col min="989" max="989" width="6.5546875" style="1" customWidth="1"/>
    <col min="990" max="990" width="6.77734375" style="1" bestFit="1" customWidth="1"/>
    <col min="991" max="991" width="8.21875" style="1" bestFit="1" customWidth="1"/>
    <col min="992" max="992" width="5.88671875" style="1" customWidth="1"/>
    <col min="993" max="993" width="6.5546875" style="1" customWidth="1"/>
    <col min="994" max="994" width="6.77734375" style="1" bestFit="1" customWidth="1"/>
    <col min="995" max="995" width="8.77734375" style="1" bestFit="1" customWidth="1"/>
    <col min="996" max="996" width="5.88671875" style="1" customWidth="1"/>
    <col min="997" max="997" width="6.5546875" style="1" customWidth="1"/>
    <col min="998" max="998" width="6.77734375" style="1" bestFit="1" customWidth="1"/>
    <col min="999" max="999" width="8.77734375" style="1" bestFit="1" customWidth="1"/>
    <col min="1000" max="1000" width="5.88671875" style="1" customWidth="1"/>
    <col min="1001" max="1001" width="6.5546875" style="1" customWidth="1"/>
    <col min="1002" max="1002" width="6.77734375" style="1" bestFit="1" customWidth="1"/>
    <col min="1003" max="1003" width="8.33203125" style="1" bestFit="1" customWidth="1"/>
    <col min="1004" max="1004" width="5.88671875" style="1" customWidth="1"/>
    <col min="1005" max="1005" width="6.5546875" style="1" customWidth="1"/>
    <col min="1006" max="1006" width="6.77734375" style="1" bestFit="1" customWidth="1"/>
    <col min="1007" max="1007" width="8.5546875" style="1" bestFit="1" customWidth="1"/>
    <col min="1008" max="1008" width="5.88671875" style="1" customWidth="1"/>
    <col min="1009" max="1009" width="6.5546875" style="1" customWidth="1"/>
    <col min="1010" max="1010" width="6.77734375" style="1" bestFit="1" customWidth="1"/>
    <col min="1011" max="1011" width="8.88671875" style="1" bestFit="1" customWidth="1"/>
    <col min="1012" max="1012" width="5.88671875" style="1" customWidth="1"/>
    <col min="1013" max="1013" width="6.5546875" style="1" customWidth="1"/>
    <col min="1014" max="1014" width="6.77734375" style="1" bestFit="1" customWidth="1"/>
    <col min="1015" max="1015" width="8.5546875" style="1" bestFit="1" customWidth="1"/>
    <col min="1016" max="1016" width="5.88671875" style="1" customWidth="1"/>
    <col min="1017" max="1017" width="6.5546875" style="1" customWidth="1"/>
    <col min="1018" max="1018" width="6.77734375" style="1" bestFit="1" customWidth="1"/>
    <col min="1019" max="1019" width="8.6640625" style="1" bestFit="1" customWidth="1"/>
    <col min="1020" max="1020" width="5.88671875" style="1" customWidth="1"/>
    <col min="1021" max="1021" width="6.5546875" style="1" customWidth="1"/>
    <col min="1022" max="1022" width="6.77734375" style="1" bestFit="1" customWidth="1"/>
    <col min="1023" max="1023" width="8.6640625" style="1" bestFit="1" customWidth="1"/>
    <col min="1024" max="1024" width="5.88671875" style="1" customWidth="1"/>
    <col min="1025" max="1025" width="6.5546875" style="1" customWidth="1"/>
    <col min="1026" max="1026" width="6.77734375" style="1" bestFit="1" customWidth="1"/>
    <col min="1027" max="1027" width="8.44140625" style="1" bestFit="1" customWidth="1"/>
    <col min="1028" max="1028" width="5.88671875" style="1" customWidth="1"/>
    <col min="1029" max="1029" width="6.5546875" style="1" customWidth="1"/>
    <col min="1030" max="1030" width="6.77734375" style="1" bestFit="1" customWidth="1"/>
    <col min="1031" max="1031" width="9.5546875" style="1" bestFit="1" customWidth="1"/>
    <col min="1032" max="1032" width="5.88671875" style="1" customWidth="1"/>
    <col min="1033" max="1033" width="6.5546875" style="1" customWidth="1"/>
    <col min="1034" max="1034" width="6.77734375" style="1" bestFit="1" customWidth="1"/>
    <col min="1035" max="1035" width="8.5546875" style="1" bestFit="1" customWidth="1"/>
    <col min="1036" max="1036" width="5.88671875" style="1" customWidth="1"/>
    <col min="1037" max="1037" width="6.5546875" style="1" customWidth="1"/>
    <col min="1038" max="1038" width="6.77734375" style="1" bestFit="1" customWidth="1"/>
    <col min="1039" max="1039" width="8.21875" style="1" bestFit="1" customWidth="1"/>
    <col min="1040" max="1040" width="5.88671875" style="1" customWidth="1"/>
    <col min="1041" max="1041" width="6.5546875" style="1" customWidth="1"/>
    <col min="1042" max="1042" width="6.77734375" style="1" bestFit="1" customWidth="1"/>
    <col min="1043" max="1043" width="8.77734375" style="1" bestFit="1" customWidth="1"/>
    <col min="1044" max="1044" width="5.88671875" style="1" customWidth="1"/>
    <col min="1045" max="1045" width="6.5546875" style="1" customWidth="1"/>
    <col min="1046" max="1046" width="6.77734375" style="1" bestFit="1" customWidth="1"/>
    <col min="1047" max="1047" width="8.77734375" style="1" bestFit="1" customWidth="1"/>
    <col min="1048" max="1048" width="5.88671875" style="1" customWidth="1"/>
    <col min="1049" max="1049" width="6.5546875" style="1" customWidth="1"/>
    <col min="1050" max="1050" width="6.77734375" style="1" bestFit="1" customWidth="1"/>
    <col min="1051" max="1051" width="8.33203125" style="1" bestFit="1" customWidth="1"/>
    <col min="1052" max="1052" width="5.88671875" style="1" customWidth="1"/>
    <col min="1053" max="1053" width="6.5546875" style="1" customWidth="1"/>
    <col min="1054" max="1054" width="6.77734375" style="1" bestFit="1" customWidth="1"/>
    <col min="1055" max="1055" width="8.5546875" style="1" bestFit="1" customWidth="1"/>
    <col min="1056" max="1056" width="5.88671875" style="1" customWidth="1"/>
    <col min="1057" max="1057" width="6.5546875" style="1" customWidth="1"/>
    <col min="1058" max="1058" width="6.77734375" style="1" bestFit="1" customWidth="1"/>
    <col min="1059" max="1059" width="8.88671875" style="1" bestFit="1" customWidth="1"/>
    <col min="1060" max="1060" width="5.88671875" style="1" customWidth="1"/>
    <col min="1061" max="1061" width="6.5546875" style="1" customWidth="1"/>
    <col min="1062" max="1062" width="6.77734375" style="1" bestFit="1" customWidth="1"/>
    <col min="1063" max="1063" width="8.5546875" style="1" bestFit="1" customWidth="1"/>
    <col min="1064" max="1064" width="5.88671875" style="1" customWidth="1"/>
    <col min="1065" max="1065" width="6.5546875" style="1" customWidth="1"/>
    <col min="1066" max="1066" width="6.77734375" style="1" bestFit="1" customWidth="1"/>
    <col min="1067" max="1067" width="8.6640625" style="1" bestFit="1" customWidth="1"/>
    <col min="1068" max="1068" width="5.88671875" style="1" customWidth="1"/>
    <col min="1069" max="1069" width="6.5546875" style="1" customWidth="1"/>
    <col min="1070" max="1070" width="6.77734375" style="1" bestFit="1" customWidth="1"/>
    <col min="1071" max="1071" width="8.6640625" style="1" bestFit="1" customWidth="1"/>
    <col min="1072" max="1072" width="5.88671875" style="1" customWidth="1"/>
    <col min="1073" max="1073" width="6.5546875" style="1" customWidth="1"/>
    <col min="1074" max="1074" width="6.77734375" style="1" bestFit="1" customWidth="1"/>
    <col min="1075" max="1075" width="8.44140625" style="1" bestFit="1" customWidth="1"/>
    <col min="1076" max="1076" width="5.88671875" style="1" customWidth="1"/>
    <col min="1077" max="1077" width="6.5546875" style="1" customWidth="1"/>
    <col min="1078" max="1078" width="6.77734375" style="1" bestFit="1" customWidth="1"/>
    <col min="1079" max="1079" width="9.5546875" style="1" bestFit="1" customWidth="1"/>
    <col min="1080" max="1080" width="5.88671875" style="1" customWidth="1"/>
    <col min="1081" max="1081" width="6.5546875" style="1" customWidth="1"/>
    <col min="1082" max="1082" width="6.77734375" style="1" bestFit="1" customWidth="1"/>
    <col min="1083" max="1083" width="8.5546875" style="1" bestFit="1" customWidth="1"/>
    <col min="1084" max="1084" width="5.88671875" style="1" customWidth="1"/>
    <col min="1085" max="1085" width="6.5546875" style="1" customWidth="1"/>
    <col min="1086" max="1086" width="6.77734375" style="1" bestFit="1" customWidth="1"/>
    <col min="1087" max="1087" width="8.21875" style="1" bestFit="1" customWidth="1"/>
    <col min="1088" max="1088" width="5.88671875" style="1" customWidth="1"/>
    <col min="1089" max="1089" width="6.5546875" style="1" customWidth="1"/>
    <col min="1090" max="1090" width="6.77734375" style="1" bestFit="1" customWidth="1"/>
    <col min="1091" max="1091" width="8.77734375" style="1" bestFit="1" customWidth="1"/>
    <col min="1092" max="1092" width="5.88671875" style="1" customWidth="1"/>
    <col min="1093" max="1093" width="6.5546875" style="1" customWidth="1"/>
    <col min="1094" max="1094" width="6.77734375" style="1" bestFit="1" customWidth="1"/>
    <col min="1095" max="1095" width="8.77734375" style="1" bestFit="1" customWidth="1"/>
    <col min="1096" max="1096" width="5.88671875" style="1" customWidth="1"/>
    <col min="1097" max="1097" width="6.5546875" style="1" customWidth="1"/>
    <col min="1098" max="1098" width="6.77734375" style="1" bestFit="1" customWidth="1"/>
    <col min="1099" max="1099" width="8.33203125" style="1" bestFit="1" customWidth="1"/>
    <col min="1100" max="1100" width="5.88671875" style="1" customWidth="1"/>
    <col min="1101" max="1101" width="6.5546875" style="1" customWidth="1"/>
    <col min="1102" max="1102" width="6.77734375" style="1" bestFit="1" customWidth="1"/>
    <col min="1103" max="1103" width="8.5546875" style="1" bestFit="1" customWidth="1"/>
    <col min="1104" max="1104" width="5.88671875" style="1" customWidth="1"/>
    <col min="1105" max="1105" width="6.5546875" style="1" customWidth="1"/>
    <col min="1106" max="1106" width="6.77734375" style="1" bestFit="1" customWidth="1"/>
    <col min="1107" max="1107" width="8.88671875" style="1" bestFit="1" customWidth="1"/>
    <col min="1108" max="1108" width="5.88671875" style="1" customWidth="1"/>
    <col min="1109" max="1109" width="6.5546875" style="1" customWidth="1"/>
    <col min="1110" max="1110" width="6.77734375" style="1" bestFit="1" customWidth="1"/>
    <col min="1111" max="1111" width="8.5546875" style="1" bestFit="1" customWidth="1"/>
    <col min="1112" max="1112" width="5.88671875" style="1" customWidth="1"/>
    <col min="1113" max="1113" width="6.5546875" style="1" customWidth="1"/>
    <col min="1114" max="1114" width="6.77734375" style="1" bestFit="1" customWidth="1"/>
    <col min="1115" max="1115" width="8.6640625" style="1" bestFit="1" customWidth="1"/>
    <col min="1116" max="1116" width="5.88671875" style="1" customWidth="1"/>
    <col min="1117" max="1117" width="6.5546875" style="1" customWidth="1"/>
    <col min="1118" max="1118" width="6.77734375" style="1" bestFit="1" customWidth="1"/>
    <col min="1119" max="1119" width="8.6640625" style="1" bestFit="1" customWidth="1"/>
    <col min="1120" max="1120" width="5.88671875" style="1" customWidth="1"/>
    <col min="1121" max="1121" width="6.5546875" style="1" customWidth="1"/>
    <col min="1122" max="1122" width="6.77734375" style="1" bestFit="1" customWidth="1"/>
    <col min="1123" max="1123" width="8.44140625" style="1" bestFit="1" customWidth="1"/>
    <col min="1124" max="1124" width="5.88671875" style="1" customWidth="1"/>
    <col min="1125" max="1125" width="6.5546875" style="1" customWidth="1"/>
    <col min="1126" max="1126" width="6.77734375" style="1" bestFit="1" customWidth="1"/>
    <col min="1127" max="1127" width="9" style="1" bestFit="1" customWidth="1"/>
    <col min="1128" max="1128" width="5.88671875" style="1" customWidth="1"/>
    <col min="1129" max="1129" width="6.5546875" style="1" customWidth="1"/>
    <col min="1130" max="1130" width="6.77734375" style="1" bestFit="1" customWidth="1"/>
    <col min="1131" max="1131" width="8.5546875" style="1" bestFit="1" customWidth="1"/>
    <col min="1132" max="1133" width="6.5546875" style="1" customWidth="1"/>
    <col min="1134" max="1134" width="6.77734375" style="1" bestFit="1" customWidth="1"/>
    <col min="1135" max="1135" width="8.21875" style="1" bestFit="1" customWidth="1"/>
    <col min="1136" max="1136" width="5.88671875" style="1" customWidth="1"/>
    <col min="1137" max="1137" width="6.5546875" style="1" customWidth="1"/>
    <col min="1138" max="1138" width="6.77734375" style="1" bestFit="1" customWidth="1"/>
    <col min="1139" max="1139" width="8.77734375" style="1" bestFit="1" customWidth="1"/>
    <col min="1140" max="1140" width="5.88671875" style="1" customWidth="1"/>
    <col min="1141" max="1141" width="6.5546875" style="1" customWidth="1"/>
    <col min="1142" max="1142" width="6.77734375" style="1" bestFit="1" customWidth="1"/>
    <col min="1143" max="1143" width="8.77734375" style="1" bestFit="1" customWidth="1"/>
    <col min="1144" max="1144" width="5.88671875" style="1" customWidth="1"/>
    <col min="1145" max="1145" width="6.5546875" style="1" customWidth="1"/>
    <col min="1146" max="1146" width="6.77734375" style="1" bestFit="1" customWidth="1"/>
    <col min="1147" max="1147" width="8.33203125" style="1" bestFit="1" customWidth="1"/>
    <col min="1148" max="1148" width="5.88671875" style="1" customWidth="1"/>
    <col min="1149" max="1149" width="6.5546875" style="1" customWidth="1"/>
    <col min="1150" max="1150" width="6.77734375" style="1" bestFit="1" customWidth="1"/>
    <col min="1151" max="1151" width="8.5546875" style="1" bestFit="1" customWidth="1"/>
    <col min="1152" max="1152" width="5.88671875" style="1" customWidth="1"/>
    <col min="1153" max="1153" width="6.5546875" style="1" customWidth="1"/>
    <col min="1154" max="1154" width="6.77734375" style="1" bestFit="1" customWidth="1"/>
    <col min="1155" max="1155" width="8.88671875" style="1" bestFit="1" customWidth="1"/>
    <col min="1156" max="1156" width="5.88671875" style="1" customWidth="1"/>
    <col min="1157" max="1157" width="6.5546875" style="1" customWidth="1"/>
    <col min="1158" max="1158" width="6.77734375" style="1" bestFit="1" customWidth="1"/>
    <col min="1159" max="1159" width="8.21875" style="1" bestFit="1" customWidth="1"/>
    <col min="1160" max="1160" width="5.88671875" style="1" customWidth="1"/>
    <col min="1161" max="1161" width="6.5546875" style="1" customWidth="1"/>
    <col min="1162" max="1162" width="6.77734375" style="1" bestFit="1" customWidth="1"/>
    <col min="1163" max="1163" width="8.21875" style="1" bestFit="1" customWidth="1"/>
    <col min="1164" max="1164" width="5.88671875" style="1" customWidth="1"/>
    <col min="1165" max="1165" width="6.5546875" style="1" customWidth="1"/>
    <col min="1166" max="1166" width="6.77734375" style="1" bestFit="1" customWidth="1"/>
    <col min="1167" max="1167" width="8.21875" style="1" bestFit="1" customWidth="1"/>
    <col min="1168" max="1168" width="5.88671875" style="1" customWidth="1"/>
    <col min="1169" max="1169" width="6.5546875" style="1" customWidth="1"/>
    <col min="1170" max="1170" width="6.77734375" style="1" bestFit="1" customWidth="1"/>
    <col min="1171" max="1171" width="8.21875" style="1" bestFit="1" customWidth="1"/>
    <col min="1172" max="1172" width="5.88671875" style="1" customWidth="1"/>
    <col min="1173" max="1173" width="6.5546875" style="1" customWidth="1"/>
    <col min="1174" max="1174" width="6.77734375" style="1" bestFit="1" customWidth="1"/>
    <col min="1175" max="1175" width="8.21875" style="1" bestFit="1" customWidth="1"/>
    <col min="1176" max="1176" width="5.88671875" style="1" customWidth="1"/>
    <col min="1177" max="1177" width="6.5546875" style="1" customWidth="1"/>
    <col min="1178" max="1178" width="6.77734375" style="1" bestFit="1" customWidth="1"/>
    <col min="1179" max="1179" width="8.21875" style="1" bestFit="1" customWidth="1"/>
    <col min="1180" max="1180" width="5.88671875" style="1" customWidth="1"/>
    <col min="1181" max="1181" width="6.5546875" style="1" customWidth="1"/>
    <col min="1182" max="1182" width="6.77734375" style="1" bestFit="1" customWidth="1"/>
    <col min="1183" max="1183" width="8.21875" style="1" bestFit="1" customWidth="1"/>
    <col min="1184" max="1184" width="5.88671875" style="1" customWidth="1"/>
    <col min="1185" max="1185" width="6.5546875" style="1" customWidth="1"/>
    <col min="1186" max="1186" width="6.77734375" style="1" bestFit="1" customWidth="1"/>
    <col min="1187" max="1187" width="8.21875" style="1" bestFit="1" customWidth="1"/>
    <col min="1188" max="1188" width="5.88671875" style="1" customWidth="1"/>
    <col min="1189" max="1189" width="6.5546875" style="1" customWidth="1"/>
    <col min="1190" max="1190" width="6.77734375" style="1" bestFit="1" customWidth="1"/>
    <col min="1191" max="1191" width="8.21875" style="1" bestFit="1" customWidth="1"/>
    <col min="1192" max="1192" width="5.88671875" style="1" customWidth="1"/>
    <col min="1193" max="1193" width="6.5546875" style="1" customWidth="1"/>
    <col min="1194" max="1194" width="6.77734375" style="1" bestFit="1" customWidth="1"/>
    <col min="1195" max="1195" width="8.21875" style="1" bestFit="1" customWidth="1"/>
    <col min="1196" max="1196" width="5.88671875" style="1" customWidth="1"/>
    <col min="1197" max="1197" width="6.5546875" style="1" customWidth="1"/>
    <col min="1198" max="1198" width="6.77734375" style="1" bestFit="1" customWidth="1"/>
    <col min="1199" max="1199" width="8.21875" style="1" bestFit="1" customWidth="1"/>
    <col min="1200" max="1200" width="5.88671875" style="1" customWidth="1"/>
    <col min="1201" max="1201" width="6.5546875" style="1" customWidth="1"/>
    <col min="1202" max="1202" width="6.77734375" style="1" bestFit="1" customWidth="1"/>
    <col min="1203" max="1203" width="8.21875" style="1" bestFit="1" customWidth="1"/>
    <col min="1204" max="1204" width="5.88671875" style="1" customWidth="1"/>
    <col min="1205" max="1205" width="6.5546875" style="1" customWidth="1"/>
    <col min="1206" max="1206" width="6.77734375" style="1" bestFit="1" customWidth="1"/>
    <col min="1207" max="1207" width="8.21875" style="1" bestFit="1" customWidth="1"/>
    <col min="1208" max="1208" width="5.88671875" style="1" customWidth="1"/>
    <col min="1209" max="1209" width="6.5546875" style="1" customWidth="1"/>
    <col min="1210" max="1210" width="6.77734375" style="1" bestFit="1" customWidth="1"/>
    <col min="1211" max="1211" width="8.21875" style="1" bestFit="1" customWidth="1"/>
    <col min="1212" max="1212" width="5.88671875" style="1" customWidth="1"/>
    <col min="1213" max="1213" width="6.5546875" style="1" customWidth="1"/>
    <col min="1214" max="1214" width="6.77734375" style="1" bestFit="1" customWidth="1"/>
    <col min="1215" max="1215" width="8.21875" style="1" bestFit="1" customWidth="1"/>
    <col min="1216" max="1216" width="5.88671875" style="1" bestFit="1" customWidth="1"/>
    <col min="1217" max="1217" width="6.5546875" style="1" bestFit="1" customWidth="1"/>
    <col min="1218" max="1218" width="6.77734375" style="1" bestFit="1" customWidth="1"/>
    <col min="1219" max="1219" width="8.21875" style="1" bestFit="1" customWidth="1"/>
    <col min="1220" max="1220" width="5.88671875" style="1" bestFit="1" customWidth="1"/>
    <col min="1221" max="1221" width="6.5546875" style="1" bestFit="1" customWidth="1"/>
    <col min="1222" max="1222" width="6.77734375" style="1" bestFit="1" customWidth="1"/>
    <col min="1223" max="1223" width="8.21875" style="1" bestFit="1" customWidth="1"/>
    <col min="1224" max="1224" width="5.88671875" style="1" bestFit="1" customWidth="1"/>
    <col min="1225" max="1225" width="6.5546875" style="1" bestFit="1" customWidth="1"/>
    <col min="1226" max="1226" width="6.77734375" style="1" bestFit="1" customWidth="1"/>
    <col min="1227" max="1227" width="8.21875" style="1" bestFit="1" customWidth="1"/>
    <col min="1228" max="1228" width="5.88671875" style="1" bestFit="1" customWidth="1"/>
    <col min="1229" max="1229" width="6.5546875" style="1" bestFit="1" customWidth="1"/>
    <col min="1230" max="1230" width="6.77734375" style="1" bestFit="1" customWidth="1"/>
    <col min="1231" max="1231" width="8.21875" style="1" bestFit="1" customWidth="1"/>
    <col min="1232" max="1232" width="5.88671875" style="1" bestFit="1" customWidth="1"/>
    <col min="1233" max="1233" width="6.5546875" style="1" bestFit="1" customWidth="1"/>
    <col min="1234" max="1234" width="6.77734375" style="1" bestFit="1" customWidth="1"/>
    <col min="1235" max="1235" width="8.21875" style="1" bestFit="1" customWidth="1"/>
    <col min="1236" max="1236" width="5.88671875" style="1" bestFit="1" customWidth="1"/>
    <col min="1237" max="1237" width="6.5546875" style="1" bestFit="1" customWidth="1"/>
    <col min="1238" max="1238" width="6.77734375" style="1" bestFit="1" customWidth="1"/>
    <col min="1239" max="1239" width="8.21875" style="1" bestFit="1" customWidth="1"/>
    <col min="1240" max="1240" width="5.88671875" style="1" bestFit="1" customWidth="1"/>
    <col min="1241" max="1241" width="6.5546875" style="1" bestFit="1" customWidth="1"/>
    <col min="1242" max="1242" width="6.77734375" style="1" bestFit="1" customWidth="1"/>
    <col min="1243" max="1243" width="8.21875" style="1" bestFit="1" customWidth="1"/>
    <col min="1244" max="1244" width="5.88671875" style="1" bestFit="1" customWidth="1"/>
    <col min="1245" max="1245" width="6.5546875" style="1" bestFit="1" customWidth="1"/>
    <col min="1246" max="1246" width="6.77734375" style="1" bestFit="1" customWidth="1"/>
    <col min="1247" max="1247" width="8.21875" style="1" bestFit="1" customWidth="1"/>
    <col min="1248" max="1248" width="5.88671875" style="1" bestFit="1" customWidth="1"/>
    <col min="1249" max="1249" width="6.5546875" style="1" bestFit="1" customWidth="1"/>
    <col min="1250" max="1250" width="6.77734375" style="1" bestFit="1" customWidth="1"/>
    <col min="1251" max="1251" width="8.21875" style="1" bestFit="1" customWidth="1"/>
    <col min="1252" max="1252" width="5.88671875" style="1" bestFit="1" customWidth="1"/>
    <col min="1253" max="1253" width="6.5546875" style="1" bestFit="1" customWidth="1"/>
    <col min="1254" max="1254" width="6.77734375" style="1" bestFit="1" customWidth="1"/>
    <col min="1255" max="1255" width="8.21875" style="1" bestFit="1" customWidth="1"/>
    <col min="1256" max="1256" width="5.88671875" style="1" bestFit="1" customWidth="1"/>
    <col min="1257" max="1257" width="6.5546875" style="1" bestFit="1" customWidth="1"/>
    <col min="1258" max="1258" width="6.77734375" style="1" bestFit="1" customWidth="1"/>
    <col min="1259" max="1259" width="8.21875" style="1" bestFit="1" customWidth="1"/>
    <col min="1260" max="1260" width="5.88671875" style="1" bestFit="1" customWidth="1"/>
    <col min="1261" max="1261" width="6.5546875" style="1" bestFit="1" customWidth="1"/>
    <col min="1262" max="1262" width="6.77734375" style="1" bestFit="1" customWidth="1"/>
    <col min="1263" max="1263" width="8.21875" style="1" bestFit="1" customWidth="1"/>
    <col min="1264" max="1264" width="5.88671875" style="1" bestFit="1" customWidth="1"/>
    <col min="1265" max="1265" width="6.5546875" style="1" bestFit="1" customWidth="1"/>
    <col min="1266" max="1266" width="6.77734375" style="1" bestFit="1" customWidth="1"/>
    <col min="1267" max="1267" width="8.21875" style="1" bestFit="1" customWidth="1"/>
    <col min="1268" max="1268" width="5.88671875" style="1" bestFit="1" customWidth="1"/>
    <col min="1269" max="1269" width="6.5546875" style="1" bestFit="1" customWidth="1"/>
    <col min="1270" max="1270" width="6.77734375" style="1" bestFit="1" customWidth="1"/>
    <col min="1271" max="1271" width="9" style="1" bestFit="1" customWidth="1"/>
    <col min="1272" max="1272" width="5.88671875" style="1" bestFit="1" customWidth="1"/>
    <col min="1273" max="1273" width="6.5546875" style="1" bestFit="1" customWidth="1"/>
    <col min="1274" max="16384" width="9.109375" style="1"/>
  </cols>
  <sheetData>
    <row r="1" spans="1:1273" ht="15" customHeight="1" thickBot="1" x14ac:dyDescent="0.3">
      <c r="A1" s="2" t="s">
        <v>176</v>
      </c>
      <c r="B1" s="29"/>
      <c r="E1" s="29"/>
      <c r="H1" s="29"/>
      <c r="K1" s="29"/>
      <c r="N1" s="29"/>
      <c r="Q1" s="29"/>
      <c r="T1" s="29"/>
      <c r="W1" s="29"/>
      <c r="Z1" s="29"/>
      <c r="AC1" s="29"/>
      <c r="AF1" s="29"/>
      <c r="AI1" s="29"/>
      <c r="AL1" s="29"/>
      <c r="AO1" s="29"/>
      <c r="AR1" s="29"/>
      <c r="AU1" s="29"/>
      <c r="AX1" s="29"/>
      <c r="BA1" s="29"/>
      <c r="BD1" s="29"/>
      <c r="BG1" s="29"/>
      <c r="BJ1" s="29"/>
      <c r="BM1" s="29"/>
      <c r="BP1" s="29"/>
      <c r="BS1" s="29"/>
      <c r="BV1" s="29"/>
      <c r="BY1" s="29"/>
      <c r="CB1" s="29"/>
      <c r="CE1" s="29"/>
      <c r="CH1" s="29"/>
      <c r="CK1" s="29"/>
      <c r="CN1" s="29"/>
      <c r="CQ1" s="29"/>
      <c r="CT1" s="29"/>
      <c r="CW1" s="29"/>
      <c r="CZ1" s="29"/>
      <c r="DC1" s="29"/>
    </row>
    <row r="2" spans="1:1273" s="81" customFormat="1" ht="15" customHeight="1" x14ac:dyDescent="0.25">
      <c r="A2" s="69"/>
      <c r="B2" s="70"/>
      <c r="C2" s="71" t="s">
        <v>179</v>
      </c>
      <c r="D2" s="72"/>
      <c r="E2" s="70"/>
      <c r="F2" s="71" t="s">
        <v>180</v>
      </c>
      <c r="G2" s="72"/>
      <c r="H2" s="70"/>
      <c r="I2" s="71" t="s">
        <v>181</v>
      </c>
      <c r="J2" s="72"/>
      <c r="K2" s="70"/>
      <c r="L2" s="71" t="s">
        <v>182</v>
      </c>
      <c r="M2" s="72"/>
      <c r="N2" s="70"/>
      <c r="O2" s="71" t="s">
        <v>183</v>
      </c>
      <c r="P2" s="72"/>
      <c r="Q2" s="70"/>
      <c r="R2" s="71" t="s">
        <v>184</v>
      </c>
      <c r="S2" s="72"/>
      <c r="T2" s="70"/>
      <c r="U2" s="71" t="s">
        <v>185</v>
      </c>
      <c r="V2" s="72"/>
      <c r="W2" s="70"/>
      <c r="X2" s="71" t="s">
        <v>186</v>
      </c>
      <c r="Y2" s="72"/>
      <c r="Z2" s="70"/>
      <c r="AA2" s="71" t="s">
        <v>187</v>
      </c>
      <c r="AB2" s="72"/>
      <c r="AC2" s="70"/>
      <c r="AD2" s="71" t="s">
        <v>188</v>
      </c>
      <c r="AE2" s="72"/>
      <c r="AF2" s="70"/>
      <c r="AG2" s="71" t="s">
        <v>189</v>
      </c>
      <c r="AH2" s="72"/>
      <c r="AI2" s="70"/>
      <c r="AJ2" s="71" t="s">
        <v>190</v>
      </c>
      <c r="AK2" s="72"/>
      <c r="AL2" s="70"/>
      <c r="AM2" s="73" t="s">
        <v>117</v>
      </c>
      <c r="AN2" s="72"/>
      <c r="AO2" s="70"/>
      <c r="AP2" s="73" t="s">
        <v>0</v>
      </c>
      <c r="AQ2" s="72"/>
      <c r="AR2" s="70"/>
      <c r="AS2" s="73" t="s">
        <v>118</v>
      </c>
      <c r="AT2" s="72"/>
      <c r="AU2" s="70"/>
      <c r="AV2" s="73" t="s">
        <v>1</v>
      </c>
      <c r="AW2" s="72"/>
      <c r="AX2" s="70"/>
      <c r="AY2" s="73" t="s">
        <v>2</v>
      </c>
      <c r="AZ2" s="72"/>
      <c r="BA2" s="70"/>
      <c r="BB2" s="73" t="s">
        <v>3</v>
      </c>
      <c r="BC2" s="72"/>
      <c r="BD2" s="70"/>
      <c r="BE2" s="73" t="s">
        <v>4</v>
      </c>
      <c r="BF2" s="72"/>
      <c r="BG2" s="70"/>
      <c r="BH2" s="73" t="s">
        <v>119</v>
      </c>
      <c r="BI2" s="72"/>
      <c r="BJ2" s="70"/>
      <c r="BK2" s="73" t="s">
        <v>5</v>
      </c>
      <c r="BL2" s="72"/>
      <c r="BM2" s="70"/>
      <c r="BN2" s="73" t="s">
        <v>120</v>
      </c>
      <c r="BO2" s="72"/>
      <c r="BP2" s="70"/>
      <c r="BQ2" s="73" t="s">
        <v>6</v>
      </c>
      <c r="BR2" s="72"/>
      <c r="BS2" s="70"/>
      <c r="BT2" s="73" t="s">
        <v>7</v>
      </c>
      <c r="BU2" s="72"/>
      <c r="BV2" s="70"/>
      <c r="BW2" s="73" t="s">
        <v>121</v>
      </c>
      <c r="BX2" s="72"/>
      <c r="BY2" s="70"/>
      <c r="BZ2" s="73" t="s">
        <v>8</v>
      </c>
      <c r="CA2" s="72"/>
      <c r="CB2" s="70"/>
      <c r="CC2" s="73" t="s">
        <v>122</v>
      </c>
      <c r="CD2" s="72"/>
      <c r="CE2" s="70"/>
      <c r="CF2" s="73" t="s">
        <v>9</v>
      </c>
      <c r="CG2" s="72"/>
      <c r="CH2" s="70"/>
      <c r="CI2" s="73" t="s">
        <v>10</v>
      </c>
      <c r="CJ2" s="72"/>
      <c r="CK2" s="70"/>
      <c r="CL2" s="73" t="s">
        <v>11</v>
      </c>
      <c r="CM2" s="72"/>
      <c r="CN2" s="70"/>
      <c r="CO2" s="73" t="s">
        <v>12</v>
      </c>
      <c r="CP2" s="72"/>
      <c r="CQ2" s="70"/>
      <c r="CR2" s="73" t="s">
        <v>123</v>
      </c>
      <c r="CS2" s="72"/>
      <c r="CT2" s="70"/>
      <c r="CU2" s="73" t="s">
        <v>13</v>
      </c>
      <c r="CV2" s="72"/>
      <c r="CW2" s="70"/>
      <c r="CX2" s="73" t="s">
        <v>124</v>
      </c>
      <c r="CY2" s="72"/>
      <c r="CZ2" s="70"/>
      <c r="DA2" s="73" t="s">
        <v>14</v>
      </c>
      <c r="DB2" s="72"/>
      <c r="DC2" s="70"/>
      <c r="DD2" s="73" t="s">
        <v>15</v>
      </c>
      <c r="DE2" s="72"/>
      <c r="DF2" s="70"/>
      <c r="DG2" s="74" t="s">
        <v>178</v>
      </c>
      <c r="DH2" s="75"/>
      <c r="DI2" s="76"/>
      <c r="DJ2" s="70"/>
      <c r="DK2" s="74" t="s">
        <v>18</v>
      </c>
      <c r="DL2" s="75"/>
      <c r="DM2" s="76"/>
      <c r="DN2" s="70"/>
      <c r="DO2" s="74" t="s">
        <v>177</v>
      </c>
      <c r="DP2" s="75"/>
      <c r="DQ2" s="76"/>
      <c r="DR2" s="70"/>
      <c r="DS2" s="74" t="s">
        <v>19</v>
      </c>
      <c r="DT2" s="75"/>
      <c r="DU2" s="76"/>
      <c r="DV2" s="70"/>
      <c r="DW2" s="74" t="s">
        <v>20</v>
      </c>
      <c r="DX2" s="75"/>
      <c r="DY2" s="76"/>
      <c r="DZ2" s="70"/>
      <c r="EA2" s="74" t="s">
        <v>21</v>
      </c>
      <c r="EB2" s="75"/>
      <c r="EC2" s="76"/>
      <c r="ED2" s="70"/>
      <c r="EE2" s="74" t="s">
        <v>22</v>
      </c>
      <c r="EF2" s="75"/>
      <c r="EG2" s="76"/>
      <c r="EH2" s="70"/>
      <c r="EI2" s="74">
        <v>37165</v>
      </c>
      <c r="EJ2" s="75"/>
      <c r="EK2" s="76"/>
      <c r="EL2" s="70"/>
      <c r="EM2" s="74" t="s">
        <v>23</v>
      </c>
      <c r="EN2" s="75"/>
      <c r="EO2" s="76"/>
      <c r="EP2" s="70"/>
      <c r="EQ2" s="74" t="s">
        <v>125</v>
      </c>
      <c r="ER2" s="75"/>
      <c r="ES2" s="76"/>
      <c r="ET2" s="70"/>
      <c r="EU2" s="74" t="s">
        <v>24</v>
      </c>
      <c r="EV2" s="75"/>
      <c r="EW2" s="76"/>
      <c r="EX2" s="70"/>
      <c r="EY2" s="74" t="s">
        <v>25</v>
      </c>
      <c r="EZ2" s="75"/>
      <c r="FA2" s="76"/>
      <c r="FB2" s="70"/>
      <c r="FC2" s="74" t="s">
        <v>126</v>
      </c>
      <c r="FD2" s="75"/>
      <c r="FE2" s="76"/>
      <c r="FF2" s="70"/>
      <c r="FG2" s="74" t="s">
        <v>29</v>
      </c>
      <c r="FH2" s="75"/>
      <c r="FI2" s="76"/>
      <c r="FJ2" s="70"/>
      <c r="FK2" s="77" t="s">
        <v>240</v>
      </c>
      <c r="FL2" s="75"/>
      <c r="FM2" s="76"/>
      <c r="FN2" s="70"/>
      <c r="FO2" s="74" t="s">
        <v>30</v>
      </c>
      <c r="FP2" s="75"/>
      <c r="FQ2" s="76"/>
      <c r="FR2" s="70"/>
      <c r="FS2" s="74" t="s">
        <v>31</v>
      </c>
      <c r="FT2" s="75"/>
      <c r="FU2" s="76"/>
      <c r="FV2" s="70"/>
      <c r="FW2" s="74" t="s">
        <v>32</v>
      </c>
      <c r="FX2" s="75"/>
      <c r="FY2" s="76"/>
      <c r="FZ2" s="70"/>
      <c r="GA2" s="74" t="s">
        <v>33</v>
      </c>
      <c r="GB2" s="75"/>
      <c r="GC2" s="76"/>
      <c r="GD2" s="70"/>
      <c r="GE2" s="74" t="s">
        <v>127</v>
      </c>
      <c r="GF2" s="75"/>
      <c r="GG2" s="76"/>
      <c r="GH2" s="70"/>
      <c r="GI2" s="74" t="s">
        <v>34</v>
      </c>
      <c r="GJ2" s="75"/>
      <c r="GK2" s="76"/>
      <c r="GL2" s="70"/>
      <c r="GM2" s="74" t="s">
        <v>128</v>
      </c>
      <c r="GN2" s="75"/>
      <c r="GO2" s="76"/>
      <c r="GP2" s="70"/>
      <c r="GQ2" s="74" t="s">
        <v>35</v>
      </c>
      <c r="GR2" s="75"/>
      <c r="GS2" s="76"/>
      <c r="GT2" s="70"/>
      <c r="GU2" s="74" t="s">
        <v>36</v>
      </c>
      <c r="GV2" s="75"/>
      <c r="GW2" s="76"/>
      <c r="GX2" s="70"/>
      <c r="GY2" s="74" t="s">
        <v>129</v>
      </c>
      <c r="GZ2" s="75"/>
      <c r="HA2" s="76"/>
      <c r="HB2" s="70"/>
      <c r="HC2" s="74" t="s">
        <v>37</v>
      </c>
      <c r="HD2" s="75"/>
      <c r="HE2" s="76"/>
      <c r="HF2" s="70"/>
      <c r="HG2" s="74" t="s">
        <v>130</v>
      </c>
      <c r="HH2" s="75"/>
      <c r="HI2" s="76"/>
      <c r="HJ2" s="70"/>
      <c r="HK2" s="74" t="s">
        <v>38</v>
      </c>
      <c r="HL2" s="75"/>
      <c r="HM2" s="76"/>
      <c r="HN2" s="70"/>
      <c r="HO2" s="74" t="s">
        <v>39</v>
      </c>
      <c r="HP2" s="75"/>
      <c r="HQ2" s="76"/>
      <c r="HR2" s="70"/>
      <c r="HS2" s="74" t="s">
        <v>40</v>
      </c>
      <c r="HT2" s="75"/>
      <c r="HU2" s="76"/>
      <c r="HV2" s="70"/>
      <c r="HW2" s="74" t="s">
        <v>41</v>
      </c>
      <c r="HX2" s="75"/>
      <c r="HY2" s="76"/>
      <c r="HZ2" s="70"/>
      <c r="IA2" s="74" t="s">
        <v>131</v>
      </c>
      <c r="IB2" s="75"/>
      <c r="IC2" s="76"/>
      <c r="ID2" s="70"/>
      <c r="IE2" s="74" t="s">
        <v>42</v>
      </c>
      <c r="IF2" s="75"/>
      <c r="IG2" s="76"/>
      <c r="IH2" s="70"/>
      <c r="II2" s="74" t="s">
        <v>132</v>
      </c>
      <c r="IJ2" s="75"/>
      <c r="IK2" s="76"/>
      <c r="IL2" s="70"/>
      <c r="IM2" s="74" t="s">
        <v>43</v>
      </c>
      <c r="IN2" s="75"/>
      <c r="IO2" s="76"/>
      <c r="IP2" s="70"/>
      <c r="IQ2" s="74" t="s">
        <v>44</v>
      </c>
      <c r="IR2" s="75"/>
      <c r="IS2" s="76"/>
      <c r="IT2" s="70"/>
      <c r="IU2" s="74" t="s">
        <v>133</v>
      </c>
      <c r="IV2" s="75"/>
      <c r="IW2" s="76"/>
      <c r="IX2" s="70"/>
      <c r="IY2" s="74" t="s">
        <v>45</v>
      </c>
      <c r="IZ2" s="75"/>
      <c r="JA2" s="76"/>
      <c r="JB2" s="70"/>
      <c r="JC2" s="74" t="s">
        <v>134</v>
      </c>
      <c r="JD2" s="75"/>
      <c r="JE2" s="76"/>
      <c r="JF2" s="70"/>
      <c r="JG2" s="74" t="s">
        <v>46</v>
      </c>
      <c r="JH2" s="75"/>
      <c r="JI2" s="76"/>
      <c r="JJ2" s="70"/>
      <c r="JK2" s="74" t="s">
        <v>47</v>
      </c>
      <c r="JL2" s="75"/>
      <c r="JM2" s="76"/>
      <c r="JN2" s="70"/>
      <c r="JO2" s="74" t="s">
        <v>48</v>
      </c>
      <c r="JP2" s="75"/>
      <c r="JQ2" s="76"/>
      <c r="JR2" s="70"/>
      <c r="JS2" s="74" t="s">
        <v>49</v>
      </c>
      <c r="JT2" s="75"/>
      <c r="JU2" s="76"/>
      <c r="JV2" s="70"/>
      <c r="JW2" s="74" t="s">
        <v>135</v>
      </c>
      <c r="JX2" s="75"/>
      <c r="JY2" s="76"/>
      <c r="JZ2" s="70"/>
      <c r="KA2" s="74" t="s">
        <v>50</v>
      </c>
      <c r="KB2" s="75"/>
      <c r="KC2" s="76"/>
      <c r="KD2" s="70"/>
      <c r="KE2" s="74" t="s">
        <v>136</v>
      </c>
      <c r="KF2" s="75"/>
      <c r="KG2" s="76"/>
      <c r="KH2" s="70"/>
      <c r="KI2" s="74" t="s">
        <v>51</v>
      </c>
      <c r="KJ2" s="75"/>
      <c r="KK2" s="76"/>
      <c r="KL2" s="70"/>
      <c r="KM2" s="74" t="s">
        <v>52</v>
      </c>
      <c r="KN2" s="75"/>
      <c r="KO2" s="76"/>
      <c r="KP2" s="70"/>
      <c r="KQ2" s="74" t="s">
        <v>137</v>
      </c>
      <c r="KR2" s="75"/>
      <c r="KS2" s="76"/>
      <c r="KT2" s="70"/>
      <c r="KU2" s="74" t="s">
        <v>53</v>
      </c>
      <c r="KV2" s="75"/>
      <c r="KW2" s="76"/>
      <c r="KX2" s="70"/>
      <c r="KY2" s="74" t="s">
        <v>138</v>
      </c>
      <c r="KZ2" s="75"/>
      <c r="LA2" s="76"/>
      <c r="LB2" s="70"/>
      <c r="LC2" s="74" t="s">
        <v>54</v>
      </c>
      <c r="LD2" s="75"/>
      <c r="LE2" s="76"/>
      <c r="LF2" s="70"/>
      <c r="LG2" s="74" t="s">
        <v>55</v>
      </c>
      <c r="LH2" s="75"/>
      <c r="LI2" s="76"/>
      <c r="LJ2" s="70"/>
      <c r="LK2" s="74" t="s">
        <v>56</v>
      </c>
      <c r="LL2" s="75"/>
      <c r="LM2" s="76"/>
      <c r="LN2" s="70"/>
      <c r="LO2" s="74" t="s">
        <v>57</v>
      </c>
      <c r="LP2" s="75"/>
      <c r="LQ2" s="76"/>
      <c r="LR2" s="70"/>
      <c r="LS2" s="74" t="s">
        <v>139</v>
      </c>
      <c r="LT2" s="75"/>
      <c r="LU2" s="76"/>
      <c r="LV2" s="70"/>
      <c r="LW2" s="74" t="s">
        <v>58</v>
      </c>
      <c r="LX2" s="75"/>
      <c r="LY2" s="76"/>
      <c r="LZ2" s="70"/>
      <c r="MA2" s="74" t="s">
        <v>140</v>
      </c>
      <c r="MB2" s="75"/>
      <c r="MC2" s="76"/>
      <c r="MD2" s="70"/>
      <c r="ME2" s="74" t="s">
        <v>59</v>
      </c>
      <c r="MF2" s="75"/>
      <c r="MG2" s="76"/>
      <c r="MH2" s="70"/>
      <c r="MI2" s="74" t="s">
        <v>60</v>
      </c>
      <c r="MJ2" s="75"/>
      <c r="MK2" s="76"/>
      <c r="ML2" s="70"/>
      <c r="MM2" s="74" t="s">
        <v>141</v>
      </c>
      <c r="MN2" s="75"/>
      <c r="MO2" s="76"/>
      <c r="MP2" s="70"/>
      <c r="MQ2" s="74" t="s">
        <v>61</v>
      </c>
      <c r="MR2" s="75"/>
      <c r="MS2" s="76"/>
      <c r="MT2" s="70"/>
      <c r="MU2" s="74" t="s">
        <v>142</v>
      </c>
      <c r="MV2" s="75"/>
      <c r="MW2" s="76"/>
      <c r="MX2" s="70"/>
      <c r="MY2" s="74" t="s">
        <v>62</v>
      </c>
      <c r="MZ2" s="75"/>
      <c r="NA2" s="76"/>
      <c r="NB2" s="70"/>
      <c r="NC2" s="74" t="s">
        <v>63</v>
      </c>
      <c r="ND2" s="75"/>
      <c r="NE2" s="76"/>
      <c r="NF2" s="70"/>
      <c r="NG2" s="74" t="s">
        <v>64</v>
      </c>
      <c r="NH2" s="75"/>
      <c r="NI2" s="76"/>
      <c r="NJ2" s="70"/>
      <c r="NK2" s="74" t="s">
        <v>65</v>
      </c>
      <c r="NL2" s="75"/>
      <c r="NM2" s="76"/>
      <c r="NN2" s="70"/>
      <c r="NO2" s="74" t="s">
        <v>143</v>
      </c>
      <c r="NP2" s="75"/>
      <c r="NQ2" s="76"/>
      <c r="NR2" s="70"/>
      <c r="NS2" s="74" t="s">
        <v>66</v>
      </c>
      <c r="NT2" s="75"/>
      <c r="NU2" s="76"/>
      <c r="NV2" s="70"/>
      <c r="NW2" s="74" t="s">
        <v>144</v>
      </c>
      <c r="NX2" s="75"/>
      <c r="NY2" s="76"/>
      <c r="NZ2" s="70"/>
      <c r="OA2" s="74" t="s">
        <v>67</v>
      </c>
      <c r="OB2" s="75"/>
      <c r="OC2" s="76"/>
      <c r="OD2" s="70"/>
      <c r="OE2" s="74" t="s">
        <v>68</v>
      </c>
      <c r="OF2" s="75"/>
      <c r="OG2" s="76"/>
      <c r="OH2" s="70"/>
      <c r="OI2" s="74" t="s">
        <v>145</v>
      </c>
      <c r="OJ2" s="75"/>
      <c r="OK2" s="76"/>
      <c r="OL2" s="70"/>
      <c r="OM2" s="74" t="s">
        <v>69</v>
      </c>
      <c r="ON2" s="75"/>
      <c r="OO2" s="76"/>
      <c r="OP2" s="70"/>
      <c r="OQ2" s="74" t="s">
        <v>146</v>
      </c>
      <c r="OR2" s="75"/>
      <c r="OS2" s="76"/>
      <c r="OT2" s="70"/>
      <c r="OU2" s="74" t="s">
        <v>70</v>
      </c>
      <c r="OV2" s="75"/>
      <c r="OW2" s="76"/>
      <c r="OX2" s="70"/>
      <c r="OY2" s="74" t="s">
        <v>71</v>
      </c>
      <c r="OZ2" s="75"/>
      <c r="PA2" s="76"/>
      <c r="PB2" s="70"/>
      <c r="PC2" s="74" t="s">
        <v>72</v>
      </c>
      <c r="PD2" s="75"/>
      <c r="PE2" s="76"/>
      <c r="PF2" s="70"/>
      <c r="PG2" s="74" t="s">
        <v>73</v>
      </c>
      <c r="PH2" s="75"/>
      <c r="PI2" s="76"/>
      <c r="PJ2" s="70"/>
      <c r="PK2" s="74" t="s">
        <v>147</v>
      </c>
      <c r="PL2" s="75"/>
      <c r="PM2" s="76"/>
      <c r="PN2" s="70"/>
      <c r="PO2" s="74" t="s">
        <v>74</v>
      </c>
      <c r="PP2" s="75"/>
      <c r="PQ2" s="76"/>
      <c r="PR2" s="70"/>
      <c r="PS2" s="74" t="s">
        <v>148</v>
      </c>
      <c r="PT2" s="75"/>
      <c r="PU2" s="76"/>
      <c r="PV2" s="70"/>
      <c r="PW2" s="74" t="s">
        <v>75</v>
      </c>
      <c r="PX2" s="75"/>
      <c r="PY2" s="76"/>
      <c r="PZ2" s="70"/>
      <c r="QA2" s="74" t="s">
        <v>76</v>
      </c>
      <c r="QB2" s="75"/>
      <c r="QC2" s="76"/>
      <c r="QD2" s="70"/>
      <c r="QE2" s="74" t="s">
        <v>149</v>
      </c>
      <c r="QF2" s="75"/>
      <c r="QG2" s="76"/>
      <c r="QH2" s="70"/>
      <c r="QI2" s="74" t="s">
        <v>77</v>
      </c>
      <c r="QJ2" s="75"/>
      <c r="QK2" s="76"/>
      <c r="QL2" s="70"/>
      <c r="QM2" s="74" t="s">
        <v>150</v>
      </c>
      <c r="QN2" s="75"/>
      <c r="QO2" s="76"/>
      <c r="QP2" s="70"/>
      <c r="QQ2" s="74" t="s">
        <v>78</v>
      </c>
      <c r="QR2" s="75"/>
      <c r="QS2" s="76"/>
      <c r="QT2" s="70"/>
      <c r="QU2" s="74" t="s">
        <v>79</v>
      </c>
      <c r="QV2" s="75"/>
      <c r="QW2" s="76"/>
      <c r="QX2" s="70"/>
      <c r="QY2" s="74" t="s">
        <v>80</v>
      </c>
      <c r="QZ2" s="75"/>
      <c r="RA2" s="76"/>
      <c r="RB2" s="70"/>
      <c r="RC2" s="74" t="s">
        <v>81</v>
      </c>
      <c r="RD2" s="75"/>
      <c r="RE2" s="76"/>
      <c r="RF2" s="70"/>
      <c r="RG2" s="74" t="s">
        <v>151</v>
      </c>
      <c r="RH2" s="75"/>
      <c r="RI2" s="76"/>
      <c r="RJ2" s="70"/>
      <c r="RK2" s="74" t="s">
        <v>82</v>
      </c>
      <c r="RL2" s="75"/>
      <c r="RM2" s="76"/>
      <c r="RN2" s="70"/>
      <c r="RO2" s="74" t="s">
        <v>152</v>
      </c>
      <c r="RP2" s="75"/>
      <c r="RQ2" s="76"/>
      <c r="RR2" s="70"/>
      <c r="RS2" s="74" t="s">
        <v>83</v>
      </c>
      <c r="RT2" s="75"/>
      <c r="RU2" s="76"/>
      <c r="RV2" s="70"/>
      <c r="RW2" s="74" t="s">
        <v>84</v>
      </c>
      <c r="RX2" s="75"/>
      <c r="RY2" s="76"/>
      <c r="RZ2" s="70"/>
      <c r="SA2" s="74" t="s">
        <v>153</v>
      </c>
      <c r="SB2" s="75"/>
      <c r="SC2" s="76"/>
      <c r="SD2" s="70"/>
      <c r="SE2" s="74" t="s">
        <v>85</v>
      </c>
      <c r="SF2" s="75"/>
      <c r="SG2" s="76"/>
      <c r="SH2" s="70"/>
      <c r="SI2" s="74" t="s">
        <v>154</v>
      </c>
      <c r="SJ2" s="75"/>
      <c r="SK2" s="76"/>
      <c r="SL2" s="70"/>
      <c r="SM2" s="74" t="s">
        <v>86</v>
      </c>
      <c r="SN2" s="75"/>
      <c r="SO2" s="76"/>
      <c r="SP2" s="70"/>
      <c r="SQ2" s="74" t="s">
        <v>87</v>
      </c>
      <c r="SR2" s="75"/>
      <c r="SS2" s="76"/>
      <c r="ST2" s="70"/>
      <c r="SU2" s="74" t="s">
        <v>88</v>
      </c>
      <c r="SV2" s="75"/>
      <c r="SW2" s="76"/>
      <c r="SX2" s="70"/>
      <c r="SY2" s="74" t="s">
        <v>89</v>
      </c>
      <c r="SZ2" s="75"/>
      <c r="TA2" s="76"/>
      <c r="TB2" s="70"/>
      <c r="TC2" s="74" t="s">
        <v>155</v>
      </c>
      <c r="TD2" s="75"/>
      <c r="TE2" s="76"/>
      <c r="TF2" s="70"/>
      <c r="TG2" s="74" t="s">
        <v>90</v>
      </c>
      <c r="TH2" s="75"/>
      <c r="TI2" s="76"/>
      <c r="TJ2" s="70"/>
      <c r="TK2" s="74" t="s">
        <v>156</v>
      </c>
      <c r="TL2" s="75"/>
      <c r="TM2" s="76"/>
      <c r="TN2" s="70"/>
      <c r="TO2" s="74" t="s">
        <v>91</v>
      </c>
      <c r="TP2" s="75"/>
      <c r="TQ2" s="76"/>
      <c r="TR2" s="70"/>
      <c r="TS2" s="74" t="s">
        <v>92</v>
      </c>
      <c r="TT2" s="75"/>
      <c r="TU2" s="76"/>
      <c r="TV2" s="70"/>
      <c r="TW2" s="74" t="s">
        <v>157</v>
      </c>
      <c r="TX2" s="75"/>
      <c r="TY2" s="76"/>
      <c r="TZ2" s="70"/>
      <c r="UA2" s="74" t="s">
        <v>93</v>
      </c>
      <c r="UB2" s="75"/>
      <c r="UC2" s="76"/>
      <c r="UD2" s="70"/>
      <c r="UE2" s="74" t="s">
        <v>158</v>
      </c>
      <c r="UF2" s="75"/>
      <c r="UG2" s="76"/>
      <c r="UH2" s="70"/>
      <c r="UI2" s="74" t="s">
        <v>94</v>
      </c>
      <c r="UJ2" s="75"/>
      <c r="UK2" s="76"/>
      <c r="UL2" s="70"/>
      <c r="UM2" s="74" t="s">
        <v>95</v>
      </c>
      <c r="UN2" s="75"/>
      <c r="UO2" s="76"/>
      <c r="UP2" s="70"/>
      <c r="UQ2" s="74" t="s">
        <v>96</v>
      </c>
      <c r="UR2" s="75"/>
      <c r="US2" s="76"/>
      <c r="UT2" s="70"/>
      <c r="UU2" s="74" t="s">
        <v>97</v>
      </c>
      <c r="UV2" s="75"/>
      <c r="UW2" s="76"/>
      <c r="UX2" s="70"/>
      <c r="UY2" s="74" t="s">
        <v>159</v>
      </c>
      <c r="UZ2" s="75"/>
      <c r="VA2" s="76"/>
      <c r="VB2" s="70"/>
      <c r="VC2" s="74" t="s">
        <v>98</v>
      </c>
      <c r="VD2" s="75"/>
      <c r="VE2" s="76"/>
      <c r="VF2" s="70"/>
      <c r="VG2" s="74" t="s">
        <v>160</v>
      </c>
      <c r="VH2" s="75"/>
      <c r="VI2" s="76"/>
      <c r="VJ2" s="70"/>
      <c r="VK2" s="74" t="s">
        <v>99</v>
      </c>
      <c r="VL2" s="75"/>
      <c r="VM2" s="76"/>
      <c r="VN2" s="70"/>
      <c r="VO2" s="74" t="s">
        <v>100</v>
      </c>
      <c r="VP2" s="75"/>
      <c r="VQ2" s="76"/>
      <c r="VR2" s="70"/>
      <c r="VS2" s="74" t="s">
        <v>161</v>
      </c>
      <c r="VT2" s="75"/>
      <c r="VU2" s="76"/>
      <c r="VV2" s="70"/>
      <c r="VW2" s="74" t="s">
        <v>109</v>
      </c>
      <c r="VX2" s="75"/>
      <c r="VY2" s="76"/>
      <c r="VZ2" s="70"/>
      <c r="WA2" s="74" t="s">
        <v>162</v>
      </c>
      <c r="WB2" s="75"/>
      <c r="WC2" s="76"/>
      <c r="WD2" s="70"/>
      <c r="WE2" s="74" t="s">
        <v>110</v>
      </c>
      <c r="WF2" s="75"/>
      <c r="WG2" s="76"/>
      <c r="WH2" s="70"/>
      <c r="WI2" s="74" t="s">
        <v>111</v>
      </c>
      <c r="WJ2" s="75"/>
      <c r="WK2" s="76"/>
      <c r="WL2" s="70"/>
      <c r="WM2" s="74" t="s">
        <v>112</v>
      </c>
      <c r="WN2" s="75"/>
      <c r="WO2" s="76"/>
      <c r="WP2" s="70"/>
      <c r="WQ2" s="74" t="s">
        <v>113</v>
      </c>
      <c r="WR2" s="75"/>
      <c r="WS2" s="76"/>
      <c r="WT2" s="70"/>
      <c r="WU2" s="74" t="s">
        <v>163</v>
      </c>
      <c r="WV2" s="75"/>
      <c r="WW2" s="76"/>
      <c r="WX2" s="70"/>
      <c r="WY2" s="74" t="s">
        <v>114</v>
      </c>
      <c r="WZ2" s="75"/>
      <c r="XA2" s="76"/>
      <c r="XB2" s="70"/>
      <c r="XC2" s="74" t="s">
        <v>164</v>
      </c>
      <c r="XD2" s="75"/>
      <c r="XE2" s="76"/>
      <c r="XF2" s="70"/>
      <c r="XG2" s="74" t="s">
        <v>115</v>
      </c>
      <c r="XH2" s="75"/>
      <c r="XI2" s="76"/>
      <c r="XJ2" s="70"/>
      <c r="XK2" s="74" t="s">
        <v>116</v>
      </c>
      <c r="XL2" s="75"/>
      <c r="XM2" s="76"/>
      <c r="XN2" s="70"/>
      <c r="XO2" s="74" t="s">
        <v>165</v>
      </c>
      <c r="XP2" s="75"/>
      <c r="XQ2" s="76"/>
      <c r="XR2" s="70"/>
      <c r="XS2" s="74" t="s">
        <v>101</v>
      </c>
      <c r="XT2" s="75"/>
      <c r="XU2" s="76"/>
      <c r="XV2" s="70"/>
      <c r="XW2" s="74" t="s">
        <v>166</v>
      </c>
      <c r="XX2" s="75"/>
      <c r="XY2" s="76"/>
      <c r="XZ2" s="70"/>
      <c r="YA2" s="74" t="s">
        <v>102</v>
      </c>
      <c r="YB2" s="75"/>
      <c r="YC2" s="76"/>
      <c r="YD2" s="70"/>
      <c r="YE2" s="74" t="s">
        <v>103</v>
      </c>
      <c r="YF2" s="75"/>
      <c r="YG2" s="76"/>
      <c r="YH2" s="70"/>
      <c r="YI2" s="74" t="s">
        <v>104</v>
      </c>
      <c r="YJ2" s="75"/>
      <c r="YK2" s="76"/>
      <c r="YL2" s="70"/>
      <c r="YM2" s="74" t="s">
        <v>105</v>
      </c>
      <c r="YN2" s="75"/>
      <c r="YO2" s="76"/>
      <c r="YP2" s="70"/>
      <c r="YQ2" s="74" t="s">
        <v>167</v>
      </c>
      <c r="YR2" s="75"/>
      <c r="YS2" s="76"/>
      <c r="YT2" s="70"/>
      <c r="YU2" s="74" t="s">
        <v>106</v>
      </c>
      <c r="YV2" s="75"/>
      <c r="YW2" s="76"/>
      <c r="YX2" s="70"/>
      <c r="YY2" s="74" t="s">
        <v>168</v>
      </c>
      <c r="YZ2" s="75"/>
      <c r="ZA2" s="76"/>
      <c r="ZB2" s="70"/>
      <c r="ZC2" s="74" t="s">
        <v>107</v>
      </c>
      <c r="ZD2" s="75"/>
      <c r="ZE2" s="76"/>
      <c r="ZF2" s="70"/>
      <c r="ZG2" s="74" t="s">
        <v>108</v>
      </c>
      <c r="ZH2" s="75"/>
      <c r="ZI2" s="76"/>
      <c r="ZJ2" s="70"/>
      <c r="ZK2" s="74" t="s">
        <v>191</v>
      </c>
      <c r="ZL2" s="75"/>
      <c r="ZM2" s="76"/>
      <c r="ZN2" s="70"/>
      <c r="ZO2" s="74" t="s">
        <v>192</v>
      </c>
      <c r="ZP2" s="75"/>
      <c r="ZQ2" s="76"/>
      <c r="ZR2" s="70"/>
      <c r="ZS2" s="74" t="s">
        <v>193</v>
      </c>
      <c r="ZT2" s="75"/>
      <c r="ZU2" s="76"/>
      <c r="ZV2" s="70"/>
      <c r="ZW2" s="74" t="s">
        <v>194</v>
      </c>
      <c r="ZX2" s="75"/>
      <c r="ZY2" s="76"/>
      <c r="ZZ2" s="70"/>
      <c r="AAA2" s="74" t="s">
        <v>195</v>
      </c>
      <c r="AAB2" s="75"/>
      <c r="AAC2" s="76"/>
      <c r="AAD2" s="70"/>
      <c r="AAE2" s="74" t="s">
        <v>196</v>
      </c>
      <c r="AAF2" s="75"/>
      <c r="AAG2" s="76"/>
      <c r="AAH2" s="70"/>
      <c r="AAI2" s="74" t="s">
        <v>197</v>
      </c>
      <c r="AAJ2" s="75"/>
      <c r="AAK2" s="76"/>
      <c r="AAL2" s="70"/>
      <c r="AAM2" s="74" t="s">
        <v>198</v>
      </c>
      <c r="AAN2" s="75"/>
      <c r="AAO2" s="76"/>
      <c r="AAP2" s="70"/>
      <c r="AAQ2" s="74" t="s">
        <v>199</v>
      </c>
      <c r="AAR2" s="75"/>
      <c r="AAS2" s="76"/>
      <c r="AAT2" s="70"/>
      <c r="AAU2" s="74" t="s">
        <v>200</v>
      </c>
      <c r="AAV2" s="75"/>
      <c r="AAW2" s="76"/>
      <c r="AAX2" s="70"/>
      <c r="AAY2" s="74" t="s">
        <v>201</v>
      </c>
      <c r="AAZ2" s="75"/>
      <c r="ABA2" s="76"/>
      <c r="ABB2" s="70"/>
      <c r="ABC2" s="78" t="s">
        <v>202</v>
      </c>
      <c r="ABD2" s="79"/>
      <c r="ABE2" s="80"/>
      <c r="ABF2" s="70"/>
      <c r="ABG2" s="74" t="s">
        <v>203</v>
      </c>
      <c r="ABH2" s="75"/>
      <c r="ABI2" s="76"/>
      <c r="ABJ2" s="70"/>
      <c r="ABK2" s="74" t="s">
        <v>204</v>
      </c>
      <c r="ABL2" s="75"/>
      <c r="ABM2" s="76"/>
      <c r="ABN2" s="70"/>
      <c r="ABO2" s="74" t="s">
        <v>205</v>
      </c>
      <c r="ABP2" s="75"/>
      <c r="ABQ2" s="76"/>
      <c r="ABR2" s="70"/>
      <c r="ABS2" s="74" t="s">
        <v>206</v>
      </c>
      <c r="ABT2" s="75"/>
      <c r="ABU2" s="76"/>
      <c r="ABV2" s="70"/>
      <c r="ABW2" s="74" t="s">
        <v>214</v>
      </c>
      <c r="ABX2" s="75"/>
      <c r="ABY2" s="76"/>
      <c r="ABZ2" s="70"/>
      <c r="ACA2" s="74" t="s">
        <v>210</v>
      </c>
      <c r="ACB2" s="75"/>
      <c r="ACC2" s="76"/>
      <c r="ACD2" s="70"/>
      <c r="ACE2" s="74" t="s">
        <v>211</v>
      </c>
      <c r="ACF2" s="75"/>
      <c r="ACG2" s="76"/>
      <c r="ACH2" s="70"/>
      <c r="ACI2" s="74" t="s">
        <v>212</v>
      </c>
      <c r="ACJ2" s="75"/>
      <c r="ACK2" s="76"/>
      <c r="ACL2" s="70"/>
      <c r="ACM2" s="74" t="s">
        <v>213</v>
      </c>
      <c r="ACN2" s="75"/>
      <c r="ACO2" s="76"/>
      <c r="ACP2" s="70"/>
      <c r="ACQ2" s="74" t="s">
        <v>209</v>
      </c>
      <c r="ACR2" s="75"/>
      <c r="ACS2" s="76"/>
      <c r="ACT2" s="70"/>
      <c r="ACU2" s="74" t="s">
        <v>208</v>
      </c>
      <c r="ACV2" s="75"/>
      <c r="ACW2" s="76"/>
      <c r="ACX2" s="70"/>
      <c r="ACY2" s="74" t="s">
        <v>207</v>
      </c>
      <c r="ACZ2" s="75"/>
      <c r="ADA2" s="76"/>
      <c r="ADB2" s="70"/>
      <c r="ADC2" s="74" t="s">
        <v>232</v>
      </c>
      <c r="ADD2" s="75"/>
      <c r="ADE2" s="76"/>
      <c r="ADF2" s="70"/>
      <c r="ADG2" s="74">
        <v>42095</v>
      </c>
      <c r="ADH2" s="75"/>
      <c r="ADI2" s="76"/>
      <c r="ADJ2" s="70"/>
      <c r="ADK2" s="74" t="s">
        <v>233</v>
      </c>
      <c r="ADL2" s="75"/>
      <c r="ADM2" s="76"/>
      <c r="ADN2" s="70"/>
      <c r="ADO2" s="74">
        <v>42156</v>
      </c>
      <c r="ADP2" s="75"/>
      <c r="ADQ2" s="76"/>
      <c r="ADR2" s="70"/>
      <c r="ADS2" s="74">
        <v>42186</v>
      </c>
      <c r="ADT2" s="75"/>
      <c r="ADU2" s="76"/>
      <c r="ADV2" s="70"/>
      <c r="ADW2" s="74">
        <v>42217</v>
      </c>
      <c r="ADX2" s="75"/>
      <c r="ADY2" s="76"/>
      <c r="ADZ2" s="70"/>
      <c r="AEA2" s="74">
        <v>42248</v>
      </c>
      <c r="AEB2" s="75"/>
      <c r="AEC2" s="76"/>
      <c r="AED2" s="70"/>
      <c r="AEE2" s="74">
        <v>42278</v>
      </c>
      <c r="AEF2" s="75"/>
      <c r="AEG2" s="76"/>
      <c r="AEH2" s="70"/>
      <c r="AEI2" s="74">
        <v>42309</v>
      </c>
      <c r="AEJ2" s="75"/>
      <c r="AEK2" s="76"/>
      <c r="AEL2" s="70"/>
      <c r="AEM2" s="74">
        <v>42339</v>
      </c>
      <c r="AEN2" s="75"/>
      <c r="AEO2" s="76"/>
      <c r="AEP2" s="70"/>
      <c r="AEQ2" s="74">
        <v>42370</v>
      </c>
      <c r="AER2" s="75"/>
      <c r="AES2" s="76"/>
      <c r="AET2" s="70"/>
      <c r="AEU2" s="74">
        <v>42401</v>
      </c>
      <c r="AEV2" s="75"/>
      <c r="AEW2" s="76"/>
      <c r="AEX2" s="70"/>
      <c r="AEY2" s="74">
        <v>42430</v>
      </c>
      <c r="AEZ2" s="75"/>
      <c r="AFA2" s="76"/>
      <c r="AFB2" s="70"/>
      <c r="AFC2" s="74">
        <v>42461</v>
      </c>
      <c r="AFD2" s="75"/>
      <c r="AFE2" s="76"/>
      <c r="AFF2" s="70"/>
      <c r="AFG2" s="74" t="s">
        <v>234</v>
      </c>
      <c r="AFH2" s="75"/>
      <c r="AFI2" s="76"/>
      <c r="AFJ2" s="70"/>
      <c r="AFK2" s="74">
        <v>42522</v>
      </c>
      <c r="AFL2" s="75"/>
      <c r="AFM2" s="76"/>
      <c r="AFN2" s="70"/>
      <c r="AFO2" s="74">
        <v>42552</v>
      </c>
      <c r="AFP2" s="75"/>
      <c r="AFQ2" s="76"/>
      <c r="AFR2" s="70"/>
      <c r="AFS2" s="74">
        <v>42583</v>
      </c>
      <c r="AFT2" s="75"/>
      <c r="AFU2" s="76"/>
      <c r="AFV2" s="70"/>
      <c r="AFW2" s="74">
        <v>42614</v>
      </c>
      <c r="AFX2" s="75"/>
      <c r="AFY2" s="76"/>
      <c r="AFZ2" s="70"/>
      <c r="AGA2" s="74">
        <v>42644</v>
      </c>
      <c r="AGB2" s="75"/>
      <c r="AGC2" s="76"/>
      <c r="AGD2" s="70"/>
      <c r="AGE2" s="74">
        <v>42675</v>
      </c>
      <c r="AGF2" s="75"/>
      <c r="AGG2" s="76"/>
      <c r="AGH2" s="70"/>
      <c r="AGI2" s="74">
        <v>42705</v>
      </c>
      <c r="AGJ2" s="75"/>
      <c r="AGK2" s="76"/>
      <c r="AGL2" s="70"/>
      <c r="AGM2" s="74">
        <v>42736</v>
      </c>
      <c r="AGN2" s="75"/>
      <c r="AGO2" s="76"/>
      <c r="AGP2" s="70"/>
      <c r="AGQ2" s="74">
        <v>42767</v>
      </c>
      <c r="AGR2" s="75"/>
      <c r="AGS2" s="76"/>
      <c r="AGT2" s="70"/>
      <c r="AGU2" s="74">
        <v>42795</v>
      </c>
      <c r="AGV2" s="75"/>
      <c r="AGW2" s="76"/>
      <c r="AGX2" s="70"/>
      <c r="AGY2" s="74">
        <v>42826</v>
      </c>
      <c r="AGZ2" s="75"/>
      <c r="AHA2" s="76"/>
      <c r="AHB2" s="70"/>
      <c r="AHC2" s="74" t="s">
        <v>235</v>
      </c>
      <c r="AHD2" s="75"/>
      <c r="AHE2" s="76"/>
      <c r="AHF2" s="70"/>
      <c r="AHG2" s="74">
        <v>42887</v>
      </c>
      <c r="AHH2" s="75"/>
      <c r="AHI2" s="76"/>
      <c r="AHJ2" s="70"/>
      <c r="AHK2" s="74">
        <v>42917</v>
      </c>
      <c r="AHL2" s="75"/>
      <c r="AHM2" s="76"/>
      <c r="AHN2" s="70"/>
      <c r="AHO2" s="74">
        <v>42948</v>
      </c>
      <c r="AHP2" s="75"/>
      <c r="AHQ2" s="76"/>
      <c r="AHR2" s="70"/>
      <c r="AHS2" s="74">
        <v>42979</v>
      </c>
      <c r="AHT2" s="75"/>
      <c r="AHU2" s="76"/>
      <c r="AHV2" s="70"/>
      <c r="AHW2" s="74">
        <v>43009</v>
      </c>
      <c r="AHX2" s="75"/>
      <c r="AHY2" s="76"/>
      <c r="AHZ2" s="70"/>
      <c r="AIA2" s="74">
        <v>43040</v>
      </c>
      <c r="AIB2" s="75"/>
      <c r="AIC2" s="76"/>
      <c r="AID2" s="70"/>
      <c r="AIE2" s="74">
        <v>43070</v>
      </c>
      <c r="AIF2" s="75"/>
      <c r="AIG2" s="76"/>
      <c r="AIH2" s="70"/>
      <c r="AII2" s="74">
        <v>43101</v>
      </c>
      <c r="AIJ2" s="75"/>
      <c r="AIK2" s="76"/>
      <c r="AIL2" s="70"/>
      <c r="AIM2" s="74">
        <v>43132</v>
      </c>
      <c r="AIN2" s="75"/>
      <c r="AIO2" s="76"/>
      <c r="AIP2" s="70"/>
      <c r="AIQ2" s="74">
        <v>43160</v>
      </c>
      <c r="AIR2" s="75"/>
      <c r="AIS2" s="76"/>
      <c r="AIT2" s="70"/>
      <c r="AIU2" s="74">
        <v>43191</v>
      </c>
      <c r="AIV2" s="75"/>
      <c r="AIW2" s="76"/>
      <c r="AIX2" s="70"/>
      <c r="AIY2" s="74" t="s">
        <v>236</v>
      </c>
      <c r="AIZ2" s="75"/>
      <c r="AJA2" s="76"/>
      <c r="AJB2" s="70"/>
      <c r="AJC2" s="74">
        <v>43252</v>
      </c>
      <c r="AJD2" s="75"/>
      <c r="AJE2" s="76"/>
      <c r="AJF2" s="70"/>
      <c r="AJG2" s="74">
        <v>43282</v>
      </c>
      <c r="AJH2" s="75"/>
      <c r="AJI2" s="76"/>
      <c r="AJJ2" s="70"/>
      <c r="AJK2" s="74">
        <v>43313</v>
      </c>
      <c r="AJL2" s="75"/>
      <c r="AJM2" s="76"/>
      <c r="AJN2" s="70"/>
      <c r="AJO2" s="74">
        <v>43344</v>
      </c>
      <c r="AJP2" s="75"/>
      <c r="AJQ2" s="76"/>
      <c r="AJR2" s="70"/>
      <c r="AJS2" s="74">
        <v>43374</v>
      </c>
      <c r="AJT2" s="75"/>
      <c r="AJU2" s="76"/>
      <c r="AJV2" s="70"/>
      <c r="AJW2" s="74">
        <v>43405</v>
      </c>
      <c r="AJX2" s="75"/>
      <c r="AJY2" s="76"/>
      <c r="AJZ2" s="70"/>
      <c r="AKA2" s="74">
        <v>43435</v>
      </c>
      <c r="AKB2" s="75"/>
      <c r="AKC2" s="76"/>
      <c r="AKD2" s="70"/>
      <c r="AKE2" s="74">
        <v>43466</v>
      </c>
      <c r="AKF2" s="75"/>
      <c r="AKG2" s="76"/>
      <c r="AKH2" s="70"/>
      <c r="AKI2" s="74">
        <v>43497</v>
      </c>
      <c r="AKJ2" s="75"/>
      <c r="AKK2" s="76"/>
      <c r="AKL2" s="70"/>
      <c r="AKM2" s="74">
        <v>43525</v>
      </c>
      <c r="AKN2" s="75"/>
      <c r="AKO2" s="76"/>
      <c r="AKP2" s="70"/>
      <c r="AKQ2" s="74">
        <v>43556</v>
      </c>
      <c r="AKR2" s="75"/>
      <c r="AKS2" s="76"/>
      <c r="AKT2" s="70"/>
      <c r="AKU2" s="74" t="s">
        <v>237</v>
      </c>
      <c r="AKV2" s="75"/>
      <c r="AKW2" s="76"/>
      <c r="AKX2" s="70"/>
      <c r="AKY2" s="74">
        <v>43617</v>
      </c>
      <c r="AKZ2" s="75"/>
      <c r="ALA2" s="76"/>
      <c r="ALB2" s="70"/>
      <c r="ALC2" s="74">
        <v>43647</v>
      </c>
      <c r="ALD2" s="75"/>
      <c r="ALE2" s="76"/>
      <c r="ALF2" s="70"/>
      <c r="ALG2" s="74">
        <v>43678</v>
      </c>
      <c r="ALH2" s="75"/>
      <c r="ALI2" s="76"/>
      <c r="ALJ2" s="70"/>
      <c r="ALK2" s="74">
        <v>43709</v>
      </c>
      <c r="ALL2" s="75"/>
      <c r="ALM2" s="76"/>
      <c r="ALN2" s="70"/>
      <c r="ALO2" s="74">
        <v>43739</v>
      </c>
      <c r="ALP2" s="75"/>
      <c r="ALQ2" s="76"/>
      <c r="ALR2" s="70"/>
      <c r="ALS2" s="74">
        <v>43770</v>
      </c>
      <c r="ALT2" s="75"/>
      <c r="ALU2" s="76"/>
      <c r="ALV2" s="70"/>
      <c r="ALW2" s="74">
        <v>43800</v>
      </c>
      <c r="ALX2" s="75"/>
      <c r="ALY2" s="76"/>
      <c r="ALZ2" s="70"/>
      <c r="AMA2" s="74">
        <v>43831</v>
      </c>
      <c r="AMB2" s="75"/>
      <c r="AMC2" s="76"/>
      <c r="AMD2" s="70"/>
      <c r="AME2" s="74">
        <v>43862</v>
      </c>
      <c r="AMF2" s="75"/>
      <c r="AMG2" s="76"/>
      <c r="AMH2" s="70"/>
      <c r="AMI2" s="74">
        <v>43891</v>
      </c>
      <c r="AMJ2" s="75"/>
      <c r="AMK2" s="76"/>
      <c r="AML2" s="70"/>
      <c r="AMM2" s="74">
        <v>43922</v>
      </c>
      <c r="AMN2" s="75"/>
      <c r="AMO2" s="76"/>
      <c r="AMP2" s="70"/>
      <c r="AMQ2" s="74" t="s">
        <v>238</v>
      </c>
      <c r="AMR2" s="75"/>
      <c r="AMS2" s="76"/>
      <c r="AMT2" s="70"/>
      <c r="AMU2" s="74">
        <v>43983</v>
      </c>
      <c r="AMV2" s="75"/>
      <c r="AMW2" s="76"/>
      <c r="AMX2" s="70"/>
      <c r="AMY2" s="74">
        <v>44013</v>
      </c>
      <c r="AMZ2" s="75"/>
      <c r="ANA2" s="76"/>
      <c r="ANB2" s="70"/>
      <c r="ANC2" s="74">
        <v>44044</v>
      </c>
      <c r="AND2" s="75"/>
      <c r="ANE2" s="76"/>
      <c r="ANF2" s="70"/>
      <c r="ANG2" s="74">
        <v>44075</v>
      </c>
      <c r="ANH2" s="75"/>
      <c r="ANI2" s="76"/>
      <c r="ANJ2" s="70"/>
      <c r="ANK2" s="74">
        <v>44105</v>
      </c>
      <c r="ANL2" s="75"/>
      <c r="ANM2" s="76"/>
      <c r="ANN2" s="70"/>
      <c r="ANO2" s="74">
        <v>44136</v>
      </c>
      <c r="ANP2" s="75"/>
      <c r="ANQ2" s="76"/>
      <c r="ANR2" s="70"/>
      <c r="ANS2" s="74">
        <v>44166</v>
      </c>
      <c r="ANT2" s="75"/>
      <c r="ANU2" s="76"/>
      <c r="ANV2" s="70"/>
      <c r="ANW2" s="74">
        <v>44197</v>
      </c>
      <c r="ANX2" s="75"/>
      <c r="ANY2" s="76"/>
      <c r="ANZ2" s="70"/>
      <c r="AOA2" s="74">
        <v>44228</v>
      </c>
      <c r="AOB2" s="75"/>
      <c r="AOC2" s="76"/>
      <c r="AOD2" s="70"/>
      <c r="AOE2" s="74">
        <v>44256</v>
      </c>
      <c r="AOF2" s="75"/>
      <c r="AOG2" s="76"/>
      <c r="AOH2" s="70"/>
      <c r="AOI2" s="74">
        <v>44287</v>
      </c>
      <c r="AOJ2" s="75"/>
      <c r="AOK2" s="76"/>
      <c r="AOL2" s="70"/>
      <c r="AOM2" s="74" t="s">
        <v>239</v>
      </c>
      <c r="AON2" s="75"/>
      <c r="AOO2" s="76"/>
      <c r="AOP2" s="70"/>
      <c r="AOQ2" s="74">
        <v>44348</v>
      </c>
      <c r="AOR2" s="75"/>
      <c r="AOS2" s="76"/>
      <c r="AOT2" s="70"/>
      <c r="AOU2" s="74">
        <v>44378</v>
      </c>
      <c r="AOV2" s="75"/>
      <c r="AOW2" s="76"/>
      <c r="AOX2" s="70"/>
      <c r="AOY2" s="74">
        <v>44409</v>
      </c>
      <c r="AOZ2" s="75"/>
      <c r="APA2" s="76"/>
      <c r="APB2" s="70"/>
      <c r="APC2" s="74">
        <v>44440</v>
      </c>
      <c r="APD2" s="75"/>
      <c r="APE2" s="76"/>
      <c r="APF2" s="70"/>
      <c r="APG2" s="74">
        <v>44470</v>
      </c>
      <c r="APH2" s="75"/>
      <c r="API2" s="76"/>
      <c r="APJ2" s="70"/>
      <c r="APK2" s="74">
        <v>44501</v>
      </c>
      <c r="APL2" s="75"/>
      <c r="APM2" s="76"/>
      <c r="APN2" s="70"/>
      <c r="APO2" s="74">
        <v>44531</v>
      </c>
      <c r="APP2" s="75"/>
      <c r="APQ2" s="76"/>
      <c r="APR2" s="70"/>
      <c r="APS2" s="74">
        <v>44562</v>
      </c>
      <c r="APT2" s="75"/>
      <c r="APU2" s="76"/>
      <c r="APV2" s="70"/>
      <c r="APW2" s="74">
        <v>44593</v>
      </c>
      <c r="APX2" s="75"/>
      <c r="APY2" s="76"/>
      <c r="APZ2" s="70"/>
      <c r="AQA2" s="74">
        <v>44621</v>
      </c>
      <c r="AQB2" s="75"/>
      <c r="AQC2" s="76"/>
      <c r="AQD2" s="70"/>
      <c r="AQE2" s="74">
        <v>44652</v>
      </c>
      <c r="AQF2" s="75"/>
      <c r="AQG2" s="76"/>
      <c r="AQH2" s="70"/>
      <c r="AQI2" s="74" t="s">
        <v>240</v>
      </c>
      <c r="AQJ2" s="75"/>
      <c r="AQK2" s="76"/>
      <c r="AQL2" s="70"/>
      <c r="AQM2" s="74">
        <v>44713</v>
      </c>
      <c r="AQN2" s="75"/>
      <c r="AQO2" s="76"/>
      <c r="AQP2" s="70"/>
      <c r="AQQ2" s="74">
        <v>44743</v>
      </c>
      <c r="AQR2" s="75"/>
      <c r="AQS2" s="76"/>
      <c r="AQT2" s="70"/>
      <c r="AQU2" s="74">
        <v>44774</v>
      </c>
      <c r="AQV2" s="75"/>
      <c r="AQW2" s="76"/>
      <c r="AQX2" s="70"/>
      <c r="AQY2" s="74">
        <v>44805</v>
      </c>
      <c r="AQZ2" s="75"/>
      <c r="ARA2" s="76"/>
      <c r="ARB2" s="70"/>
      <c r="ARC2" s="74">
        <v>44835</v>
      </c>
      <c r="ARD2" s="75"/>
      <c r="ARE2" s="76"/>
      <c r="ARF2" s="70"/>
      <c r="ARG2" s="74">
        <v>44866</v>
      </c>
      <c r="ARH2" s="75"/>
      <c r="ARI2" s="76"/>
      <c r="ARJ2" s="70"/>
      <c r="ARK2" s="74">
        <v>44896</v>
      </c>
      <c r="ARL2" s="75"/>
      <c r="ARM2" s="76"/>
      <c r="ARN2" s="93">
        <v>44927</v>
      </c>
      <c r="ARO2" s="94"/>
      <c r="ARP2" s="94"/>
      <c r="ARQ2" s="95"/>
      <c r="ARR2" s="91" t="s">
        <v>247</v>
      </c>
      <c r="ARS2" s="92"/>
      <c r="ART2" s="92"/>
      <c r="ARU2" s="96"/>
      <c r="ARV2" s="91" t="s">
        <v>248</v>
      </c>
      <c r="ARW2" s="92"/>
      <c r="ARX2" s="92"/>
      <c r="ARY2" s="96"/>
      <c r="ARZ2" s="91" t="s">
        <v>249</v>
      </c>
      <c r="ASA2" s="92"/>
      <c r="ASB2" s="92"/>
      <c r="ASC2" s="96"/>
      <c r="ASD2" s="91" t="s">
        <v>242</v>
      </c>
      <c r="ASE2" s="92"/>
      <c r="ASF2" s="92"/>
      <c r="ASG2" s="96"/>
      <c r="ASH2" s="91" t="s">
        <v>244</v>
      </c>
      <c r="ASI2" s="92"/>
      <c r="ASJ2" s="92"/>
      <c r="ASK2" s="96"/>
      <c r="ASL2" s="91" t="s">
        <v>243</v>
      </c>
      <c r="ASM2" s="92"/>
      <c r="ASN2" s="92"/>
      <c r="ASO2" s="96"/>
      <c r="ASP2" s="91" t="s">
        <v>245</v>
      </c>
      <c r="ASQ2" s="92"/>
      <c r="ASR2" s="92"/>
      <c r="ASS2" s="96"/>
      <c r="AST2" s="91" t="s">
        <v>246</v>
      </c>
      <c r="ASU2" s="92"/>
      <c r="ASV2" s="92"/>
      <c r="ASW2" s="96"/>
      <c r="ASX2" s="91" t="s">
        <v>250</v>
      </c>
      <c r="ASY2" s="92"/>
      <c r="ASZ2" s="92"/>
      <c r="ATA2" s="96"/>
      <c r="ATB2" s="91" t="s">
        <v>251</v>
      </c>
      <c r="ATC2" s="92"/>
      <c r="ATD2" s="92"/>
      <c r="ATE2" s="96"/>
      <c r="ATF2" s="91" t="s">
        <v>252</v>
      </c>
      <c r="ATG2" s="92"/>
      <c r="ATH2" s="92"/>
      <c r="ATI2" s="96"/>
      <c r="ATJ2" s="91" t="s">
        <v>253</v>
      </c>
      <c r="ATK2" s="92"/>
      <c r="ATL2" s="92"/>
      <c r="ATM2" s="96"/>
      <c r="ATN2" s="91" t="s">
        <v>254</v>
      </c>
      <c r="ATO2" s="92"/>
      <c r="ATP2" s="92"/>
      <c r="ATQ2" s="96"/>
      <c r="ATR2" s="91" t="s">
        <v>255</v>
      </c>
      <c r="ATS2" s="92"/>
      <c r="ATT2" s="92"/>
      <c r="ATU2" s="96"/>
      <c r="ATV2" s="91" t="s">
        <v>256</v>
      </c>
      <c r="ATW2" s="92"/>
      <c r="ATX2" s="92"/>
      <c r="ATY2" s="96"/>
      <c r="ATZ2" s="91" t="s">
        <v>257</v>
      </c>
      <c r="AUA2" s="92"/>
      <c r="AUB2" s="92"/>
      <c r="AUC2" s="96"/>
      <c r="AUD2" s="91" t="s">
        <v>258</v>
      </c>
      <c r="AUE2" s="92"/>
      <c r="AUF2" s="92"/>
      <c r="AUG2" s="96"/>
      <c r="AUH2" s="91" t="s">
        <v>259</v>
      </c>
      <c r="AUI2" s="92"/>
      <c r="AUJ2" s="92"/>
      <c r="AUK2" s="96"/>
      <c r="AUL2" s="91" t="s">
        <v>260</v>
      </c>
      <c r="AUM2" s="92"/>
      <c r="AUN2" s="92"/>
      <c r="AUO2" s="96"/>
      <c r="AUP2" s="91" t="s">
        <v>261</v>
      </c>
      <c r="AUQ2" s="92"/>
      <c r="AUR2" s="92"/>
      <c r="AUS2" s="96"/>
      <c r="AUT2" s="91">
        <v>45566</v>
      </c>
      <c r="AUU2" s="92"/>
      <c r="AUV2" s="92"/>
      <c r="AUW2" s="96"/>
      <c r="AUX2" s="91">
        <v>45597</v>
      </c>
      <c r="AUY2" s="92"/>
      <c r="AUZ2" s="92"/>
      <c r="AVA2" s="96"/>
      <c r="AVB2" s="91">
        <v>45627</v>
      </c>
      <c r="AVC2" s="92"/>
      <c r="AVD2" s="92"/>
      <c r="AVE2" s="96"/>
      <c r="AVF2" s="91">
        <v>45658</v>
      </c>
      <c r="AVG2" s="92"/>
      <c r="AVH2" s="92"/>
      <c r="AVI2" s="96"/>
      <c r="AVJ2" s="91">
        <v>45689</v>
      </c>
      <c r="AVK2" s="92"/>
      <c r="AVL2" s="92"/>
      <c r="AVM2" s="96"/>
      <c r="AVN2" s="91">
        <v>45717</v>
      </c>
      <c r="AVO2" s="92"/>
      <c r="AVP2" s="92"/>
      <c r="AVQ2" s="96"/>
      <c r="AVR2" s="91">
        <v>45748</v>
      </c>
      <c r="AVS2" s="92"/>
      <c r="AVT2" s="92"/>
      <c r="AVU2" s="92"/>
      <c r="AVV2" s="70"/>
      <c r="AVW2" s="82">
        <v>45778</v>
      </c>
      <c r="AVX2" s="82"/>
      <c r="AVY2" s="83"/>
    </row>
    <row r="3" spans="1:1273" s="100" customFormat="1" ht="15" customHeight="1" thickBot="1" x14ac:dyDescent="0.3">
      <c r="A3" s="19"/>
      <c r="B3" s="32" t="s">
        <v>26</v>
      </c>
      <c r="C3" s="33" t="s">
        <v>28</v>
      </c>
      <c r="D3" s="34" t="s">
        <v>17</v>
      </c>
      <c r="E3" s="32" t="s">
        <v>26</v>
      </c>
      <c r="F3" s="33" t="s">
        <v>28</v>
      </c>
      <c r="G3" s="34" t="s">
        <v>17</v>
      </c>
      <c r="H3" s="32" t="s">
        <v>26</v>
      </c>
      <c r="I3" s="33" t="s">
        <v>28</v>
      </c>
      <c r="J3" s="34" t="s">
        <v>17</v>
      </c>
      <c r="K3" s="32" t="s">
        <v>26</v>
      </c>
      <c r="L3" s="33" t="s">
        <v>28</v>
      </c>
      <c r="M3" s="34" t="s">
        <v>17</v>
      </c>
      <c r="N3" s="32" t="s">
        <v>26</v>
      </c>
      <c r="O3" s="33" t="s">
        <v>28</v>
      </c>
      <c r="P3" s="34" t="s">
        <v>17</v>
      </c>
      <c r="Q3" s="32" t="s">
        <v>26</v>
      </c>
      <c r="R3" s="33" t="s">
        <v>28</v>
      </c>
      <c r="S3" s="34" t="s">
        <v>17</v>
      </c>
      <c r="T3" s="32" t="s">
        <v>26</v>
      </c>
      <c r="U3" s="33" t="s">
        <v>28</v>
      </c>
      <c r="V3" s="34" t="s">
        <v>17</v>
      </c>
      <c r="W3" s="32" t="s">
        <v>26</v>
      </c>
      <c r="X3" s="33" t="s">
        <v>28</v>
      </c>
      <c r="Y3" s="34" t="s">
        <v>17</v>
      </c>
      <c r="Z3" s="32" t="s">
        <v>26</v>
      </c>
      <c r="AA3" s="33" t="s">
        <v>28</v>
      </c>
      <c r="AB3" s="34" t="s">
        <v>17</v>
      </c>
      <c r="AC3" s="32" t="s">
        <v>26</v>
      </c>
      <c r="AD3" s="33" t="s">
        <v>28</v>
      </c>
      <c r="AE3" s="34" t="s">
        <v>17</v>
      </c>
      <c r="AF3" s="32" t="s">
        <v>26</v>
      </c>
      <c r="AG3" s="33" t="s">
        <v>28</v>
      </c>
      <c r="AH3" s="34" t="s">
        <v>17</v>
      </c>
      <c r="AI3" s="32" t="s">
        <v>26</v>
      </c>
      <c r="AJ3" s="33" t="s">
        <v>28</v>
      </c>
      <c r="AK3" s="34" t="s">
        <v>17</v>
      </c>
      <c r="AL3" s="32" t="s">
        <v>26</v>
      </c>
      <c r="AM3" s="33" t="s">
        <v>28</v>
      </c>
      <c r="AN3" s="34" t="s">
        <v>17</v>
      </c>
      <c r="AO3" s="32" t="s">
        <v>26</v>
      </c>
      <c r="AP3" s="33" t="s">
        <v>28</v>
      </c>
      <c r="AQ3" s="34" t="s">
        <v>17</v>
      </c>
      <c r="AR3" s="32" t="s">
        <v>26</v>
      </c>
      <c r="AS3" s="33" t="s">
        <v>28</v>
      </c>
      <c r="AT3" s="34" t="s">
        <v>17</v>
      </c>
      <c r="AU3" s="32" t="s">
        <v>26</v>
      </c>
      <c r="AV3" s="33" t="s">
        <v>28</v>
      </c>
      <c r="AW3" s="34" t="s">
        <v>17</v>
      </c>
      <c r="AX3" s="32" t="s">
        <v>26</v>
      </c>
      <c r="AY3" s="33" t="s">
        <v>28</v>
      </c>
      <c r="AZ3" s="34" t="s">
        <v>17</v>
      </c>
      <c r="BA3" s="32" t="s">
        <v>26</v>
      </c>
      <c r="BB3" s="33" t="s">
        <v>28</v>
      </c>
      <c r="BC3" s="34" t="s">
        <v>17</v>
      </c>
      <c r="BD3" s="32" t="s">
        <v>26</v>
      </c>
      <c r="BE3" s="33" t="s">
        <v>28</v>
      </c>
      <c r="BF3" s="34" t="s">
        <v>17</v>
      </c>
      <c r="BG3" s="32" t="s">
        <v>26</v>
      </c>
      <c r="BH3" s="33" t="s">
        <v>28</v>
      </c>
      <c r="BI3" s="34" t="s">
        <v>17</v>
      </c>
      <c r="BJ3" s="32" t="s">
        <v>26</v>
      </c>
      <c r="BK3" s="33" t="s">
        <v>28</v>
      </c>
      <c r="BL3" s="34" t="s">
        <v>17</v>
      </c>
      <c r="BM3" s="32" t="s">
        <v>26</v>
      </c>
      <c r="BN3" s="33" t="s">
        <v>28</v>
      </c>
      <c r="BO3" s="34" t="s">
        <v>17</v>
      </c>
      <c r="BP3" s="32" t="s">
        <v>26</v>
      </c>
      <c r="BQ3" s="33" t="s">
        <v>28</v>
      </c>
      <c r="BR3" s="34" t="s">
        <v>17</v>
      </c>
      <c r="BS3" s="32" t="s">
        <v>26</v>
      </c>
      <c r="BT3" s="33" t="s">
        <v>28</v>
      </c>
      <c r="BU3" s="34" t="s">
        <v>17</v>
      </c>
      <c r="BV3" s="32" t="s">
        <v>26</v>
      </c>
      <c r="BW3" s="33" t="s">
        <v>28</v>
      </c>
      <c r="BX3" s="34" t="s">
        <v>17</v>
      </c>
      <c r="BY3" s="32" t="s">
        <v>26</v>
      </c>
      <c r="BZ3" s="33" t="s">
        <v>28</v>
      </c>
      <c r="CA3" s="34" t="s">
        <v>17</v>
      </c>
      <c r="CB3" s="32" t="s">
        <v>26</v>
      </c>
      <c r="CC3" s="33" t="s">
        <v>28</v>
      </c>
      <c r="CD3" s="34" t="s">
        <v>17</v>
      </c>
      <c r="CE3" s="32" t="s">
        <v>26</v>
      </c>
      <c r="CF3" s="33" t="s">
        <v>28</v>
      </c>
      <c r="CG3" s="34" t="s">
        <v>17</v>
      </c>
      <c r="CH3" s="32" t="s">
        <v>26</v>
      </c>
      <c r="CI3" s="33" t="s">
        <v>28</v>
      </c>
      <c r="CJ3" s="34" t="s">
        <v>17</v>
      </c>
      <c r="CK3" s="32" t="s">
        <v>26</v>
      </c>
      <c r="CL3" s="33" t="s">
        <v>28</v>
      </c>
      <c r="CM3" s="34" t="s">
        <v>17</v>
      </c>
      <c r="CN3" s="32" t="s">
        <v>26</v>
      </c>
      <c r="CO3" s="33" t="s">
        <v>28</v>
      </c>
      <c r="CP3" s="34" t="s">
        <v>17</v>
      </c>
      <c r="CQ3" s="32" t="s">
        <v>26</v>
      </c>
      <c r="CR3" s="33" t="s">
        <v>28</v>
      </c>
      <c r="CS3" s="34" t="s">
        <v>17</v>
      </c>
      <c r="CT3" s="32" t="s">
        <v>26</v>
      </c>
      <c r="CU3" s="33" t="s">
        <v>28</v>
      </c>
      <c r="CV3" s="34" t="s">
        <v>17</v>
      </c>
      <c r="CW3" s="32" t="s">
        <v>26</v>
      </c>
      <c r="CX3" s="33" t="s">
        <v>28</v>
      </c>
      <c r="CY3" s="34" t="s">
        <v>17</v>
      </c>
      <c r="CZ3" s="32" t="s">
        <v>26</v>
      </c>
      <c r="DA3" s="33" t="s">
        <v>28</v>
      </c>
      <c r="DB3" s="34" t="s">
        <v>17</v>
      </c>
      <c r="DC3" s="32" t="s">
        <v>26</v>
      </c>
      <c r="DD3" s="33" t="s">
        <v>28</v>
      </c>
      <c r="DE3" s="34" t="s">
        <v>17</v>
      </c>
      <c r="DF3" s="32" t="s">
        <v>26</v>
      </c>
      <c r="DG3" s="33" t="s">
        <v>27</v>
      </c>
      <c r="DH3" s="33" t="s">
        <v>28</v>
      </c>
      <c r="DI3" s="34" t="s">
        <v>17</v>
      </c>
      <c r="DJ3" s="32" t="s">
        <v>26</v>
      </c>
      <c r="DK3" s="33" t="s">
        <v>27</v>
      </c>
      <c r="DL3" s="33" t="s">
        <v>28</v>
      </c>
      <c r="DM3" s="34" t="s">
        <v>17</v>
      </c>
      <c r="DN3" s="32" t="s">
        <v>26</v>
      </c>
      <c r="DO3" s="33" t="s">
        <v>27</v>
      </c>
      <c r="DP3" s="33" t="s">
        <v>28</v>
      </c>
      <c r="DQ3" s="34" t="s">
        <v>17</v>
      </c>
      <c r="DR3" s="32" t="s">
        <v>26</v>
      </c>
      <c r="DS3" s="33" t="s">
        <v>27</v>
      </c>
      <c r="DT3" s="33" t="s">
        <v>28</v>
      </c>
      <c r="DU3" s="34" t="s">
        <v>17</v>
      </c>
      <c r="DV3" s="32" t="s">
        <v>26</v>
      </c>
      <c r="DW3" s="33" t="s">
        <v>27</v>
      </c>
      <c r="DX3" s="33" t="s">
        <v>28</v>
      </c>
      <c r="DY3" s="34" t="s">
        <v>17</v>
      </c>
      <c r="DZ3" s="32" t="s">
        <v>26</v>
      </c>
      <c r="EA3" s="33" t="s">
        <v>27</v>
      </c>
      <c r="EB3" s="33" t="s">
        <v>28</v>
      </c>
      <c r="EC3" s="34" t="s">
        <v>17</v>
      </c>
      <c r="ED3" s="32" t="s">
        <v>26</v>
      </c>
      <c r="EE3" s="33" t="s">
        <v>27</v>
      </c>
      <c r="EF3" s="33" t="s">
        <v>28</v>
      </c>
      <c r="EG3" s="34" t="s">
        <v>17</v>
      </c>
      <c r="EH3" s="32" t="s">
        <v>26</v>
      </c>
      <c r="EI3" s="33" t="s">
        <v>27</v>
      </c>
      <c r="EJ3" s="33" t="s">
        <v>28</v>
      </c>
      <c r="EK3" s="34" t="s">
        <v>17</v>
      </c>
      <c r="EL3" s="32" t="s">
        <v>26</v>
      </c>
      <c r="EM3" s="33" t="s">
        <v>27</v>
      </c>
      <c r="EN3" s="33" t="s">
        <v>28</v>
      </c>
      <c r="EO3" s="34" t="s">
        <v>17</v>
      </c>
      <c r="EP3" s="32" t="s">
        <v>26</v>
      </c>
      <c r="EQ3" s="33" t="s">
        <v>27</v>
      </c>
      <c r="ER3" s="33" t="s">
        <v>28</v>
      </c>
      <c r="ES3" s="34" t="s">
        <v>17</v>
      </c>
      <c r="ET3" s="32" t="s">
        <v>26</v>
      </c>
      <c r="EU3" s="33" t="s">
        <v>27</v>
      </c>
      <c r="EV3" s="33" t="s">
        <v>28</v>
      </c>
      <c r="EW3" s="34" t="s">
        <v>17</v>
      </c>
      <c r="EX3" s="32" t="s">
        <v>26</v>
      </c>
      <c r="EY3" s="33" t="s">
        <v>27</v>
      </c>
      <c r="EZ3" s="33" t="s">
        <v>28</v>
      </c>
      <c r="FA3" s="34" t="s">
        <v>17</v>
      </c>
      <c r="FB3" s="32" t="s">
        <v>26</v>
      </c>
      <c r="FC3" s="33" t="s">
        <v>27</v>
      </c>
      <c r="FD3" s="33" t="s">
        <v>28</v>
      </c>
      <c r="FE3" s="34" t="s">
        <v>17</v>
      </c>
      <c r="FF3" s="32" t="s">
        <v>26</v>
      </c>
      <c r="FG3" s="33" t="s">
        <v>27</v>
      </c>
      <c r="FH3" s="33" t="s">
        <v>28</v>
      </c>
      <c r="FI3" s="34" t="s">
        <v>17</v>
      </c>
      <c r="FJ3" s="32" t="s">
        <v>26</v>
      </c>
      <c r="FK3" s="33" t="s">
        <v>27</v>
      </c>
      <c r="FL3" s="33" t="s">
        <v>28</v>
      </c>
      <c r="FM3" s="34" t="s">
        <v>17</v>
      </c>
      <c r="FN3" s="32" t="s">
        <v>26</v>
      </c>
      <c r="FO3" s="33" t="s">
        <v>27</v>
      </c>
      <c r="FP3" s="33" t="s">
        <v>28</v>
      </c>
      <c r="FQ3" s="34" t="s">
        <v>17</v>
      </c>
      <c r="FR3" s="32" t="s">
        <v>26</v>
      </c>
      <c r="FS3" s="33" t="s">
        <v>27</v>
      </c>
      <c r="FT3" s="33" t="s">
        <v>28</v>
      </c>
      <c r="FU3" s="34" t="s">
        <v>17</v>
      </c>
      <c r="FV3" s="32" t="s">
        <v>26</v>
      </c>
      <c r="FW3" s="33" t="s">
        <v>27</v>
      </c>
      <c r="FX3" s="33" t="s">
        <v>28</v>
      </c>
      <c r="FY3" s="34" t="s">
        <v>17</v>
      </c>
      <c r="FZ3" s="32" t="s">
        <v>26</v>
      </c>
      <c r="GA3" s="33" t="s">
        <v>27</v>
      </c>
      <c r="GB3" s="33" t="s">
        <v>28</v>
      </c>
      <c r="GC3" s="34" t="s">
        <v>17</v>
      </c>
      <c r="GD3" s="32" t="s">
        <v>26</v>
      </c>
      <c r="GE3" s="33" t="s">
        <v>27</v>
      </c>
      <c r="GF3" s="33" t="s">
        <v>28</v>
      </c>
      <c r="GG3" s="34" t="s">
        <v>17</v>
      </c>
      <c r="GH3" s="32" t="s">
        <v>26</v>
      </c>
      <c r="GI3" s="33" t="s">
        <v>27</v>
      </c>
      <c r="GJ3" s="33" t="s">
        <v>28</v>
      </c>
      <c r="GK3" s="34" t="s">
        <v>17</v>
      </c>
      <c r="GL3" s="32" t="s">
        <v>26</v>
      </c>
      <c r="GM3" s="33" t="s">
        <v>27</v>
      </c>
      <c r="GN3" s="33" t="s">
        <v>28</v>
      </c>
      <c r="GO3" s="34" t="s">
        <v>17</v>
      </c>
      <c r="GP3" s="32" t="s">
        <v>26</v>
      </c>
      <c r="GQ3" s="33" t="s">
        <v>27</v>
      </c>
      <c r="GR3" s="33" t="s">
        <v>28</v>
      </c>
      <c r="GS3" s="34" t="s">
        <v>17</v>
      </c>
      <c r="GT3" s="32" t="s">
        <v>26</v>
      </c>
      <c r="GU3" s="33" t="s">
        <v>27</v>
      </c>
      <c r="GV3" s="33" t="s">
        <v>28</v>
      </c>
      <c r="GW3" s="34" t="s">
        <v>17</v>
      </c>
      <c r="GX3" s="32" t="s">
        <v>26</v>
      </c>
      <c r="GY3" s="33" t="s">
        <v>27</v>
      </c>
      <c r="GZ3" s="33" t="s">
        <v>16</v>
      </c>
      <c r="HA3" s="34" t="s">
        <v>17</v>
      </c>
      <c r="HB3" s="32" t="s">
        <v>26</v>
      </c>
      <c r="HC3" s="33" t="s">
        <v>27</v>
      </c>
      <c r="HD3" s="33" t="s">
        <v>16</v>
      </c>
      <c r="HE3" s="34" t="s">
        <v>17</v>
      </c>
      <c r="HF3" s="32" t="s">
        <v>26</v>
      </c>
      <c r="HG3" s="33" t="s">
        <v>27</v>
      </c>
      <c r="HH3" s="33" t="s">
        <v>16</v>
      </c>
      <c r="HI3" s="34" t="s">
        <v>17</v>
      </c>
      <c r="HJ3" s="32" t="s">
        <v>26</v>
      </c>
      <c r="HK3" s="33" t="s">
        <v>27</v>
      </c>
      <c r="HL3" s="33" t="s">
        <v>16</v>
      </c>
      <c r="HM3" s="34" t="s">
        <v>17</v>
      </c>
      <c r="HN3" s="32" t="s">
        <v>26</v>
      </c>
      <c r="HO3" s="33" t="s">
        <v>27</v>
      </c>
      <c r="HP3" s="33" t="s">
        <v>16</v>
      </c>
      <c r="HQ3" s="34" t="s">
        <v>17</v>
      </c>
      <c r="HR3" s="32" t="s">
        <v>26</v>
      </c>
      <c r="HS3" s="33" t="s">
        <v>27</v>
      </c>
      <c r="HT3" s="33" t="s">
        <v>16</v>
      </c>
      <c r="HU3" s="34" t="s">
        <v>17</v>
      </c>
      <c r="HV3" s="32" t="s">
        <v>26</v>
      </c>
      <c r="HW3" s="33" t="s">
        <v>27</v>
      </c>
      <c r="HX3" s="33" t="s">
        <v>16</v>
      </c>
      <c r="HY3" s="34" t="s">
        <v>17</v>
      </c>
      <c r="HZ3" s="32" t="s">
        <v>26</v>
      </c>
      <c r="IA3" s="33" t="s">
        <v>27</v>
      </c>
      <c r="IB3" s="33" t="s">
        <v>16</v>
      </c>
      <c r="IC3" s="34" t="s">
        <v>17</v>
      </c>
      <c r="ID3" s="32" t="s">
        <v>26</v>
      </c>
      <c r="IE3" s="33" t="s">
        <v>27</v>
      </c>
      <c r="IF3" s="33" t="s">
        <v>16</v>
      </c>
      <c r="IG3" s="34" t="s">
        <v>17</v>
      </c>
      <c r="IH3" s="32" t="s">
        <v>26</v>
      </c>
      <c r="II3" s="33" t="s">
        <v>27</v>
      </c>
      <c r="IJ3" s="33" t="s">
        <v>16</v>
      </c>
      <c r="IK3" s="34" t="s">
        <v>17</v>
      </c>
      <c r="IL3" s="32" t="s">
        <v>26</v>
      </c>
      <c r="IM3" s="33" t="s">
        <v>27</v>
      </c>
      <c r="IN3" s="33" t="s">
        <v>16</v>
      </c>
      <c r="IO3" s="34" t="s">
        <v>17</v>
      </c>
      <c r="IP3" s="32" t="s">
        <v>26</v>
      </c>
      <c r="IQ3" s="33" t="s">
        <v>27</v>
      </c>
      <c r="IR3" s="33" t="s">
        <v>16</v>
      </c>
      <c r="IS3" s="34" t="s">
        <v>17</v>
      </c>
      <c r="IT3" s="32" t="s">
        <v>26</v>
      </c>
      <c r="IU3" s="33" t="s">
        <v>27</v>
      </c>
      <c r="IV3" s="33" t="s">
        <v>16</v>
      </c>
      <c r="IW3" s="34" t="s">
        <v>17</v>
      </c>
      <c r="IX3" s="32" t="s">
        <v>26</v>
      </c>
      <c r="IY3" s="33" t="s">
        <v>27</v>
      </c>
      <c r="IZ3" s="33" t="s">
        <v>16</v>
      </c>
      <c r="JA3" s="34" t="s">
        <v>17</v>
      </c>
      <c r="JB3" s="32" t="s">
        <v>26</v>
      </c>
      <c r="JC3" s="33" t="s">
        <v>27</v>
      </c>
      <c r="JD3" s="33" t="s">
        <v>16</v>
      </c>
      <c r="JE3" s="34" t="s">
        <v>17</v>
      </c>
      <c r="JF3" s="32" t="s">
        <v>26</v>
      </c>
      <c r="JG3" s="33" t="s">
        <v>27</v>
      </c>
      <c r="JH3" s="33" t="s">
        <v>16</v>
      </c>
      <c r="JI3" s="34" t="s">
        <v>17</v>
      </c>
      <c r="JJ3" s="32" t="s">
        <v>26</v>
      </c>
      <c r="JK3" s="33" t="s">
        <v>27</v>
      </c>
      <c r="JL3" s="33" t="s">
        <v>16</v>
      </c>
      <c r="JM3" s="34" t="s">
        <v>17</v>
      </c>
      <c r="JN3" s="32" t="s">
        <v>26</v>
      </c>
      <c r="JO3" s="33" t="s">
        <v>27</v>
      </c>
      <c r="JP3" s="33" t="s">
        <v>16</v>
      </c>
      <c r="JQ3" s="34" t="s">
        <v>17</v>
      </c>
      <c r="JR3" s="32" t="s">
        <v>26</v>
      </c>
      <c r="JS3" s="33" t="s">
        <v>27</v>
      </c>
      <c r="JT3" s="33" t="s">
        <v>16</v>
      </c>
      <c r="JU3" s="34" t="s">
        <v>17</v>
      </c>
      <c r="JV3" s="32" t="s">
        <v>26</v>
      </c>
      <c r="JW3" s="33" t="s">
        <v>27</v>
      </c>
      <c r="JX3" s="33" t="s">
        <v>16</v>
      </c>
      <c r="JY3" s="34" t="s">
        <v>17</v>
      </c>
      <c r="JZ3" s="32" t="s">
        <v>26</v>
      </c>
      <c r="KA3" s="33" t="s">
        <v>27</v>
      </c>
      <c r="KB3" s="33" t="s">
        <v>16</v>
      </c>
      <c r="KC3" s="34" t="s">
        <v>17</v>
      </c>
      <c r="KD3" s="32" t="s">
        <v>26</v>
      </c>
      <c r="KE3" s="33" t="s">
        <v>27</v>
      </c>
      <c r="KF3" s="33" t="s">
        <v>16</v>
      </c>
      <c r="KG3" s="34" t="s">
        <v>17</v>
      </c>
      <c r="KH3" s="32" t="s">
        <v>26</v>
      </c>
      <c r="KI3" s="33" t="s">
        <v>27</v>
      </c>
      <c r="KJ3" s="33" t="s">
        <v>16</v>
      </c>
      <c r="KK3" s="34" t="s">
        <v>17</v>
      </c>
      <c r="KL3" s="32" t="s">
        <v>26</v>
      </c>
      <c r="KM3" s="33" t="s">
        <v>27</v>
      </c>
      <c r="KN3" s="33" t="s">
        <v>16</v>
      </c>
      <c r="KO3" s="34" t="s">
        <v>17</v>
      </c>
      <c r="KP3" s="32" t="s">
        <v>26</v>
      </c>
      <c r="KQ3" s="33" t="s">
        <v>27</v>
      </c>
      <c r="KR3" s="33" t="s">
        <v>16</v>
      </c>
      <c r="KS3" s="34" t="s">
        <v>17</v>
      </c>
      <c r="KT3" s="32" t="s">
        <v>26</v>
      </c>
      <c r="KU3" s="33" t="s">
        <v>27</v>
      </c>
      <c r="KV3" s="33" t="s">
        <v>16</v>
      </c>
      <c r="KW3" s="34" t="s">
        <v>17</v>
      </c>
      <c r="KX3" s="32" t="s">
        <v>26</v>
      </c>
      <c r="KY3" s="33" t="s">
        <v>27</v>
      </c>
      <c r="KZ3" s="33" t="s">
        <v>16</v>
      </c>
      <c r="LA3" s="34" t="s">
        <v>17</v>
      </c>
      <c r="LB3" s="32" t="s">
        <v>26</v>
      </c>
      <c r="LC3" s="33" t="s">
        <v>27</v>
      </c>
      <c r="LD3" s="33" t="s">
        <v>16</v>
      </c>
      <c r="LE3" s="34" t="s">
        <v>17</v>
      </c>
      <c r="LF3" s="32" t="s">
        <v>26</v>
      </c>
      <c r="LG3" s="33" t="s">
        <v>27</v>
      </c>
      <c r="LH3" s="33" t="s">
        <v>16</v>
      </c>
      <c r="LI3" s="34" t="s">
        <v>17</v>
      </c>
      <c r="LJ3" s="32" t="s">
        <v>26</v>
      </c>
      <c r="LK3" s="33" t="s">
        <v>27</v>
      </c>
      <c r="LL3" s="33" t="s">
        <v>16</v>
      </c>
      <c r="LM3" s="34" t="s">
        <v>17</v>
      </c>
      <c r="LN3" s="32" t="s">
        <v>26</v>
      </c>
      <c r="LO3" s="33" t="s">
        <v>27</v>
      </c>
      <c r="LP3" s="33" t="s">
        <v>16</v>
      </c>
      <c r="LQ3" s="34" t="s">
        <v>17</v>
      </c>
      <c r="LR3" s="32" t="s">
        <v>26</v>
      </c>
      <c r="LS3" s="33" t="s">
        <v>27</v>
      </c>
      <c r="LT3" s="33" t="s">
        <v>16</v>
      </c>
      <c r="LU3" s="34" t="s">
        <v>17</v>
      </c>
      <c r="LV3" s="32" t="s">
        <v>26</v>
      </c>
      <c r="LW3" s="33" t="s">
        <v>27</v>
      </c>
      <c r="LX3" s="33" t="s">
        <v>16</v>
      </c>
      <c r="LY3" s="34" t="s">
        <v>17</v>
      </c>
      <c r="LZ3" s="32" t="s">
        <v>26</v>
      </c>
      <c r="MA3" s="33" t="s">
        <v>27</v>
      </c>
      <c r="MB3" s="33" t="s">
        <v>16</v>
      </c>
      <c r="MC3" s="34" t="s">
        <v>17</v>
      </c>
      <c r="MD3" s="32" t="s">
        <v>26</v>
      </c>
      <c r="ME3" s="33" t="s">
        <v>27</v>
      </c>
      <c r="MF3" s="33" t="s">
        <v>16</v>
      </c>
      <c r="MG3" s="34" t="s">
        <v>17</v>
      </c>
      <c r="MH3" s="32" t="s">
        <v>26</v>
      </c>
      <c r="MI3" s="33" t="s">
        <v>27</v>
      </c>
      <c r="MJ3" s="33" t="s">
        <v>16</v>
      </c>
      <c r="MK3" s="34" t="s">
        <v>17</v>
      </c>
      <c r="ML3" s="32" t="s">
        <v>26</v>
      </c>
      <c r="MM3" s="33" t="s">
        <v>27</v>
      </c>
      <c r="MN3" s="33" t="s">
        <v>16</v>
      </c>
      <c r="MO3" s="34" t="s">
        <v>17</v>
      </c>
      <c r="MP3" s="32" t="s">
        <v>26</v>
      </c>
      <c r="MQ3" s="33" t="s">
        <v>27</v>
      </c>
      <c r="MR3" s="33" t="s">
        <v>16</v>
      </c>
      <c r="MS3" s="34" t="s">
        <v>17</v>
      </c>
      <c r="MT3" s="32" t="s">
        <v>26</v>
      </c>
      <c r="MU3" s="33" t="s">
        <v>27</v>
      </c>
      <c r="MV3" s="33" t="s">
        <v>16</v>
      </c>
      <c r="MW3" s="34" t="s">
        <v>17</v>
      </c>
      <c r="MX3" s="32" t="s">
        <v>26</v>
      </c>
      <c r="MY3" s="33" t="s">
        <v>27</v>
      </c>
      <c r="MZ3" s="33" t="s">
        <v>16</v>
      </c>
      <c r="NA3" s="34" t="s">
        <v>17</v>
      </c>
      <c r="NB3" s="32" t="s">
        <v>26</v>
      </c>
      <c r="NC3" s="33" t="s">
        <v>27</v>
      </c>
      <c r="ND3" s="33" t="s">
        <v>16</v>
      </c>
      <c r="NE3" s="34" t="s">
        <v>17</v>
      </c>
      <c r="NF3" s="32" t="s">
        <v>26</v>
      </c>
      <c r="NG3" s="33" t="s">
        <v>27</v>
      </c>
      <c r="NH3" s="33" t="s">
        <v>16</v>
      </c>
      <c r="NI3" s="34" t="s">
        <v>17</v>
      </c>
      <c r="NJ3" s="32" t="s">
        <v>26</v>
      </c>
      <c r="NK3" s="33" t="s">
        <v>27</v>
      </c>
      <c r="NL3" s="33" t="s">
        <v>16</v>
      </c>
      <c r="NM3" s="34" t="s">
        <v>17</v>
      </c>
      <c r="NN3" s="32" t="s">
        <v>26</v>
      </c>
      <c r="NO3" s="33" t="s">
        <v>27</v>
      </c>
      <c r="NP3" s="33" t="s">
        <v>16</v>
      </c>
      <c r="NQ3" s="34" t="s">
        <v>17</v>
      </c>
      <c r="NR3" s="32" t="s">
        <v>26</v>
      </c>
      <c r="NS3" s="33" t="s">
        <v>27</v>
      </c>
      <c r="NT3" s="33" t="s">
        <v>16</v>
      </c>
      <c r="NU3" s="34" t="s">
        <v>17</v>
      </c>
      <c r="NV3" s="32" t="s">
        <v>26</v>
      </c>
      <c r="NW3" s="33" t="s">
        <v>27</v>
      </c>
      <c r="NX3" s="33" t="s">
        <v>16</v>
      </c>
      <c r="NY3" s="34" t="s">
        <v>17</v>
      </c>
      <c r="NZ3" s="32" t="s">
        <v>26</v>
      </c>
      <c r="OA3" s="33" t="s">
        <v>27</v>
      </c>
      <c r="OB3" s="33" t="s">
        <v>16</v>
      </c>
      <c r="OC3" s="34" t="s">
        <v>17</v>
      </c>
      <c r="OD3" s="32" t="s">
        <v>26</v>
      </c>
      <c r="OE3" s="33" t="s">
        <v>27</v>
      </c>
      <c r="OF3" s="33" t="s">
        <v>16</v>
      </c>
      <c r="OG3" s="34" t="s">
        <v>17</v>
      </c>
      <c r="OH3" s="32" t="s">
        <v>26</v>
      </c>
      <c r="OI3" s="33" t="s">
        <v>27</v>
      </c>
      <c r="OJ3" s="33" t="s">
        <v>16</v>
      </c>
      <c r="OK3" s="34" t="s">
        <v>17</v>
      </c>
      <c r="OL3" s="32" t="s">
        <v>26</v>
      </c>
      <c r="OM3" s="33" t="s">
        <v>27</v>
      </c>
      <c r="ON3" s="33" t="s">
        <v>16</v>
      </c>
      <c r="OO3" s="34" t="s">
        <v>17</v>
      </c>
      <c r="OP3" s="32" t="s">
        <v>26</v>
      </c>
      <c r="OQ3" s="33" t="s">
        <v>27</v>
      </c>
      <c r="OR3" s="33" t="s">
        <v>16</v>
      </c>
      <c r="OS3" s="34" t="s">
        <v>17</v>
      </c>
      <c r="OT3" s="32" t="s">
        <v>26</v>
      </c>
      <c r="OU3" s="33" t="s">
        <v>27</v>
      </c>
      <c r="OV3" s="33" t="s">
        <v>16</v>
      </c>
      <c r="OW3" s="34" t="s">
        <v>17</v>
      </c>
      <c r="OX3" s="32" t="s">
        <v>26</v>
      </c>
      <c r="OY3" s="33" t="s">
        <v>27</v>
      </c>
      <c r="OZ3" s="33" t="s">
        <v>16</v>
      </c>
      <c r="PA3" s="34" t="s">
        <v>17</v>
      </c>
      <c r="PB3" s="32" t="s">
        <v>26</v>
      </c>
      <c r="PC3" s="33" t="s">
        <v>27</v>
      </c>
      <c r="PD3" s="33" t="s">
        <v>16</v>
      </c>
      <c r="PE3" s="34" t="s">
        <v>17</v>
      </c>
      <c r="PF3" s="32" t="s">
        <v>26</v>
      </c>
      <c r="PG3" s="33" t="s">
        <v>27</v>
      </c>
      <c r="PH3" s="33" t="s">
        <v>16</v>
      </c>
      <c r="PI3" s="34" t="s">
        <v>17</v>
      </c>
      <c r="PJ3" s="32" t="s">
        <v>26</v>
      </c>
      <c r="PK3" s="33" t="s">
        <v>27</v>
      </c>
      <c r="PL3" s="33" t="s">
        <v>16</v>
      </c>
      <c r="PM3" s="34" t="s">
        <v>17</v>
      </c>
      <c r="PN3" s="32" t="s">
        <v>26</v>
      </c>
      <c r="PO3" s="33" t="s">
        <v>27</v>
      </c>
      <c r="PP3" s="33" t="s">
        <v>16</v>
      </c>
      <c r="PQ3" s="34" t="s">
        <v>17</v>
      </c>
      <c r="PR3" s="32" t="s">
        <v>26</v>
      </c>
      <c r="PS3" s="33" t="s">
        <v>27</v>
      </c>
      <c r="PT3" s="33" t="s">
        <v>16</v>
      </c>
      <c r="PU3" s="34" t="s">
        <v>17</v>
      </c>
      <c r="PV3" s="32" t="s">
        <v>26</v>
      </c>
      <c r="PW3" s="33" t="s">
        <v>27</v>
      </c>
      <c r="PX3" s="33" t="s">
        <v>16</v>
      </c>
      <c r="PY3" s="34" t="s">
        <v>17</v>
      </c>
      <c r="PZ3" s="32" t="s">
        <v>26</v>
      </c>
      <c r="QA3" s="33" t="s">
        <v>27</v>
      </c>
      <c r="QB3" s="33" t="s">
        <v>16</v>
      </c>
      <c r="QC3" s="34" t="s">
        <v>17</v>
      </c>
      <c r="QD3" s="32" t="s">
        <v>26</v>
      </c>
      <c r="QE3" s="33" t="s">
        <v>27</v>
      </c>
      <c r="QF3" s="33" t="s">
        <v>16</v>
      </c>
      <c r="QG3" s="34" t="s">
        <v>17</v>
      </c>
      <c r="QH3" s="32" t="s">
        <v>26</v>
      </c>
      <c r="QI3" s="33" t="s">
        <v>27</v>
      </c>
      <c r="QJ3" s="33" t="s">
        <v>16</v>
      </c>
      <c r="QK3" s="34" t="s">
        <v>17</v>
      </c>
      <c r="QL3" s="32" t="s">
        <v>26</v>
      </c>
      <c r="QM3" s="33" t="s">
        <v>27</v>
      </c>
      <c r="QN3" s="33" t="s">
        <v>16</v>
      </c>
      <c r="QO3" s="34" t="s">
        <v>17</v>
      </c>
      <c r="QP3" s="32" t="s">
        <v>26</v>
      </c>
      <c r="QQ3" s="33" t="s">
        <v>27</v>
      </c>
      <c r="QR3" s="33" t="s">
        <v>16</v>
      </c>
      <c r="QS3" s="34" t="s">
        <v>17</v>
      </c>
      <c r="QT3" s="32" t="s">
        <v>26</v>
      </c>
      <c r="QU3" s="33" t="s">
        <v>27</v>
      </c>
      <c r="QV3" s="33" t="s">
        <v>16</v>
      </c>
      <c r="QW3" s="34" t="s">
        <v>17</v>
      </c>
      <c r="QX3" s="32" t="s">
        <v>26</v>
      </c>
      <c r="QY3" s="33" t="s">
        <v>27</v>
      </c>
      <c r="QZ3" s="33" t="s">
        <v>16</v>
      </c>
      <c r="RA3" s="34" t="s">
        <v>17</v>
      </c>
      <c r="RB3" s="32" t="s">
        <v>26</v>
      </c>
      <c r="RC3" s="33" t="s">
        <v>27</v>
      </c>
      <c r="RD3" s="33" t="s">
        <v>16</v>
      </c>
      <c r="RE3" s="34" t="s">
        <v>17</v>
      </c>
      <c r="RF3" s="32" t="s">
        <v>26</v>
      </c>
      <c r="RG3" s="33" t="s">
        <v>27</v>
      </c>
      <c r="RH3" s="33" t="s">
        <v>16</v>
      </c>
      <c r="RI3" s="34" t="s">
        <v>17</v>
      </c>
      <c r="RJ3" s="32" t="s">
        <v>26</v>
      </c>
      <c r="RK3" s="33" t="s">
        <v>27</v>
      </c>
      <c r="RL3" s="33" t="s">
        <v>16</v>
      </c>
      <c r="RM3" s="34" t="s">
        <v>17</v>
      </c>
      <c r="RN3" s="32" t="s">
        <v>26</v>
      </c>
      <c r="RO3" s="33" t="s">
        <v>27</v>
      </c>
      <c r="RP3" s="33" t="s">
        <v>16</v>
      </c>
      <c r="RQ3" s="34" t="s">
        <v>17</v>
      </c>
      <c r="RR3" s="32" t="s">
        <v>26</v>
      </c>
      <c r="RS3" s="33" t="s">
        <v>27</v>
      </c>
      <c r="RT3" s="33" t="s">
        <v>16</v>
      </c>
      <c r="RU3" s="34" t="s">
        <v>17</v>
      </c>
      <c r="RV3" s="32" t="s">
        <v>26</v>
      </c>
      <c r="RW3" s="33" t="s">
        <v>27</v>
      </c>
      <c r="RX3" s="33" t="s">
        <v>16</v>
      </c>
      <c r="RY3" s="34" t="s">
        <v>17</v>
      </c>
      <c r="RZ3" s="32" t="s">
        <v>26</v>
      </c>
      <c r="SA3" s="33" t="s">
        <v>27</v>
      </c>
      <c r="SB3" s="33" t="s">
        <v>16</v>
      </c>
      <c r="SC3" s="34" t="s">
        <v>17</v>
      </c>
      <c r="SD3" s="32" t="s">
        <v>26</v>
      </c>
      <c r="SE3" s="33" t="s">
        <v>27</v>
      </c>
      <c r="SF3" s="33" t="s">
        <v>16</v>
      </c>
      <c r="SG3" s="34" t="s">
        <v>17</v>
      </c>
      <c r="SH3" s="32" t="s">
        <v>26</v>
      </c>
      <c r="SI3" s="33" t="s">
        <v>27</v>
      </c>
      <c r="SJ3" s="33" t="s">
        <v>16</v>
      </c>
      <c r="SK3" s="34" t="s">
        <v>17</v>
      </c>
      <c r="SL3" s="32" t="s">
        <v>26</v>
      </c>
      <c r="SM3" s="33" t="s">
        <v>27</v>
      </c>
      <c r="SN3" s="33" t="s">
        <v>16</v>
      </c>
      <c r="SO3" s="34" t="s">
        <v>17</v>
      </c>
      <c r="SP3" s="32" t="s">
        <v>26</v>
      </c>
      <c r="SQ3" s="33" t="s">
        <v>27</v>
      </c>
      <c r="SR3" s="33" t="s">
        <v>16</v>
      </c>
      <c r="SS3" s="34" t="s">
        <v>17</v>
      </c>
      <c r="ST3" s="32" t="s">
        <v>26</v>
      </c>
      <c r="SU3" s="33" t="s">
        <v>27</v>
      </c>
      <c r="SV3" s="33" t="s">
        <v>16</v>
      </c>
      <c r="SW3" s="34" t="s">
        <v>17</v>
      </c>
      <c r="SX3" s="32" t="s">
        <v>26</v>
      </c>
      <c r="SY3" s="33" t="s">
        <v>27</v>
      </c>
      <c r="SZ3" s="33" t="s">
        <v>16</v>
      </c>
      <c r="TA3" s="34" t="s">
        <v>17</v>
      </c>
      <c r="TB3" s="32" t="s">
        <v>26</v>
      </c>
      <c r="TC3" s="33" t="s">
        <v>27</v>
      </c>
      <c r="TD3" s="33" t="s">
        <v>16</v>
      </c>
      <c r="TE3" s="34" t="s">
        <v>17</v>
      </c>
      <c r="TF3" s="32" t="s">
        <v>26</v>
      </c>
      <c r="TG3" s="33" t="s">
        <v>27</v>
      </c>
      <c r="TH3" s="33" t="s">
        <v>16</v>
      </c>
      <c r="TI3" s="34" t="s">
        <v>17</v>
      </c>
      <c r="TJ3" s="32" t="s">
        <v>26</v>
      </c>
      <c r="TK3" s="33" t="s">
        <v>27</v>
      </c>
      <c r="TL3" s="33" t="s">
        <v>16</v>
      </c>
      <c r="TM3" s="34" t="s">
        <v>17</v>
      </c>
      <c r="TN3" s="32" t="s">
        <v>26</v>
      </c>
      <c r="TO3" s="33" t="s">
        <v>27</v>
      </c>
      <c r="TP3" s="33" t="s">
        <v>16</v>
      </c>
      <c r="TQ3" s="34" t="s">
        <v>17</v>
      </c>
      <c r="TR3" s="32" t="s">
        <v>26</v>
      </c>
      <c r="TS3" s="33" t="s">
        <v>27</v>
      </c>
      <c r="TT3" s="33" t="s">
        <v>16</v>
      </c>
      <c r="TU3" s="34" t="s">
        <v>17</v>
      </c>
      <c r="TV3" s="32" t="s">
        <v>26</v>
      </c>
      <c r="TW3" s="33" t="s">
        <v>27</v>
      </c>
      <c r="TX3" s="33" t="s">
        <v>16</v>
      </c>
      <c r="TY3" s="34" t="s">
        <v>17</v>
      </c>
      <c r="TZ3" s="32" t="s">
        <v>26</v>
      </c>
      <c r="UA3" s="33" t="s">
        <v>27</v>
      </c>
      <c r="UB3" s="33" t="s">
        <v>16</v>
      </c>
      <c r="UC3" s="34" t="s">
        <v>17</v>
      </c>
      <c r="UD3" s="32" t="s">
        <v>26</v>
      </c>
      <c r="UE3" s="33" t="s">
        <v>27</v>
      </c>
      <c r="UF3" s="33" t="s">
        <v>16</v>
      </c>
      <c r="UG3" s="34" t="s">
        <v>17</v>
      </c>
      <c r="UH3" s="32" t="s">
        <v>26</v>
      </c>
      <c r="UI3" s="33" t="s">
        <v>27</v>
      </c>
      <c r="UJ3" s="33" t="s">
        <v>16</v>
      </c>
      <c r="UK3" s="34" t="s">
        <v>17</v>
      </c>
      <c r="UL3" s="32" t="s">
        <v>26</v>
      </c>
      <c r="UM3" s="33" t="s">
        <v>27</v>
      </c>
      <c r="UN3" s="33" t="s">
        <v>16</v>
      </c>
      <c r="UO3" s="34" t="s">
        <v>17</v>
      </c>
      <c r="UP3" s="32" t="s">
        <v>26</v>
      </c>
      <c r="UQ3" s="33" t="s">
        <v>27</v>
      </c>
      <c r="UR3" s="33" t="s">
        <v>16</v>
      </c>
      <c r="US3" s="34" t="s">
        <v>17</v>
      </c>
      <c r="UT3" s="32" t="s">
        <v>26</v>
      </c>
      <c r="UU3" s="33" t="s">
        <v>27</v>
      </c>
      <c r="UV3" s="33" t="s">
        <v>16</v>
      </c>
      <c r="UW3" s="34" t="s">
        <v>17</v>
      </c>
      <c r="UX3" s="32" t="s">
        <v>26</v>
      </c>
      <c r="UY3" s="33" t="s">
        <v>27</v>
      </c>
      <c r="UZ3" s="33" t="s">
        <v>16</v>
      </c>
      <c r="VA3" s="34" t="s">
        <v>17</v>
      </c>
      <c r="VB3" s="32" t="s">
        <v>26</v>
      </c>
      <c r="VC3" s="33" t="s">
        <v>27</v>
      </c>
      <c r="VD3" s="33" t="s">
        <v>16</v>
      </c>
      <c r="VE3" s="34" t="s">
        <v>17</v>
      </c>
      <c r="VF3" s="32" t="s">
        <v>26</v>
      </c>
      <c r="VG3" s="33" t="s">
        <v>27</v>
      </c>
      <c r="VH3" s="33" t="s">
        <v>16</v>
      </c>
      <c r="VI3" s="34" t="s">
        <v>17</v>
      </c>
      <c r="VJ3" s="32" t="s">
        <v>26</v>
      </c>
      <c r="VK3" s="33" t="s">
        <v>27</v>
      </c>
      <c r="VL3" s="33" t="s">
        <v>16</v>
      </c>
      <c r="VM3" s="34" t="s">
        <v>17</v>
      </c>
      <c r="VN3" s="32" t="s">
        <v>26</v>
      </c>
      <c r="VO3" s="33" t="s">
        <v>27</v>
      </c>
      <c r="VP3" s="33" t="s">
        <v>16</v>
      </c>
      <c r="VQ3" s="34" t="s">
        <v>17</v>
      </c>
      <c r="VR3" s="32" t="s">
        <v>26</v>
      </c>
      <c r="VS3" s="33" t="s">
        <v>27</v>
      </c>
      <c r="VT3" s="33" t="s">
        <v>16</v>
      </c>
      <c r="VU3" s="34" t="s">
        <v>17</v>
      </c>
      <c r="VV3" s="32" t="s">
        <v>26</v>
      </c>
      <c r="VW3" s="33" t="s">
        <v>27</v>
      </c>
      <c r="VX3" s="33" t="s">
        <v>16</v>
      </c>
      <c r="VY3" s="34" t="s">
        <v>17</v>
      </c>
      <c r="VZ3" s="32" t="s">
        <v>26</v>
      </c>
      <c r="WA3" s="33" t="s">
        <v>27</v>
      </c>
      <c r="WB3" s="33" t="s">
        <v>16</v>
      </c>
      <c r="WC3" s="34" t="s">
        <v>17</v>
      </c>
      <c r="WD3" s="32" t="s">
        <v>26</v>
      </c>
      <c r="WE3" s="33" t="s">
        <v>27</v>
      </c>
      <c r="WF3" s="33" t="s">
        <v>16</v>
      </c>
      <c r="WG3" s="34" t="s">
        <v>17</v>
      </c>
      <c r="WH3" s="32" t="s">
        <v>26</v>
      </c>
      <c r="WI3" s="33" t="s">
        <v>27</v>
      </c>
      <c r="WJ3" s="33" t="s">
        <v>16</v>
      </c>
      <c r="WK3" s="34" t="s">
        <v>17</v>
      </c>
      <c r="WL3" s="32" t="s">
        <v>26</v>
      </c>
      <c r="WM3" s="33" t="s">
        <v>27</v>
      </c>
      <c r="WN3" s="33" t="s">
        <v>16</v>
      </c>
      <c r="WO3" s="34" t="s">
        <v>17</v>
      </c>
      <c r="WP3" s="32" t="s">
        <v>26</v>
      </c>
      <c r="WQ3" s="33" t="s">
        <v>27</v>
      </c>
      <c r="WR3" s="33" t="s">
        <v>16</v>
      </c>
      <c r="WS3" s="34" t="s">
        <v>17</v>
      </c>
      <c r="WT3" s="32" t="s">
        <v>26</v>
      </c>
      <c r="WU3" s="33" t="s">
        <v>27</v>
      </c>
      <c r="WV3" s="33" t="s">
        <v>16</v>
      </c>
      <c r="WW3" s="34" t="s">
        <v>17</v>
      </c>
      <c r="WX3" s="32" t="s">
        <v>26</v>
      </c>
      <c r="WY3" s="33" t="s">
        <v>27</v>
      </c>
      <c r="WZ3" s="33" t="s">
        <v>16</v>
      </c>
      <c r="XA3" s="34" t="s">
        <v>17</v>
      </c>
      <c r="XB3" s="32" t="s">
        <v>26</v>
      </c>
      <c r="XC3" s="33" t="s">
        <v>27</v>
      </c>
      <c r="XD3" s="33" t="s">
        <v>16</v>
      </c>
      <c r="XE3" s="34" t="s">
        <v>17</v>
      </c>
      <c r="XF3" s="32" t="s">
        <v>26</v>
      </c>
      <c r="XG3" s="33" t="s">
        <v>27</v>
      </c>
      <c r="XH3" s="33" t="s">
        <v>16</v>
      </c>
      <c r="XI3" s="34" t="s">
        <v>17</v>
      </c>
      <c r="XJ3" s="32" t="s">
        <v>26</v>
      </c>
      <c r="XK3" s="33" t="s">
        <v>27</v>
      </c>
      <c r="XL3" s="33" t="s">
        <v>16</v>
      </c>
      <c r="XM3" s="34" t="s">
        <v>17</v>
      </c>
      <c r="XN3" s="32" t="s">
        <v>26</v>
      </c>
      <c r="XO3" s="33" t="s">
        <v>27</v>
      </c>
      <c r="XP3" s="33" t="s">
        <v>16</v>
      </c>
      <c r="XQ3" s="34" t="s">
        <v>17</v>
      </c>
      <c r="XR3" s="32" t="s">
        <v>26</v>
      </c>
      <c r="XS3" s="33" t="s">
        <v>27</v>
      </c>
      <c r="XT3" s="33" t="s">
        <v>16</v>
      </c>
      <c r="XU3" s="34" t="s">
        <v>17</v>
      </c>
      <c r="XV3" s="32" t="s">
        <v>26</v>
      </c>
      <c r="XW3" s="33" t="s">
        <v>27</v>
      </c>
      <c r="XX3" s="33" t="s">
        <v>16</v>
      </c>
      <c r="XY3" s="34" t="s">
        <v>17</v>
      </c>
      <c r="XZ3" s="32" t="s">
        <v>26</v>
      </c>
      <c r="YA3" s="33" t="s">
        <v>27</v>
      </c>
      <c r="YB3" s="33" t="s">
        <v>16</v>
      </c>
      <c r="YC3" s="34" t="s">
        <v>17</v>
      </c>
      <c r="YD3" s="32" t="s">
        <v>26</v>
      </c>
      <c r="YE3" s="33" t="s">
        <v>27</v>
      </c>
      <c r="YF3" s="33" t="s">
        <v>16</v>
      </c>
      <c r="YG3" s="34" t="s">
        <v>17</v>
      </c>
      <c r="YH3" s="32" t="s">
        <v>26</v>
      </c>
      <c r="YI3" s="33" t="s">
        <v>27</v>
      </c>
      <c r="YJ3" s="33" t="s">
        <v>16</v>
      </c>
      <c r="YK3" s="34" t="s">
        <v>17</v>
      </c>
      <c r="YL3" s="32" t="s">
        <v>26</v>
      </c>
      <c r="YM3" s="33" t="s">
        <v>27</v>
      </c>
      <c r="YN3" s="33" t="s">
        <v>16</v>
      </c>
      <c r="YO3" s="34" t="s">
        <v>17</v>
      </c>
      <c r="YP3" s="32" t="s">
        <v>26</v>
      </c>
      <c r="YQ3" s="33" t="s">
        <v>27</v>
      </c>
      <c r="YR3" s="33" t="s">
        <v>16</v>
      </c>
      <c r="YS3" s="34" t="s">
        <v>17</v>
      </c>
      <c r="YT3" s="32" t="s">
        <v>26</v>
      </c>
      <c r="YU3" s="33" t="s">
        <v>27</v>
      </c>
      <c r="YV3" s="33" t="s">
        <v>16</v>
      </c>
      <c r="YW3" s="34" t="s">
        <v>17</v>
      </c>
      <c r="YX3" s="32" t="s">
        <v>26</v>
      </c>
      <c r="YY3" s="33" t="s">
        <v>27</v>
      </c>
      <c r="YZ3" s="33" t="s">
        <v>16</v>
      </c>
      <c r="ZA3" s="34" t="s">
        <v>17</v>
      </c>
      <c r="ZB3" s="32" t="s">
        <v>26</v>
      </c>
      <c r="ZC3" s="33" t="s">
        <v>27</v>
      </c>
      <c r="ZD3" s="33" t="s">
        <v>16</v>
      </c>
      <c r="ZE3" s="34" t="s">
        <v>17</v>
      </c>
      <c r="ZF3" s="32" t="s">
        <v>26</v>
      </c>
      <c r="ZG3" s="33" t="s">
        <v>27</v>
      </c>
      <c r="ZH3" s="33" t="s">
        <v>16</v>
      </c>
      <c r="ZI3" s="34" t="s">
        <v>17</v>
      </c>
      <c r="ZJ3" s="32" t="s">
        <v>26</v>
      </c>
      <c r="ZK3" s="33" t="s">
        <v>27</v>
      </c>
      <c r="ZL3" s="33" t="s">
        <v>16</v>
      </c>
      <c r="ZM3" s="34" t="s">
        <v>17</v>
      </c>
      <c r="ZN3" s="32" t="s">
        <v>26</v>
      </c>
      <c r="ZO3" s="33" t="s">
        <v>27</v>
      </c>
      <c r="ZP3" s="33" t="s">
        <v>16</v>
      </c>
      <c r="ZQ3" s="34" t="s">
        <v>17</v>
      </c>
      <c r="ZR3" s="32" t="s">
        <v>26</v>
      </c>
      <c r="ZS3" s="33" t="s">
        <v>27</v>
      </c>
      <c r="ZT3" s="33" t="s">
        <v>16</v>
      </c>
      <c r="ZU3" s="34" t="s">
        <v>17</v>
      </c>
      <c r="ZV3" s="32" t="s">
        <v>26</v>
      </c>
      <c r="ZW3" s="33" t="s">
        <v>27</v>
      </c>
      <c r="ZX3" s="33" t="s">
        <v>16</v>
      </c>
      <c r="ZY3" s="34" t="s">
        <v>17</v>
      </c>
      <c r="ZZ3" s="32" t="s">
        <v>26</v>
      </c>
      <c r="AAA3" s="33" t="s">
        <v>27</v>
      </c>
      <c r="AAB3" s="33" t="s">
        <v>16</v>
      </c>
      <c r="AAC3" s="34" t="s">
        <v>17</v>
      </c>
      <c r="AAD3" s="32" t="s">
        <v>26</v>
      </c>
      <c r="AAE3" s="33" t="s">
        <v>27</v>
      </c>
      <c r="AAF3" s="33" t="s">
        <v>16</v>
      </c>
      <c r="AAG3" s="34" t="s">
        <v>17</v>
      </c>
      <c r="AAH3" s="32" t="s">
        <v>26</v>
      </c>
      <c r="AAI3" s="33" t="s">
        <v>27</v>
      </c>
      <c r="AAJ3" s="33" t="s">
        <v>16</v>
      </c>
      <c r="AAK3" s="34" t="s">
        <v>17</v>
      </c>
      <c r="AAL3" s="32" t="s">
        <v>26</v>
      </c>
      <c r="AAM3" s="33" t="s">
        <v>27</v>
      </c>
      <c r="AAN3" s="33" t="s">
        <v>16</v>
      </c>
      <c r="AAO3" s="34" t="s">
        <v>17</v>
      </c>
      <c r="AAP3" s="32" t="s">
        <v>26</v>
      </c>
      <c r="AAQ3" s="33" t="s">
        <v>27</v>
      </c>
      <c r="AAR3" s="33" t="s">
        <v>16</v>
      </c>
      <c r="AAS3" s="34" t="s">
        <v>17</v>
      </c>
      <c r="AAT3" s="32" t="s">
        <v>26</v>
      </c>
      <c r="AAU3" s="33" t="s">
        <v>27</v>
      </c>
      <c r="AAV3" s="33" t="s">
        <v>16</v>
      </c>
      <c r="AAW3" s="34" t="s">
        <v>17</v>
      </c>
      <c r="AAX3" s="32" t="s">
        <v>26</v>
      </c>
      <c r="AAY3" s="33" t="s">
        <v>27</v>
      </c>
      <c r="AAZ3" s="33" t="s">
        <v>16</v>
      </c>
      <c r="ABA3" s="34" t="s">
        <v>17</v>
      </c>
      <c r="ABB3" s="32" t="s">
        <v>26</v>
      </c>
      <c r="ABC3" s="35" t="s">
        <v>27</v>
      </c>
      <c r="ABD3" s="35" t="s">
        <v>16</v>
      </c>
      <c r="ABE3" s="36" t="s">
        <v>17</v>
      </c>
      <c r="ABF3" s="32" t="s">
        <v>26</v>
      </c>
      <c r="ABG3" s="33" t="s">
        <v>27</v>
      </c>
      <c r="ABH3" s="33" t="s">
        <v>16</v>
      </c>
      <c r="ABI3" s="34" t="s">
        <v>17</v>
      </c>
      <c r="ABJ3" s="32" t="s">
        <v>26</v>
      </c>
      <c r="ABK3" s="33" t="s">
        <v>27</v>
      </c>
      <c r="ABL3" s="33" t="s">
        <v>16</v>
      </c>
      <c r="ABM3" s="34" t="s">
        <v>17</v>
      </c>
      <c r="ABN3" s="32" t="s">
        <v>26</v>
      </c>
      <c r="ABO3" s="33" t="s">
        <v>27</v>
      </c>
      <c r="ABP3" s="33" t="s">
        <v>16</v>
      </c>
      <c r="ABQ3" s="34" t="s">
        <v>17</v>
      </c>
      <c r="ABR3" s="32" t="s">
        <v>26</v>
      </c>
      <c r="ABS3" s="33" t="s">
        <v>27</v>
      </c>
      <c r="ABT3" s="33" t="s">
        <v>16</v>
      </c>
      <c r="ABU3" s="34" t="s">
        <v>17</v>
      </c>
      <c r="ABV3" s="32" t="s">
        <v>26</v>
      </c>
      <c r="ABW3" s="33" t="s">
        <v>27</v>
      </c>
      <c r="ABX3" s="33" t="s">
        <v>16</v>
      </c>
      <c r="ABY3" s="34" t="s">
        <v>17</v>
      </c>
      <c r="ABZ3" s="32" t="s">
        <v>26</v>
      </c>
      <c r="ACA3" s="33" t="s">
        <v>27</v>
      </c>
      <c r="ACB3" s="33" t="s">
        <v>16</v>
      </c>
      <c r="ACC3" s="34" t="s">
        <v>17</v>
      </c>
      <c r="ACD3" s="32" t="s">
        <v>26</v>
      </c>
      <c r="ACE3" s="33" t="s">
        <v>27</v>
      </c>
      <c r="ACF3" s="33" t="s">
        <v>16</v>
      </c>
      <c r="ACG3" s="34" t="s">
        <v>17</v>
      </c>
      <c r="ACH3" s="32" t="s">
        <v>26</v>
      </c>
      <c r="ACI3" s="33" t="s">
        <v>27</v>
      </c>
      <c r="ACJ3" s="33" t="s">
        <v>16</v>
      </c>
      <c r="ACK3" s="34" t="s">
        <v>17</v>
      </c>
      <c r="ACL3" s="32" t="s">
        <v>26</v>
      </c>
      <c r="ACM3" s="33" t="s">
        <v>27</v>
      </c>
      <c r="ACN3" s="33" t="s">
        <v>16</v>
      </c>
      <c r="ACO3" s="34" t="s">
        <v>17</v>
      </c>
      <c r="ACP3" s="32" t="s">
        <v>26</v>
      </c>
      <c r="ACQ3" s="33" t="s">
        <v>27</v>
      </c>
      <c r="ACR3" s="33" t="s">
        <v>16</v>
      </c>
      <c r="ACS3" s="34" t="s">
        <v>17</v>
      </c>
      <c r="ACT3" s="32" t="s">
        <v>26</v>
      </c>
      <c r="ACU3" s="33" t="s">
        <v>27</v>
      </c>
      <c r="ACV3" s="33" t="s">
        <v>16</v>
      </c>
      <c r="ACW3" s="34" t="s">
        <v>17</v>
      </c>
      <c r="ACX3" s="32" t="s">
        <v>26</v>
      </c>
      <c r="ACY3" s="33" t="s">
        <v>27</v>
      </c>
      <c r="ACZ3" s="33" t="s">
        <v>16</v>
      </c>
      <c r="ADA3" s="34" t="s">
        <v>17</v>
      </c>
      <c r="ADB3" s="32" t="s">
        <v>26</v>
      </c>
      <c r="ADC3" s="33" t="s">
        <v>27</v>
      </c>
      <c r="ADD3" s="33" t="s">
        <v>16</v>
      </c>
      <c r="ADE3" s="34" t="s">
        <v>17</v>
      </c>
      <c r="ADF3" s="32" t="s">
        <v>26</v>
      </c>
      <c r="ADG3" s="33" t="s">
        <v>27</v>
      </c>
      <c r="ADH3" s="33" t="s">
        <v>16</v>
      </c>
      <c r="ADI3" s="34" t="s">
        <v>17</v>
      </c>
      <c r="ADJ3" s="32" t="s">
        <v>26</v>
      </c>
      <c r="ADK3" s="33" t="s">
        <v>27</v>
      </c>
      <c r="ADL3" s="33" t="s">
        <v>16</v>
      </c>
      <c r="ADM3" s="34" t="s">
        <v>17</v>
      </c>
      <c r="ADN3" s="32" t="s">
        <v>26</v>
      </c>
      <c r="ADO3" s="33" t="s">
        <v>27</v>
      </c>
      <c r="ADP3" s="33" t="s">
        <v>16</v>
      </c>
      <c r="ADQ3" s="34" t="s">
        <v>17</v>
      </c>
      <c r="ADR3" s="32" t="s">
        <v>26</v>
      </c>
      <c r="ADS3" s="33" t="s">
        <v>27</v>
      </c>
      <c r="ADT3" s="33" t="s">
        <v>16</v>
      </c>
      <c r="ADU3" s="34" t="s">
        <v>17</v>
      </c>
      <c r="ADV3" s="32" t="s">
        <v>26</v>
      </c>
      <c r="ADW3" s="33" t="s">
        <v>27</v>
      </c>
      <c r="ADX3" s="33" t="s">
        <v>16</v>
      </c>
      <c r="ADY3" s="34" t="s">
        <v>17</v>
      </c>
      <c r="ADZ3" s="32" t="s">
        <v>26</v>
      </c>
      <c r="AEA3" s="33" t="s">
        <v>27</v>
      </c>
      <c r="AEB3" s="33" t="s">
        <v>16</v>
      </c>
      <c r="AEC3" s="34" t="s">
        <v>17</v>
      </c>
      <c r="AED3" s="32" t="s">
        <v>26</v>
      </c>
      <c r="AEE3" s="33" t="s">
        <v>27</v>
      </c>
      <c r="AEF3" s="33" t="s">
        <v>16</v>
      </c>
      <c r="AEG3" s="34" t="s">
        <v>17</v>
      </c>
      <c r="AEH3" s="32" t="s">
        <v>26</v>
      </c>
      <c r="AEI3" s="33" t="s">
        <v>27</v>
      </c>
      <c r="AEJ3" s="33" t="s">
        <v>16</v>
      </c>
      <c r="AEK3" s="34" t="s">
        <v>17</v>
      </c>
      <c r="AEL3" s="32" t="s">
        <v>26</v>
      </c>
      <c r="AEM3" s="33" t="s">
        <v>27</v>
      </c>
      <c r="AEN3" s="33" t="s">
        <v>16</v>
      </c>
      <c r="AEO3" s="34" t="s">
        <v>17</v>
      </c>
      <c r="AEP3" s="32" t="s">
        <v>26</v>
      </c>
      <c r="AEQ3" s="33" t="s">
        <v>27</v>
      </c>
      <c r="AER3" s="33" t="s">
        <v>16</v>
      </c>
      <c r="AES3" s="34" t="s">
        <v>17</v>
      </c>
      <c r="AET3" s="32" t="s">
        <v>26</v>
      </c>
      <c r="AEU3" s="33" t="s">
        <v>27</v>
      </c>
      <c r="AEV3" s="33" t="s">
        <v>16</v>
      </c>
      <c r="AEW3" s="34" t="s">
        <v>17</v>
      </c>
      <c r="AEX3" s="32" t="s">
        <v>26</v>
      </c>
      <c r="AEY3" s="33" t="s">
        <v>27</v>
      </c>
      <c r="AEZ3" s="33" t="s">
        <v>16</v>
      </c>
      <c r="AFA3" s="34" t="s">
        <v>17</v>
      </c>
      <c r="AFB3" s="32" t="s">
        <v>26</v>
      </c>
      <c r="AFC3" s="33" t="s">
        <v>27</v>
      </c>
      <c r="AFD3" s="33" t="s">
        <v>16</v>
      </c>
      <c r="AFE3" s="34" t="s">
        <v>17</v>
      </c>
      <c r="AFF3" s="32" t="s">
        <v>26</v>
      </c>
      <c r="AFG3" s="33" t="s">
        <v>27</v>
      </c>
      <c r="AFH3" s="33" t="s">
        <v>16</v>
      </c>
      <c r="AFI3" s="34" t="s">
        <v>17</v>
      </c>
      <c r="AFJ3" s="32" t="s">
        <v>26</v>
      </c>
      <c r="AFK3" s="33" t="s">
        <v>27</v>
      </c>
      <c r="AFL3" s="33" t="s">
        <v>16</v>
      </c>
      <c r="AFM3" s="34" t="s">
        <v>17</v>
      </c>
      <c r="AFN3" s="32" t="s">
        <v>26</v>
      </c>
      <c r="AFO3" s="33" t="s">
        <v>27</v>
      </c>
      <c r="AFP3" s="33" t="s">
        <v>16</v>
      </c>
      <c r="AFQ3" s="34" t="s">
        <v>17</v>
      </c>
      <c r="AFR3" s="32" t="s">
        <v>26</v>
      </c>
      <c r="AFS3" s="33" t="s">
        <v>27</v>
      </c>
      <c r="AFT3" s="33" t="s">
        <v>16</v>
      </c>
      <c r="AFU3" s="34" t="s">
        <v>17</v>
      </c>
      <c r="AFV3" s="32" t="s">
        <v>26</v>
      </c>
      <c r="AFW3" s="33" t="s">
        <v>27</v>
      </c>
      <c r="AFX3" s="33" t="s">
        <v>16</v>
      </c>
      <c r="AFY3" s="34" t="s">
        <v>17</v>
      </c>
      <c r="AFZ3" s="32" t="s">
        <v>26</v>
      </c>
      <c r="AGA3" s="33" t="s">
        <v>27</v>
      </c>
      <c r="AGB3" s="33" t="s">
        <v>16</v>
      </c>
      <c r="AGC3" s="34" t="s">
        <v>17</v>
      </c>
      <c r="AGD3" s="32" t="s">
        <v>26</v>
      </c>
      <c r="AGE3" s="33" t="s">
        <v>27</v>
      </c>
      <c r="AGF3" s="33" t="s">
        <v>16</v>
      </c>
      <c r="AGG3" s="34" t="s">
        <v>17</v>
      </c>
      <c r="AGH3" s="32" t="s">
        <v>26</v>
      </c>
      <c r="AGI3" s="33" t="s">
        <v>27</v>
      </c>
      <c r="AGJ3" s="33" t="s">
        <v>16</v>
      </c>
      <c r="AGK3" s="34" t="s">
        <v>17</v>
      </c>
      <c r="AGL3" s="32" t="s">
        <v>26</v>
      </c>
      <c r="AGM3" s="33" t="s">
        <v>27</v>
      </c>
      <c r="AGN3" s="33" t="s">
        <v>16</v>
      </c>
      <c r="AGO3" s="34" t="s">
        <v>17</v>
      </c>
      <c r="AGP3" s="32" t="s">
        <v>26</v>
      </c>
      <c r="AGQ3" s="33" t="s">
        <v>27</v>
      </c>
      <c r="AGR3" s="33" t="s">
        <v>16</v>
      </c>
      <c r="AGS3" s="34" t="s">
        <v>17</v>
      </c>
      <c r="AGT3" s="32" t="s">
        <v>26</v>
      </c>
      <c r="AGU3" s="33" t="s">
        <v>27</v>
      </c>
      <c r="AGV3" s="33" t="s">
        <v>16</v>
      </c>
      <c r="AGW3" s="34" t="s">
        <v>17</v>
      </c>
      <c r="AGX3" s="32" t="s">
        <v>26</v>
      </c>
      <c r="AGY3" s="33" t="s">
        <v>27</v>
      </c>
      <c r="AGZ3" s="33" t="s">
        <v>16</v>
      </c>
      <c r="AHA3" s="34" t="s">
        <v>17</v>
      </c>
      <c r="AHB3" s="32" t="s">
        <v>26</v>
      </c>
      <c r="AHC3" s="33" t="s">
        <v>27</v>
      </c>
      <c r="AHD3" s="33" t="s">
        <v>16</v>
      </c>
      <c r="AHE3" s="34" t="s">
        <v>17</v>
      </c>
      <c r="AHF3" s="32" t="s">
        <v>26</v>
      </c>
      <c r="AHG3" s="33" t="s">
        <v>27</v>
      </c>
      <c r="AHH3" s="33" t="s">
        <v>16</v>
      </c>
      <c r="AHI3" s="34" t="s">
        <v>17</v>
      </c>
      <c r="AHJ3" s="32" t="s">
        <v>26</v>
      </c>
      <c r="AHK3" s="33" t="s">
        <v>27</v>
      </c>
      <c r="AHL3" s="33" t="s">
        <v>16</v>
      </c>
      <c r="AHM3" s="34" t="s">
        <v>17</v>
      </c>
      <c r="AHN3" s="32" t="s">
        <v>26</v>
      </c>
      <c r="AHO3" s="33" t="s">
        <v>27</v>
      </c>
      <c r="AHP3" s="33" t="s">
        <v>16</v>
      </c>
      <c r="AHQ3" s="34" t="s">
        <v>17</v>
      </c>
      <c r="AHR3" s="32" t="s">
        <v>26</v>
      </c>
      <c r="AHS3" s="33" t="s">
        <v>27</v>
      </c>
      <c r="AHT3" s="33" t="s">
        <v>16</v>
      </c>
      <c r="AHU3" s="34" t="s">
        <v>17</v>
      </c>
      <c r="AHV3" s="32" t="s">
        <v>26</v>
      </c>
      <c r="AHW3" s="33" t="s">
        <v>27</v>
      </c>
      <c r="AHX3" s="33" t="s">
        <v>16</v>
      </c>
      <c r="AHY3" s="34" t="s">
        <v>17</v>
      </c>
      <c r="AHZ3" s="32" t="s">
        <v>26</v>
      </c>
      <c r="AIA3" s="33" t="s">
        <v>27</v>
      </c>
      <c r="AIB3" s="33" t="s">
        <v>16</v>
      </c>
      <c r="AIC3" s="34" t="s">
        <v>17</v>
      </c>
      <c r="AID3" s="32" t="s">
        <v>26</v>
      </c>
      <c r="AIE3" s="33" t="s">
        <v>27</v>
      </c>
      <c r="AIF3" s="33" t="s">
        <v>16</v>
      </c>
      <c r="AIG3" s="34" t="s">
        <v>17</v>
      </c>
      <c r="AIH3" s="32" t="s">
        <v>26</v>
      </c>
      <c r="AII3" s="33" t="s">
        <v>27</v>
      </c>
      <c r="AIJ3" s="33" t="s">
        <v>16</v>
      </c>
      <c r="AIK3" s="34" t="s">
        <v>17</v>
      </c>
      <c r="AIL3" s="32" t="s">
        <v>26</v>
      </c>
      <c r="AIM3" s="33" t="s">
        <v>27</v>
      </c>
      <c r="AIN3" s="33" t="s">
        <v>16</v>
      </c>
      <c r="AIO3" s="34" t="s">
        <v>17</v>
      </c>
      <c r="AIP3" s="32" t="s">
        <v>26</v>
      </c>
      <c r="AIQ3" s="33" t="s">
        <v>27</v>
      </c>
      <c r="AIR3" s="33" t="s">
        <v>16</v>
      </c>
      <c r="AIS3" s="34" t="s">
        <v>17</v>
      </c>
      <c r="AIT3" s="32" t="s">
        <v>26</v>
      </c>
      <c r="AIU3" s="33" t="s">
        <v>27</v>
      </c>
      <c r="AIV3" s="33" t="s">
        <v>16</v>
      </c>
      <c r="AIW3" s="34" t="s">
        <v>17</v>
      </c>
      <c r="AIX3" s="32" t="s">
        <v>26</v>
      </c>
      <c r="AIY3" s="33" t="s">
        <v>27</v>
      </c>
      <c r="AIZ3" s="33" t="s">
        <v>16</v>
      </c>
      <c r="AJA3" s="34" t="s">
        <v>17</v>
      </c>
      <c r="AJB3" s="32" t="s">
        <v>26</v>
      </c>
      <c r="AJC3" s="33" t="s">
        <v>27</v>
      </c>
      <c r="AJD3" s="33" t="s">
        <v>16</v>
      </c>
      <c r="AJE3" s="34" t="s">
        <v>17</v>
      </c>
      <c r="AJF3" s="32" t="s">
        <v>26</v>
      </c>
      <c r="AJG3" s="33" t="s">
        <v>27</v>
      </c>
      <c r="AJH3" s="33" t="s">
        <v>16</v>
      </c>
      <c r="AJI3" s="34" t="s">
        <v>17</v>
      </c>
      <c r="AJJ3" s="32" t="s">
        <v>26</v>
      </c>
      <c r="AJK3" s="33" t="s">
        <v>27</v>
      </c>
      <c r="AJL3" s="33" t="s">
        <v>16</v>
      </c>
      <c r="AJM3" s="34" t="s">
        <v>17</v>
      </c>
      <c r="AJN3" s="32" t="s">
        <v>26</v>
      </c>
      <c r="AJO3" s="33" t="s">
        <v>27</v>
      </c>
      <c r="AJP3" s="33" t="s">
        <v>16</v>
      </c>
      <c r="AJQ3" s="34" t="s">
        <v>17</v>
      </c>
      <c r="AJR3" s="32" t="s">
        <v>26</v>
      </c>
      <c r="AJS3" s="33" t="s">
        <v>27</v>
      </c>
      <c r="AJT3" s="33" t="s">
        <v>16</v>
      </c>
      <c r="AJU3" s="34" t="s">
        <v>17</v>
      </c>
      <c r="AJV3" s="32" t="s">
        <v>26</v>
      </c>
      <c r="AJW3" s="33" t="s">
        <v>27</v>
      </c>
      <c r="AJX3" s="33" t="s">
        <v>16</v>
      </c>
      <c r="AJY3" s="34" t="s">
        <v>17</v>
      </c>
      <c r="AJZ3" s="32" t="s">
        <v>26</v>
      </c>
      <c r="AKA3" s="33" t="s">
        <v>27</v>
      </c>
      <c r="AKB3" s="33" t="s">
        <v>16</v>
      </c>
      <c r="AKC3" s="34" t="s">
        <v>17</v>
      </c>
      <c r="AKD3" s="32" t="s">
        <v>26</v>
      </c>
      <c r="AKE3" s="33" t="s">
        <v>27</v>
      </c>
      <c r="AKF3" s="33" t="s">
        <v>16</v>
      </c>
      <c r="AKG3" s="34" t="s">
        <v>17</v>
      </c>
      <c r="AKH3" s="32" t="s">
        <v>26</v>
      </c>
      <c r="AKI3" s="33" t="s">
        <v>27</v>
      </c>
      <c r="AKJ3" s="33" t="s">
        <v>16</v>
      </c>
      <c r="AKK3" s="34" t="s">
        <v>17</v>
      </c>
      <c r="AKL3" s="32" t="s">
        <v>26</v>
      </c>
      <c r="AKM3" s="33" t="s">
        <v>27</v>
      </c>
      <c r="AKN3" s="33" t="s">
        <v>16</v>
      </c>
      <c r="AKO3" s="34" t="s">
        <v>17</v>
      </c>
      <c r="AKP3" s="32" t="s">
        <v>26</v>
      </c>
      <c r="AKQ3" s="33" t="s">
        <v>27</v>
      </c>
      <c r="AKR3" s="33" t="s">
        <v>16</v>
      </c>
      <c r="AKS3" s="34" t="s">
        <v>17</v>
      </c>
      <c r="AKT3" s="32" t="s">
        <v>26</v>
      </c>
      <c r="AKU3" s="33" t="s">
        <v>27</v>
      </c>
      <c r="AKV3" s="33" t="s">
        <v>16</v>
      </c>
      <c r="AKW3" s="34" t="s">
        <v>17</v>
      </c>
      <c r="AKX3" s="32" t="s">
        <v>26</v>
      </c>
      <c r="AKY3" s="33" t="s">
        <v>27</v>
      </c>
      <c r="AKZ3" s="33" t="s">
        <v>16</v>
      </c>
      <c r="ALA3" s="34" t="s">
        <v>17</v>
      </c>
      <c r="ALB3" s="32" t="s">
        <v>26</v>
      </c>
      <c r="ALC3" s="33" t="s">
        <v>27</v>
      </c>
      <c r="ALD3" s="33" t="s">
        <v>16</v>
      </c>
      <c r="ALE3" s="34" t="s">
        <v>17</v>
      </c>
      <c r="ALF3" s="32" t="s">
        <v>26</v>
      </c>
      <c r="ALG3" s="33" t="s">
        <v>27</v>
      </c>
      <c r="ALH3" s="33" t="s">
        <v>16</v>
      </c>
      <c r="ALI3" s="34" t="s">
        <v>17</v>
      </c>
      <c r="ALJ3" s="32" t="s">
        <v>26</v>
      </c>
      <c r="ALK3" s="33" t="s">
        <v>27</v>
      </c>
      <c r="ALL3" s="33" t="s">
        <v>16</v>
      </c>
      <c r="ALM3" s="34" t="s">
        <v>17</v>
      </c>
      <c r="ALN3" s="32" t="s">
        <v>26</v>
      </c>
      <c r="ALO3" s="33" t="s">
        <v>27</v>
      </c>
      <c r="ALP3" s="33" t="s">
        <v>16</v>
      </c>
      <c r="ALQ3" s="34" t="s">
        <v>17</v>
      </c>
      <c r="ALR3" s="32" t="s">
        <v>26</v>
      </c>
      <c r="ALS3" s="33" t="s">
        <v>27</v>
      </c>
      <c r="ALT3" s="33" t="s">
        <v>16</v>
      </c>
      <c r="ALU3" s="34" t="s">
        <v>17</v>
      </c>
      <c r="ALV3" s="32" t="s">
        <v>26</v>
      </c>
      <c r="ALW3" s="33" t="s">
        <v>27</v>
      </c>
      <c r="ALX3" s="33" t="s">
        <v>16</v>
      </c>
      <c r="ALY3" s="34" t="s">
        <v>17</v>
      </c>
      <c r="ALZ3" s="32" t="s">
        <v>26</v>
      </c>
      <c r="AMA3" s="33" t="s">
        <v>27</v>
      </c>
      <c r="AMB3" s="33" t="s">
        <v>16</v>
      </c>
      <c r="AMC3" s="34" t="s">
        <v>17</v>
      </c>
      <c r="AMD3" s="32" t="s">
        <v>26</v>
      </c>
      <c r="AME3" s="33" t="s">
        <v>27</v>
      </c>
      <c r="AMF3" s="33" t="s">
        <v>16</v>
      </c>
      <c r="AMG3" s="34" t="s">
        <v>17</v>
      </c>
      <c r="AMH3" s="32" t="s">
        <v>26</v>
      </c>
      <c r="AMI3" s="33" t="s">
        <v>27</v>
      </c>
      <c r="AMJ3" s="33" t="s">
        <v>16</v>
      </c>
      <c r="AMK3" s="34" t="s">
        <v>17</v>
      </c>
      <c r="AML3" s="32" t="s">
        <v>26</v>
      </c>
      <c r="AMM3" s="33" t="s">
        <v>27</v>
      </c>
      <c r="AMN3" s="33" t="s">
        <v>16</v>
      </c>
      <c r="AMO3" s="34" t="s">
        <v>17</v>
      </c>
      <c r="AMP3" s="32" t="s">
        <v>26</v>
      </c>
      <c r="AMQ3" s="33" t="s">
        <v>27</v>
      </c>
      <c r="AMR3" s="33" t="s">
        <v>16</v>
      </c>
      <c r="AMS3" s="34" t="s">
        <v>17</v>
      </c>
      <c r="AMT3" s="32" t="s">
        <v>26</v>
      </c>
      <c r="AMU3" s="33" t="s">
        <v>27</v>
      </c>
      <c r="AMV3" s="33" t="s">
        <v>16</v>
      </c>
      <c r="AMW3" s="34" t="s">
        <v>17</v>
      </c>
      <c r="AMX3" s="32" t="s">
        <v>26</v>
      </c>
      <c r="AMY3" s="33" t="s">
        <v>27</v>
      </c>
      <c r="AMZ3" s="33" t="s">
        <v>16</v>
      </c>
      <c r="ANA3" s="34" t="s">
        <v>17</v>
      </c>
      <c r="ANB3" s="32" t="s">
        <v>26</v>
      </c>
      <c r="ANC3" s="33" t="s">
        <v>27</v>
      </c>
      <c r="AND3" s="33" t="s">
        <v>16</v>
      </c>
      <c r="ANE3" s="34" t="s">
        <v>17</v>
      </c>
      <c r="ANF3" s="32" t="s">
        <v>26</v>
      </c>
      <c r="ANG3" s="33" t="s">
        <v>27</v>
      </c>
      <c r="ANH3" s="33" t="s">
        <v>16</v>
      </c>
      <c r="ANI3" s="34" t="s">
        <v>17</v>
      </c>
      <c r="ANJ3" s="32" t="s">
        <v>26</v>
      </c>
      <c r="ANK3" s="33" t="s">
        <v>27</v>
      </c>
      <c r="ANL3" s="33" t="s">
        <v>16</v>
      </c>
      <c r="ANM3" s="34" t="s">
        <v>17</v>
      </c>
      <c r="ANN3" s="32" t="s">
        <v>26</v>
      </c>
      <c r="ANO3" s="33" t="s">
        <v>27</v>
      </c>
      <c r="ANP3" s="33" t="s">
        <v>16</v>
      </c>
      <c r="ANQ3" s="34" t="s">
        <v>17</v>
      </c>
      <c r="ANR3" s="32" t="s">
        <v>26</v>
      </c>
      <c r="ANS3" s="33" t="s">
        <v>27</v>
      </c>
      <c r="ANT3" s="33" t="s">
        <v>16</v>
      </c>
      <c r="ANU3" s="34" t="s">
        <v>17</v>
      </c>
      <c r="ANV3" s="32" t="s">
        <v>26</v>
      </c>
      <c r="ANW3" s="33" t="s">
        <v>27</v>
      </c>
      <c r="ANX3" s="33" t="s">
        <v>16</v>
      </c>
      <c r="ANY3" s="34" t="s">
        <v>17</v>
      </c>
      <c r="ANZ3" s="32" t="s">
        <v>26</v>
      </c>
      <c r="AOA3" s="33" t="s">
        <v>27</v>
      </c>
      <c r="AOB3" s="33" t="s">
        <v>16</v>
      </c>
      <c r="AOC3" s="34" t="s">
        <v>17</v>
      </c>
      <c r="AOD3" s="32" t="s">
        <v>26</v>
      </c>
      <c r="AOE3" s="33" t="s">
        <v>27</v>
      </c>
      <c r="AOF3" s="33" t="s">
        <v>16</v>
      </c>
      <c r="AOG3" s="34" t="s">
        <v>17</v>
      </c>
      <c r="AOH3" s="32" t="s">
        <v>26</v>
      </c>
      <c r="AOI3" s="33" t="s">
        <v>27</v>
      </c>
      <c r="AOJ3" s="33" t="s">
        <v>16</v>
      </c>
      <c r="AOK3" s="34" t="s">
        <v>17</v>
      </c>
      <c r="AOL3" s="32" t="s">
        <v>26</v>
      </c>
      <c r="AOM3" s="33" t="s">
        <v>27</v>
      </c>
      <c r="AON3" s="33" t="s">
        <v>16</v>
      </c>
      <c r="AOO3" s="34" t="s">
        <v>17</v>
      </c>
      <c r="AOP3" s="32" t="s">
        <v>26</v>
      </c>
      <c r="AOQ3" s="33" t="s">
        <v>27</v>
      </c>
      <c r="AOR3" s="33" t="s">
        <v>16</v>
      </c>
      <c r="AOS3" s="34" t="s">
        <v>17</v>
      </c>
      <c r="AOT3" s="32" t="s">
        <v>26</v>
      </c>
      <c r="AOU3" s="33" t="s">
        <v>27</v>
      </c>
      <c r="AOV3" s="33" t="s">
        <v>16</v>
      </c>
      <c r="AOW3" s="34" t="s">
        <v>17</v>
      </c>
      <c r="AOX3" s="32" t="s">
        <v>26</v>
      </c>
      <c r="AOY3" s="33" t="s">
        <v>27</v>
      </c>
      <c r="AOZ3" s="33" t="s">
        <v>16</v>
      </c>
      <c r="APA3" s="34" t="s">
        <v>17</v>
      </c>
      <c r="APB3" s="32" t="s">
        <v>26</v>
      </c>
      <c r="APC3" s="33" t="s">
        <v>27</v>
      </c>
      <c r="APD3" s="33" t="s">
        <v>16</v>
      </c>
      <c r="APE3" s="34" t="s">
        <v>17</v>
      </c>
      <c r="APF3" s="32" t="s">
        <v>26</v>
      </c>
      <c r="APG3" s="33" t="s">
        <v>27</v>
      </c>
      <c r="APH3" s="33" t="s">
        <v>16</v>
      </c>
      <c r="API3" s="34" t="s">
        <v>17</v>
      </c>
      <c r="APJ3" s="32" t="s">
        <v>26</v>
      </c>
      <c r="APK3" s="33" t="s">
        <v>27</v>
      </c>
      <c r="APL3" s="33" t="s">
        <v>16</v>
      </c>
      <c r="APM3" s="34" t="s">
        <v>17</v>
      </c>
      <c r="APN3" s="32" t="s">
        <v>26</v>
      </c>
      <c r="APO3" s="33" t="s">
        <v>27</v>
      </c>
      <c r="APP3" s="33" t="s">
        <v>16</v>
      </c>
      <c r="APQ3" s="34" t="s">
        <v>17</v>
      </c>
      <c r="APR3" s="32" t="s">
        <v>26</v>
      </c>
      <c r="APS3" s="33" t="s">
        <v>27</v>
      </c>
      <c r="APT3" s="33" t="s">
        <v>16</v>
      </c>
      <c r="APU3" s="34" t="s">
        <v>17</v>
      </c>
      <c r="APV3" s="32" t="s">
        <v>26</v>
      </c>
      <c r="APW3" s="33" t="s">
        <v>27</v>
      </c>
      <c r="APX3" s="33" t="s">
        <v>16</v>
      </c>
      <c r="APY3" s="34" t="s">
        <v>17</v>
      </c>
      <c r="APZ3" s="32" t="s">
        <v>26</v>
      </c>
      <c r="AQA3" s="33" t="s">
        <v>27</v>
      </c>
      <c r="AQB3" s="33" t="s">
        <v>16</v>
      </c>
      <c r="AQC3" s="34" t="s">
        <v>17</v>
      </c>
      <c r="AQD3" s="32" t="s">
        <v>26</v>
      </c>
      <c r="AQE3" s="33" t="s">
        <v>27</v>
      </c>
      <c r="AQF3" s="33" t="s">
        <v>16</v>
      </c>
      <c r="AQG3" s="34" t="s">
        <v>17</v>
      </c>
      <c r="AQH3" s="32" t="s">
        <v>26</v>
      </c>
      <c r="AQI3" s="33" t="s">
        <v>27</v>
      </c>
      <c r="AQJ3" s="33" t="s">
        <v>16</v>
      </c>
      <c r="AQK3" s="34" t="s">
        <v>17</v>
      </c>
      <c r="AQL3" s="32" t="s">
        <v>26</v>
      </c>
      <c r="AQM3" s="33" t="s">
        <v>27</v>
      </c>
      <c r="AQN3" s="33" t="s">
        <v>16</v>
      </c>
      <c r="AQO3" s="34" t="s">
        <v>17</v>
      </c>
      <c r="AQP3" s="32" t="s">
        <v>26</v>
      </c>
      <c r="AQQ3" s="33" t="s">
        <v>27</v>
      </c>
      <c r="AQR3" s="33" t="s">
        <v>16</v>
      </c>
      <c r="AQS3" s="34" t="s">
        <v>17</v>
      </c>
      <c r="AQT3" s="32" t="s">
        <v>26</v>
      </c>
      <c r="AQU3" s="33" t="s">
        <v>27</v>
      </c>
      <c r="AQV3" s="33" t="s">
        <v>16</v>
      </c>
      <c r="AQW3" s="34" t="s">
        <v>17</v>
      </c>
      <c r="AQX3" s="32" t="s">
        <v>26</v>
      </c>
      <c r="AQY3" s="33" t="s">
        <v>27</v>
      </c>
      <c r="AQZ3" s="33" t="s">
        <v>16</v>
      </c>
      <c r="ARA3" s="34" t="s">
        <v>17</v>
      </c>
      <c r="ARB3" s="32" t="s">
        <v>26</v>
      </c>
      <c r="ARC3" s="33" t="s">
        <v>27</v>
      </c>
      <c r="ARD3" s="33" t="s">
        <v>16</v>
      </c>
      <c r="ARE3" s="34" t="s">
        <v>17</v>
      </c>
      <c r="ARF3" s="32" t="s">
        <v>26</v>
      </c>
      <c r="ARG3" s="33" t="s">
        <v>27</v>
      </c>
      <c r="ARH3" s="33" t="s">
        <v>16</v>
      </c>
      <c r="ARI3" s="34" t="s">
        <v>17</v>
      </c>
      <c r="ARJ3" s="32" t="s">
        <v>26</v>
      </c>
      <c r="ARK3" s="33" t="s">
        <v>27</v>
      </c>
      <c r="ARL3" s="33" t="s">
        <v>16</v>
      </c>
      <c r="ARM3" s="34" t="s">
        <v>17</v>
      </c>
      <c r="ARN3" s="32" t="s">
        <v>26</v>
      </c>
      <c r="ARO3" s="33" t="s">
        <v>27</v>
      </c>
      <c r="ARP3" s="33" t="s">
        <v>16</v>
      </c>
      <c r="ARQ3" s="34" t="s">
        <v>17</v>
      </c>
      <c r="ARR3" s="32" t="s">
        <v>26</v>
      </c>
      <c r="ARS3" s="33" t="s">
        <v>27</v>
      </c>
      <c r="ART3" s="33" t="s">
        <v>16</v>
      </c>
      <c r="ARU3" s="34" t="s">
        <v>17</v>
      </c>
      <c r="ARV3" s="32" t="s">
        <v>26</v>
      </c>
      <c r="ARW3" s="33" t="s">
        <v>27</v>
      </c>
      <c r="ARX3" s="33" t="s">
        <v>16</v>
      </c>
      <c r="ARY3" s="34" t="s">
        <v>17</v>
      </c>
      <c r="ARZ3" s="32" t="s">
        <v>26</v>
      </c>
      <c r="ASA3" s="33" t="s">
        <v>27</v>
      </c>
      <c r="ASB3" s="33" t="s">
        <v>16</v>
      </c>
      <c r="ASC3" s="34" t="s">
        <v>17</v>
      </c>
      <c r="ASD3" s="32" t="s">
        <v>26</v>
      </c>
      <c r="ASE3" s="33" t="s">
        <v>27</v>
      </c>
      <c r="ASF3" s="33" t="s">
        <v>16</v>
      </c>
      <c r="ASG3" s="34" t="s">
        <v>17</v>
      </c>
      <c r="ASH3" s="32" t="s">
        <v>26</v>
      </c>
      <c r="ASI3" s="33" t="s">
        <v>27</v>
      </c>
      <c r="ASJ3" s="33" t="s">
        <v>16</v>
      </c>
      <c r="ASK3" s="34" t="s">
        <v>17</v>
      </c>
      <c r="ASL3" s="32" t="s">
        <v>26</v>
      </c>
      <c r="ASM3" s="33" t="s">
        <v>27</v>
      </c>
      <c r="ASN3" s="33" t="s">
        <v>16</v>
      </c>
      <c r="ASO3" s="34" t="s">
        <v>17</v>
      </c>
      <c r="ASP3" s="32" t="s">
        <v>26</v>
      </c>
      <c r="ASQ3" s="33" t="s">
        <v>27</v>
      </c>
      <c r="ASR3" s="33" t="s">
        <v>16</v>
      </c>
      <c r="ASS3" s="34" t="s">
        <v>17</v>
      </c>
      <c r="AST3" s="32" t="s">
        <v>26</v>
      </c>
      <c r="ASU3" s="33" t="s">
        <v>27</v>
      </c>
      <c r="ASV3" s="33" t="s">
        <v>16</v>
      </c>
      <c r="ASW3" s="34" t="s">
        <v>17</v>
      </c>
      <c r="ASX3" s="32" t="s">
        <v>26</v>
      </c>
      <c r="ASY3" s="33" t="s">
        <v>27</v>
      </c>
      <c r="ASZ3" s="33" t="s">
        <v>16</v>
      </c>
      <c r="ATA3" s="34" t="s">
        <v>17</v>
      </c>
      <c r="ATB3" s="32" t="s">
        <v>26</v>
      </c>
      <c r="ATC3" s="33" t="s">
        <v>27</v>
      </c>
      <c r="ATD3" s="33" t="s">
        <v>16</v>
      </c>
      <c r="ATE3" s="34" t="s">
        <v>17</v>
      </c>
      <c r="ATF3" s="32" t="s">
        <v>26</v>
      </c>
      <c r="ATG3" s="33" t="s">
        <v>27</v>
      </c>
      <c r="ATH3" s="33" t="s">
        <v>16</v>
      </c>
      <c r="ATI3" s="34" t="s">
        <v>17</v>
      </c>
      <c r="ATJ3" s="32" t="s">
        <v>26</v>
      </c>
      <c r="ATK3" s="33" t="s">
        <v>27</v>
      </c>
      <c r="ATL3" s="33" t="s">
        <v>16</v>
      </c>
      <c r="ATM3" s="34" t="s">
        <v>17</v>
      </c>
      <c r="ATN3" s="32" t="s">
        <v>26</v>
      </c>
      <c r="ATO3" s="33" t="s">
        <v>27</v>
      </c>
      <c r="ATP3" s="33" t="s">
        <v>16</v>
      </c>
      <c r="ATQ3" s="34" t="s">
        <v>17</v>
      </c>
      <c r="ATR3" s="32" t="s">
        <v>26</v>
      </c>
      <c r="ATS3" s="33" t="s">
        <v>27</v>
      </c>
      <c r="ATT3" s="33" t="s">
        <v>16</v>
      </c>
      <c r="ATU3" s="34" t="s">
        <v>17</v>
      </c>
      <c r="ATV3" s="32" t="s">
        <v>26</v>
      </c>
      <c r="ATW3" s="33" t="s">
        <v>27</v>
      </c>
      <c r="ATX3" s="33" t="s">
        <v>16</v>
      </c>
      <c r="ATY3" s="34" t="s">
        <v>17</v>
      </c>
      <c r="ATZ3" s="32" t="s">
        <v>26</v>
      </c>
      <c r="AUA3" s="33" t="s">
        <v>27</v>
      </c>
      <c r="AUB3" s="33" t="s">
        <v>16</v>
      </c>
      <c r="AUC3" s="34" t="s">
        <v>17</v>
      </c>
      <c r="AUD3" s="32" t="s">
        <v>26</v>
      </c>
      <c r="AUE3" s="33" t="s">
        <v>27</v>
      </c>
      <c r="AUF3" s="33" t="s">
        <v>16</v>
      </c>
      <c r="AUG3" s="34" t="s">
        <v>17</v>
      </c>
      <c r="AUH3" s="32" t="s">
        <v>26</v>
      </c>
      <c r="AUI3" s="33" t="s">
        <v>27</v>
      </c>
      <c r="AUJ3" s="33" t="s">
        <v>16</v>
      </c>
      <c r="AUK3" s="34" t="s">
        <v>17</v>
      </c>
      <c r="AUL3" s="32" t="s">
        <v>26</v>
      </c>
      <c r="AUM3" s="33" t="s">
        <v>27</v>
      </c>
      <c r="AUN3" s="33" t="s">
        <v>16</v>
      </c>
      <c r="AUO3" s="34" t="s">
        <v>17</v>
      </c>
      <c r="AUP3" s="32" t="s">
        <v>26</v>
      </c>
      <c r="AUQ3" s="33" t="s">
        <v>27</v>
      </c>
      <c r="AUR3" s="33" t="s">
        <v>16</v>
      </c>
      <c r="AUS3" s="34" t="s">
        <v>17</v>
      </c>
      <c r="AUT3" s="32" t="s">
        <v>26</v>
      </c>
      <c r="AUU3" s="33" t="s">
        <v>27</v>
      </c>
      <c r="AUV3" s="33" t="s">
        <v>16</v>
      </c>
      <c r="AUW3" s="34" t="s">
        <v>17</v>
      </c>
      <c r="AUX3" s="32" t="s">
        <v>26</v>
      </c>
      <c r="AUY3" s="33" t="s">
        <v>27</v>
      </c>
      <c r="AUZ3" s="33" t="s">
        <v>16</v>
      </c>
      <c r="AVA3" s="34" t="s">
        <v>17</v>
      </c>
      <c r="AVB3" s="32" t="s">
        <v>26</v>
      </c>
      <c r="AVC3" s="33" t="s">
        <v>27</v>
      </c>
      <c r="AVD3" s="33" t="s">
        <v>16</v>
      </c>
      <c r="AVE3" s="34" t="s">
        <v>17</v>
      </c>
      <c r="AVF3" s="32" t="s">
        <v>26</v>
      </c>
      <c r="AVG3" s="33" t="s">
        <v>27</v>
      </c>
      <c r="AVH3" s="33" t="s">
        <v>16</v>
      </c>
      <c r="AVI3" s="34" t="s">
        <v>17</v>
      </c>
      <c r="AVJ3" s="32" t="s">
        <v>26</v>
      </c>
      <c r="AVK3" s="33" t="s">
        <v>27</v>
      </c>
      <c r="AVL3" s="33" t="s">
        <v>16</v>
      </c>
      <c r="AVM3" s="34" t="s">
        <v>17</v>
      </c>
      <c r="AVN3" s="32" t="s">
        <v>26</v>
      </c>
      <c r="AVO3" s="33" t="s">
        <v>27</v>
      </c>
      <c r="AVP3" s="33" t="s">
        <v>16</v>
      </c>
      <c r="AVQ3" s="34" t="s">
        <v>17</v>
      </c>
      <c r="AVR3" s="32" t="s">
        <v>26</v>
      </c>
      <c r="AVS3" s="33" t="s">
        <v>27</v>
      </c>
      <c r="AVT3" s="33" t="s">
        <v>16</v>
      </c>
      <c r="AVU3" s="33" t="s">
        <v>17</v>
      </c>
      <c r="AVV3" s="98" t="s">
        <v>26</v>
      </c>
      <c r="AVW3" s="99" t="s">
        <v>27</v>
      </c>
      <c r="AVX3" s="99" t="s">
        <v>16</v>
      </c>
      <c r="AVY3" s="97" t="s">
        <v>17</v>
      </c>
    </row>
    <row r="4" spans="1:1273" ht="15" customHeight="1" x14ac:dyDescent="0.25">
      <c r="A4" s="20" t="s">
        <v>215</v>
      </c>
      <c r="B4" s="37"/>
      <c r="C4" s="37"/>
      <c r="D4" s="38"/>
      <c r="E4" s="39"/>
      <c r="F4" s="37"/>
      <c r="G4" s="38"/>
      <c r="H4" s="39"/>
      <c r="I4" s="37"/>
      <c r="J4" s="38"/>
      <c r="K4" s="39"/>
      <c r="L4" s="37"/>
      <c r="M4" s="38"/>
      <c r="N4" s="39"/>
      <c r="O4" s="37"/>
      <c r="P4" s="38"/>
      <c r="Q4" s="39"/>
      <c r="R4" s="37"/>
      <c r="S4" s="38"/>
      <c r="T4" s="39"/>
      <c r="U4" s="37"/>
      <c r="V4" s="38"/>
      <c r="W4" s="39"/>
      <c r="X4" s="37"/>
      <c r="Y4" s="38"/>
      <c r="Z4" s="39"/>
      <c r="AA4" s="37"/>
      <c r="AB4" s="38"/>
      <c r="AC4" s="39"/>
      <c r="AD4" s="37"/>
      <c r="AE4" s="38"/>
      <c r="AF4" s="39"/>
      <c r="AG4" s="37"/>
      <c r="AH4" s="38"/>
      <c r="AI4" s="39"/>
      <c r="AJ4" s="37"/>
      <c r="AK4" s="38"/>
      <c r="AL4" s="39"/>
      <c r="AM4" s="37"/>
      <c r="AN4" s="38"/>
      <c r="AO4" s="39"/>
      <c r="AP4" s="37"/>
      <c r="AQ4" s="38"/>
      <c r="AR4" s="39"/>
      <c r="AS4" s="37"/>
      <c r="AT4" s="38"/>
      <c r="AU4" s="39"/>
      <c r="AV4" s="37"/>
      <c r="AW4" s="38"/>
      <c r="AX4" s="39"/>
      <c r="AY4" s="37"/>
      <c r="AZ4" s="38"/>
      <c r="BA4" s="39"/>
      <c r="BB4" s="37"/>
      <c r="BC4" s="38"/>
      <c r="BD4" s="39"/>
      <c r="BE4" s="37"/>
      <c r="BF4" s="38"/>
      <c r="BG4" s="39"/>
      <c r="BH4" s="37"/>
      <c r="BI4" s="38"/>
      <c r="BJ4" s="39"/>
      <c r="BK4" s="37"/>
      <c r="BL4" s="38"/>
      <c r="BM4" s="39"/>
      <c r="BN4" s="37"/>
      <c r="BO4" s="38"/>
      <c r="BP4" s="39"/>
      <c r="BQ4" s="37"/>
      <c r="BR4" s="38"/>
      <c r="BS4" s="39"/>
      <c r="BT4" s="37"/>
      <c r="BU4" s="38"/>
      <c r="BV4" s="39"/>
      <c r="BW4" s="37"/>
      <c r="BX4" s="38"/>
      <c r="BY4" s="39"/>
      <c r="BZ4" s="37"/>
      <c r="CA4" s="38"/>
      <c r="CB4" s="39"/>
      <c r="CC4" s="37"/>
      <c r="CD4" s="38"/>
      <c r="CE4" s="39"/>
      <c r="CF4" s="37"/>
      <c r="CG4" s="38"/>
      <c r="CH4" s="39"/>
      <c r="CI4" s="37"/>
      <c r="CJ4" s="38"/>
      <c r="CK4" s="39"/>
      <c r="CL4" s="37"/>
      <c r="CM4" s="38"/>
      <c r="CN4" s="39"/>
      <c r="CO4" s="37"/>
      <c r="CP4" s="38"/>
      <c r="CQ4" s="39"/>
      <c r="CR4" s="37"/>
      <c r="CS4" s="38"/>
      <c r="CT4" s="39"/>
      <c r="CU4" s="37"/>
      <c r="CV4" s="38"/>
      <c r="CW4" s="39"/>
      <c r="CX4" s="37"/>
      <c r="CY4" s="38"/>
      <c r="CZ4" s="39"/>
      <c r="DA4" s="37"/>
      <c r="DB4" s="38"/>
      <c r="DC4" s="39"/>
      <c r="DD4" s="37"/>
      <c r="DE4" s="38"/>
      <c r="DF4" s="39"/>
      <c r="DG4" s="37"/>
      <c r="DH4" s="37"/>
      <c r="DI4" s="38"/>
      <c r="DJ4" s="39"/>
      <c r="DK4" s="37"/>
      <c r="DL4" s="37"/>
      <c r="DM4" s="38"/>
      <c r="DN4" s="39"/>
      <c r="DO4" s="37"/>
      <c r="DP4" s="37"/>
      <c r="DQ4" s="38"/>
      <c r="DR4" s="39"/>
      <c r="DS4" s="37"/>
      <c r="DT4" s="37"/>
      <c r="DU4" s="38"/>
      <c r="DV4" s="39"/>
      <c r="DW4" s="37"/>
      <c r="DX4" s="37"/>
      <c r="DY4" s="38"/>
      <c r="DZ4" s="39"/>
      <c r="EA4" s="37"/>
      <c r="EB4" s="37"/>
      <c r="EC4" s="38"/>
      <c r="ED4" s="39"/>
      <c r="EE4" s="37"/>
      <c r="EF4" s="37"/>
      <c r="EG4" s="38"/>
      <c r="EH4" s="39"/>
      <c r="EI4" s="37"/>
      <c r="EJ4" s="37"/>
      <c r="EK4" s="38"/>
      <c r="EL4" s="39"/>
      <c r="EM4" s="37"/>
      <c r="EN4" s="37"/>
      <c r="EO4" s="38"/>
      <c r="EP4" s="39"/>
      <c r="EQ4" s="37"/>
      <c r="ER4" s="37"/>
      <c r="ES4" s="38"/>
      <c r="ET4" s="39"/>
      <c r="EU4" s="37"/>
      <c r="EV4" s="37"/>
      <c r="EW4" s="38"/>
      <c r="EX4" s="39"/>
      <c r="EY4" s="37"/>
      <c r="EZ4" s="37"/>
      <c r="FA4" s="38"/>
      <c r="FB4" s="39"/>
      <c r="FC4" s="37"/>
      <c r="FD4" s="37"/>
      <c r="FE4" s="38"/>
      <c r="FF4" s="39"/>
      <c r="FG4" s="37"/>
      <c r="FH4" s="37"/>
      <c r="FI4" s="38"/>
      <c r="FJ4" s="39"/>
      <c r="FK4" s="37"/>
      <c r="FL4" s="37"/>
      <c r="FM4" s="38"/>
      <c r="FN4" s="39"/>
      <c r="FO4" s="37"/>
      <c r="FP4" s="37"/>
      <c r="FQ4" s="38"/>
      <c r="FR4" s="39"/>
      <c r="FS4" s="37"/>
      <c r="FT4" s="37"/>
      <c r="FU4" s="38"/>
      <c r="FV4" s="39"/>
      <c r="FW4" s="37"/>
      <c r="FX4" s="37"/>
      <c r="FY4" s="38"/>
      <c r="FZ4" s="39"/>
      <c r="GA4" s="37"/>
      <c r="GB4" s="37"/>
      <c r="GC4" s="38"/>
      <c r="GD4" s="39"/>
      <c r="GE4" s="37"/>
      <c r="GF4" s="37"/>
      <c r="GG4" s="38"/>
      <c r="GH4" s="39"/>
      <c r="GI4" s="37"/>
      <c r="GJ4" s="37"/>
      <c r="GK4" s="38"/>
      <c r="GL4" s="39"/>
      <c r="GM4" s="37"/>
      <c r="GN4" s="37"/>
      <c r="GO4" s="38"/>
      <c r="GP4" s="39"/>
      <c r="GQ4" s="37"/>
      <c r="GR4" s="37"/>
      <c r="GS4" s="38"/>
      <c r="GT4" s="39"/>
      <c r="GU4" s="37"/>
      <c r="GV4" s="37"/>
      <c r="GW4" s="38"/>
      <c r="GX4" s="39"/>
      <c r="GY4" s="37"/>
      <c r="GZ4" s="37"/>
      <c r="HA4" s="38"/>
      <c r="HB4" s="39"/>
      <c r="HC4" s="37"/>
      <c r="HD4" s="37"/>
      <c r="HE4" s="38"/>
      <c r="HF4" s="39"/>
      <c r="HG4" s="37"/>
      <c r="HH4" s="37"/>
      <c r="HI4" s="38"/>
      <c r="HJ4" s="39"/>
      <c r="HK4" s="37"/>
      <c r="HL4" s="37"/>
      <c r="HM4" s="38"/>
      <c r="HN4" s="39"/>
      <c r="HO4" s="37"/>
      <c r="HP4" s="37"/>
      <c r="HQ4" s="38"/>
      <c r="HR4" s="39"/>
      <c r="HS4" s="37"/>
      <c r="HT4" s="37"/>
      <c r="HU4" s="38"/>
      <c r="HV4" s="39"/>
      <c r="HW4" s="37"/>
      <c r="HX4" s="37"/>
      <c r="HY4" s="38"/>
      <c r="HZ4" s="39"/>
      <c r="IA4" s="37"/>
      <c r="IB4" s="37"/>
      <c r="IC4" s="38"/>
      <c r="ID4" s="39"/>
      <c r="IE4" s="37"/>
      <c r="IF4" s="37"/>
      <c r="IG4" s="38"/>
      <c r="IH4" s="39"/>
      <c r="II4" s="37"/>
      <c r="IJ4" s="37"/>
      <c r="IK4" s="38"/>
      <c r="IL4" s="39"/>
      <c r="IM4" s="37"/>
      <c r="IN4" s="37"/>
      <c r="IO4" s="38"/>
      <c r="IP4" s="39"/>
      <c r="IQ4" s="37"/>
      <c r="IR4" s="37"/>
      <c r="IS4" s="38"/>
      <c r="IT4" s="39"/>
      <c r="IU4" s="37"/>
      <c r="IV4" s="37"/>
      <c r="IW4" s="38"/>
      <c r="IX4" s="39"/>
      <c r="IY4" s="37"/>
      <c r="IZ4" s="37"/>
      <c r="JA4" s="38"/>
      <c r="JB4" s="39"/>
      <c r="JC4" s="37"/>
      <c r="JD4" s="37"/>
      <c r="JE4" s="38"/>
      <c r="JF4" s="39"/>
      <c r="JG4" s="37"/>
      <c r="JH4" s="37"/>
      <c r="JI4" s="38"/>
      <c r="JJ4" s="39"/>
      <c r="JK4" s="37"/>
      <c r="JL4" s="37"/>
      <c r="JM4" s="38"/>
      <c r="JN4" s="39"/>
      <c r="JO4" s="37"/>
      <c r="JP4" s="37"/>
      <c r="JQ4" s="38"/>
      <c r="JR4" s="39"/>
      <c r="JS4" s="37"/>
      <c r="JT4" s="37"/>
      <c r="JU4" s="38"/>
      <c r="JV4" s="39"/>
      <c r="JW4" s="37"/>
      <c r="JX4" s="37"/>
      <c r="JY4" s="38"/>
      <c r="JZ4" s="39"/>
      <c r="KA4" s="37"/>
      <c r="KB4" s="37"/>
      <c r="KC4" s="38"/>
      <c r="KD4" s="39"/>
      <c r="KE4" s="37"/>
      <c r="KF4" s="37"/>
      <c r="KG4" s="38"/>
      <c r="KH4" s="39"/>
      <c r="KI4" s="37"/>
      <c r="KJ4" s="37"/>
      <c r="KK4" s="38"/>
      <c r="KL4" s="39"/>
      <c r="KM4" s="37"/>
      <c r="KN4" s="37"/>
      <c r="KO4" s="38"/>
      <c r="KP4" s="39"/>
      <c r="KQ4" s="37"/>
      <c r="KR4" s="37"/>
      <c r="KS4" s="38"/>
      <c r="KT4" s="39"/>
      <c r="KU4" s="37"/>
      <c r="KV4" s="37"/>
      <c r="KW4" s="38"/>
      <c r="KX4" s="39"/>
      <c r="KY4" s="37"/>
      <c r="KZ4" s="37"/>
      <c r="LA4" s="38"/>
      <c r="LB4" s="39"/>
      <c r="LC4" s="37"/>
      <c r="LD4" s="37"/>
      <c r="LE4" s="38"/>
      <c r="LF4" s="39"/>
      <c r="LG4" s="37"/>
      <c r="LH4" s="37"/>
      <c r="LI4" s="38"/>
      <c r="LJ4" s="39"/>
      <c r="LK4" s="37"/>
      <c r="LL4" s="37"/>
      <c r="LM4" s="38"/>
      <c r="LN4" s="39"/>
      <c r="LO4" s="37"/>
      <c r="LP4" s="37"/>
      <c r="LQ4" s="38"/>
      <c r="LR4" s="39"/>
      <c r="LS4" s="37"/>
      <c r="LT4" s="37"/>
      <c r="LU4" s="38"/>
      <c r="LV4" s="39"/>
      <c r="LW4" s="37"/>
      <c r="LX4" s="37"/>
      <c r="LY4" s="38"/>
      <c r="LZ4" s="39"/>
      <c r="MA4" s="37"/>
      <c r="MB4" s="37"/>
      <c r="MC4" s="38"/>
      <c r="MD4" s="39"/>
      <c r="ME4" s="37"/>
      <c r="MF4" s="37"/>
      <c r="MG4" s="38"/>
      <c r="MH4" s="39"/>
      <c r="MI4" s="37"/>
      <c r="MJ4" s="37"/>
      <c r="MK4" s="38"/>
      <c r="ML4" s="39"/>
      <c r="MM4" s="37"/>
      <c r="MN4" s="37"/>
      <c r="MO4" s="38"/>
      <c r="MP4" s="39"/>
      <c r="MQ4" s="37"/>
      <c r="MR4" s="37"/>
      <c r="MS4" s="38"/>
      <c r="MT4" s="39"/>
      <c r="MU4" s="37"/>
      <c r="MV4" s="37"/>
      <c r="MW4" s="38"/>
      <c r="MX4" s="39"/>
      <c r="MY4" s="37"/>
      <c r="MZ4" s="37"/>
      <c r="NA4" s="38"/>
      <c r="NB4" s="39"/>
      <c r="NC4" s="37"/>
      <c r="ND4" s="37"/>
      <c r="NE4" s="38"/>
      <c r="NF4" s="39"/>
      <c r="NG4" s="37"/>
      <c r="NH4" s="37"/>
      <c r="NI4" s="38"/>
      <c r="NJ4" s="39"/>
      <c r="NK4" s="37"/>
      <c r="NL4" s="37"/>
      <c r="NM4" s="38"/>
      <c r="NN4" s="39"/>
      <c r="NO4" s="37"/>
      <c r="NP4" s="37"/>
      <c r="NQ4" s="38"/>
      <c r="NR4" s="39"/>
      <c r="NS4" s="37"/>
      <c r="NT4" s="37"/>
      <c r="NU4" s="38"/>
      <c r="NV4" s="39"/>
      <c r="NW4" s="37"/>
      <c r="NX4" s="37"/>
      <c r="NY4" s="38"/>
      <c r="NZ4" s="39"/>
      <c r="OA4" s="37"/>
      <c r="OB4" s="37"/>
      <c r="OC4" s="38"/>
      <c r="OD4" s="39"/>
      <c r="OE4" s="37"/>
      <c r="OF4" s="37"/>
      <c r="OG4" s="38"/>
      <c r="OH4" s="39"/>
      <c r="OI4" s="37"/>
      <c r="OJ4" s="37"/>
      <c r="OK4" s="38"/>
      <c r="OL4" s="39"/>
      <c r="OM4" s="37"/>
      <c r="ON4" s="37"/>
      <c r="OO4" s="38"/>
      <c r="OP4" s="39"/>
      <c r="OQ4" s="37"/>
      <c r="OR4" s="37"/>
      <c r="OS4" s="38"/>
      <c r="OT4" s="39"/>
      <c r="OU4" s="37"/>
      <c r="OV4" s="37"/>
      <c r="OW4" s="38"/>
      <c r="OX4" s="39"/>
      <c r="OY4" s="37"/>
      <c r="OZ4" s="37"/>
      <c r="PA4" s="38"/>
      <c r="PB4" s="39"/>
      <c r="PC4" s="37"/>
      <c r="PD4" s="37"/>
      <c r="PE4" s="38"/>
      <c r="PF4" s="39"/>
      <c r="PG4" s="37"/>
      <c r="PH4" s="37"/>
      <c r="PI4" s="38"/>
      <c r="PJ4" s="39"/>
      <c r="PK4" s="37"/>
      <c r="PL4" s="37"/>
      <c r="PM4" s="38"/>
      <c r="PN4" s="39"/>
      <c r="PO4" s="37"/>
      <c r="PP4" s="37"/>
      <c r="PQ4" s="38"/>
      <c r="PR4" s="39"/>
      <c r="PS4" s="37"/>
      <c r="PT4" s="37"/>
      <c r="PU4" s="38"/>
      <c r="PV4" s="39"/>
      <c r="PW4" s="37"/>
      <c r="PX4" s="37"/>
      <c r="PY4" s="38"/>
      <c r="PZ4" s="39"/>
      <c r="QA4" s="37"/>
      <c r="QB4" s="37"/>
      <c r="QC4" s="38"/>
      <c r="QD4" s="39"/>
      <c r="QE4" s="37"/>
      <c r="QF4" s="37"/>
      <c r="QG4" s="38"/>
      <c r="QH4" s="39"/>
      <c r="QI4" s="37"/>
      <c r="QJ4" s="37"/>
      <c r="QK4" s="38"/>
      <c r="QL4" s="39"/>
      <c r="QM4" s="37"/>
      <c r="QN4" s="37"/>
      <c r="QO4" s="38"/>
      <c r="QP4" s="39"/>
      <c r="QQ4" s="37"/>
      <c r="QR4" s="37"/>
      <c r="QS4" s="38"/>
      <c r="QT4" s="39"/>
      <c r="QU4" s="37"/>
      <c r="QV4" s="37"/>
      <c r="QW4" s="38"/>
      <c r="QX4" s="39"/>
      <c r="QY4" s="37"/>
      <c r="QZ4" s="37"/>
      <c r="RA4" s="38"/>
      <c r="RB4" s="39"/>
      <c r="RC4" s="37"/>
      <c r="RD4" s="37"/>
      <c r="RE4" s="38"/>
      <c r="RF4" s="39"/>
      <c r="RG4" s="37"/>
      <c r="RH4" s="37"/>
      <c r="RI4" s="38"/>
      <c r="RJ4" s="39"/>
      <c r="RK4" s="37"/>
      <c r="RL4" s="37"/>
      <c r="RM4" s="38"/>
      <c r="RN4" s="39"/>
      <c r="RO4" s="37"/>
      <c r="RP4" s="37"/>
      <c r="RQ4" s="38"/>
      <c r="RR4" s="39"/>
      <c r="RS4" s="37"/>
      <c r="RT4" s="37"/>
      <c r="RU4" s="38"/>
      <c r="RV4" s="39"/>
      <c r="RW4" s="37"/>
      <c r="RX4" s="37"/>
      <c r="RY4" s="38"/>
      <c r="RZ4" s="39"/>
      <c r="SA4" s="37"/>
      <c r="SB4" s="37"/>
      <c r="SC4" s="38"/>
      <c r="SD4" s="39"/>
      <c r="SE4" s="37"/>
      <c r="SF4" s="37"/>
      <c r="SG4" s="38"/>
      <c r="SH4" s="39"/>
      <c r="SI4" s="37"/>
      <c r="SJ4" s="37"/>
      <c r="SK4" s="38"/>
      <c r="SL4" s="39"/>
      <c r="SM4" s="37"/>
      <c r="SN4" s="37"/>
      <c r="SO4" s="38"/>
      <c r="SP4" s="39"/>
      <c r="SQ4" s="37"/>
      <c r="SR4" s="37"/>
      <c r="SS4" s="38"/>
      <c r="ST4" s="39"/>
      <c r="SU4" s="37"/>
      <c r="SV4" s="37"/>
      <c r="SW4" s="38"/>
      <c r="SX4" s="39"/>
      <c r="SY4" s="37"/>
      <c r="SZ4" s="37"/>
      <c r="TA4" s="38"/>
      <c r="TB4" s="39"/>
      <c r="TC4" s="37"/>
      <c r="TD4" s="37"/>
      <c r="TE4" s="38"/>
      <c r="TF4" s="39"/>
      <c r="TG4" s="37"/>
      <c r="TH4" s="37"/>
      <c r="TI4" s="38"/>
      <c r="TJ4" s="39"/>
      <c r="TK4" s="37"/>
      <c r="TL4" s="37"/>
      <c r="TM4" s="38"/>
      <c r="TN4" s="39"/>
      <c r="TO4" s="37"/>
      <c r="TP4" s="37"/>
      <c r="TQ4" s="38"/>
      <c r="TR4" s="39"/>
      <c r="TS4" s="37"/>
      <c r="TT4" s="37"/>
      <c r="TU4" s="38"/>
      <c r="TV4" s="39"/>
      <c r="TW4" s="37"/>
      <c r="TX4" s="37"/>
      <c r="TY4" s="38"/>
      <c r="TZ4" s="39"/>
      <c r="UA4" s="37"/>
      <c r="UB4" s="37"/>
      <c r="UC4" s="38"/>
      <c r="UD4" s="39"/>
      <c r="UE4" s="37"/>
      <c r="UF4" s="37"/>
      <c r="UG4" s="38"/>
      <c r="UH4" s="39"/>
      <c r="UI4" s="37"/>
      <c r="UJ4" s="37"/>
      <c r="UK4" s="38"/>
      <c r="UL4" s="39"/>
      <c r="UM4" s="37"/>
      <c r="UN4" s="37"/>
      <c r="UO4" s="38"/>
      <c r="UP4" s="39"/>
      <c r="UQ4" s="37"/>
      <c r="UR4" s="37"/>
      <c r="US4" s="38"/>
      <c r="UT4" s="39"/>
      <c r="UU4" s="37"/>
      <c r="UV4" s="37"/>
      <c r="UW4" s="38"/>
      <c r="UX4" s="39"/>
      <c r="UY4" s="37"/>
      <c r="UZ4" s="37"/>
      <c r="VA4" s="38"/>
      <c r="VB4" s="39"/>
      <c r="VC4" s="37"/>
      <c r="VD4" s="37"/>
      <c r="VE4" s="38"/>
      <c r="VF4" s="39"/>
      <c r="VG4" s="37"/>
      <c r="VH4" s="37"/>
      <c r="VI4" s="38"/>
      <c r="VJ4" s="39"/>
      <c r="VK4" s="37"/>
      <c r="VL4" s="37"/>
      <c r="VM4" s="38"/>
      <c r="VN4" s="39"/>
      <c r="VO4" s="37"/>
      <c r="VP4" s="37"/>
      <c r="VQ4" s="38"/>
      <c r="VR4" s="39"/>
      <c r="VS4" s="37"/>
      <c r="VT4" s="37"/>
      <c r="VU4" s="38"/>
      <c r="VV4" s="39"/>
      <c r="VW4" s="37"/>
      <c r="VX4" s="37"/>
      <c r="VY4" s="38"/>
      <c r="VZ4" s="39"/>
      <c r="WA4" s="37"/>
      <c r="WB4" s="37"/>
      <c r="WC4" s="38"/>
      <c r="WD4" s="39"/>
      <c r="WE4" s="37"/>
      <c r="WF4" s="37"/>
      <c r="WG4" s="38"/>
      <c r="WH4" s="39"/>
      <c r="WI4" s="37"/>
      <c r="WJ4" s="37"/>
      <c r="WK4" s="38"/>
      <c r="WL4" s="39"/>
      <c r="WM4" s="37"/>
      <c r="WN4" s="37"/>
      <c r="WO4" s="38"/>
      <c r="WP4" s="39"/>
      <c r="WQ4" s="37"/>
      <c r="WR4" s="37"/>
      <c r="WS4" s="38"/>
      <c r="WT4" s="39"/>
      <c r="WU4" s="37"/>
      <c r="WV4" s="37"/>
      <c r="WW4" s="38"/>
      <c r="WX4" s="39"/>
      <c r="WY4" s="37"/>
      <c r="WZ4" s="37"/>
      <c r="XA4" s="38"/>
      <c r="XB4" s="39"/>
      <c r="XC4" s="37"/>
      <c r="XD4" s="37"/>
      <c r="XE4" s="38"/>
      <c r="XF4" s="39"/>
      <c r="XG4" s="37"/>
      <c r="XH4" s="37"/>
      <c r="XI4" s="38"/>
      <c r="XJ4" s="39"/>
      <c r="XK4" s="37"/>
      <c r="XL4" s="37"/>
      <c r="XM4" s="38"/>
      <c r="XN4" s="39"/>
      <c r="XO4" s="37"/>
      <c r="XP4" s="37"/>
      <c r="XQ4" s="38"/>
      <c r="XR4" s="39"/>
      <c r="XS4" s="37"/>
      <c r="XT4" s="37"/>
      <c r="XU4" s="38"/>
      <c r="XV4" s="39"/>
      <c r="XW4" s="37"/>
      <c r="XX4" s="37"/>
      <c r="XY4" s="38"/>
      <c r="XZ4" s="39"/>
      <c r="YA4" s="37"/>
      <c r="YB4" s="37"/>
      <c r="YC4" s="38"/>
      <c r="YD4" s="39"/>
      <c r="YE4" s="37"/>
      <c r="YF4" s="37"/>
      <c r="YG4" s="38"/>
      <c r="YH4" s="39"/>
      <c r="YI4" s="37"/>
      <c r="YJ4" s="37"/>
      <c r="YK4" s="38"/>
      <c r="YL4" s="39"/>
      <c r="YM4" s="37"/>
      <c r="YN4" s="37"/>
      <c r="YO4" s="38"/>
      <c r="YP4" s="39"/>
      <c r="YQ4" s="37"/>
      <c r="YR4" s="37"/>
      <c r="YS4" s="38"/>
      <c r="YT4" s="39"/>
      <c r="YU4" s="37"/>
      <c r="YV4" s="37"/>
      <c r="YW4" s="38"/>
      <c r="YX4" s="39"/>
      <c r="YY4" s="37"/>
      <c r="YZ4" s="37"/>
      <c r="ZA4" s="38"/>
      <c r="ZB4" s="39"/>
      <c r="ZC4" s="37"/>
      <c r="ZD4" s="37"/>
      <c r="ZE4" s="38"/>
      <c r="ZF4" s="39"/>
      <c r="ZG4" s="37"/>
      <c r="ZH4" s="37"/>
      <c r="ZI4" s="38"/>
      <c r="ZJ4" s="39"/>
      <c r="ZK4" s="37"/>
      <c r="ZL4" s="37"/>
      <c r="ZM4" s="38"/>
      <c r="ZN4" s="39"/>
      <c r="ZO4" s="37"/>
      <c r="ZP4" s="37"/>
      <c r="ZQ4" s="38"/>
      <c r="ZR4" s="39"/>
      <c r="ZS4" s="37"/>
      <c r="ZT4" s="37"/>
      <c r="ZU4" s="38"/>
      <c r="ZV4" s="39"/>
      <c r="ZW4" s="37"/>
      <c r="ZX4" s="37"/>
      <c r="ZY4" s="38"/>
      <c r="ZZ4" s="39"/>
      <c r="AAA4" s="37"/>
      <c r="AAB4" s="37"/>
      <c r="AAC4" s="38"/>
      <c r="AAD4" s="39"/>
      <c r="AAE4" s="37"/>
      <c r="AAF4" s="37"/>
      <c r="AAG4" s="38"/>
      <c r="AAH4" s="39"/>
      <c r="AAI4" s="37"/>
      <c r="AAJ4" s="37"/>
      <c r="AAK4" s="38"/>
      <c r="AAL4" s="39"/>
      <c r="AAM4" s="37"/>
      <c r="AAN4" s="37"/>
      <c r="AAO4" s="38"/>
      <c r="AAP4" s="39"/>
      <c r="AAQ4" s="37"/>
      <c r="AAR4" s="37"/>
      <c r="AAS4" s="38"/>
      <c r="AAT4" s="39"/>
      <c r="AAU4" s="37"/>
      <c r="AAV4" s="37"/>
      <c r="AAW4" s="38"/>
      <c r="AAX4" s="39"/>
      <c r="AAY4" s="37"/>
      <c r="AAZ4" s="37"/>
      <c r="ABA4" s="38"/>
      <c r="ABB4" s="39"/>
      <c r="ABC4" s="40"/>
      <c r="ABD4" s="40"/>
      <c r="ABE4" s="41"/>
      <c r="ABF4" s="39"/>
      <c r="ABG4" s="37"/>
      <c r="ABH4" s="37"/>
      <c r="ABI4" s="38"/>
      <c r="ABJ4" s="39"/>
      <c r="ABK4" s="37"/>
      <c r="ABL4" s="37"/>
      <c r="ABM4" s="38"/>
      <c r="ABN4" s="39"/>
      <c r="ABO4" s="37"/>
      <c r="ABP4" s="37"/>
      <c r="ABQ4" s="38"/>
      <c r="ABR4" s="39"/>
      <c r="ABS4" s="37"/>
      <c r="ABT4" s="37"/>
      <c r="ABU4" s="37"/>
      <c r="ABV4" s="42"/>
      <c r="ABW4" s="30"/>
      <c r="ABX4" s="30"/>
      <c r="ABY4" s="31"/>
      <c r="ABZ4" s="37"/>
      <c r="ACA4" s="37"/>
      <c r="ACB4" s="37"/>
      <c r="ACC4" s="38"/>
      <c r="ACD4" s="39"/>
      <c r="ACE4" s="37"/>
      <c r="ACF4" s="37"/>
      <c r="ACG4" s="38"/>
      <c r="ACH4" s="39"/>
      <c r="ACI4" s="37"/>
      <c r="ACJ4" s="37"/>
      <c r="ACK4" s="38"/>
      <c r="ACL4" s="39"/>
      <c r="ACM4" s="37"/>
      <c r="ACN4" s="37"/>
      <c r="ACO4" s="38"/>
      <c r="ACP4" s="39"/>
      <c r="ACQ4" s="37"/>
      <c r="ACR4" s="37"/>
      <c r="ACS4" s="38"/>
      <c r="ACT4" s="39"/>
      <c r="ACU4" s="37"/>
      <c r="ACV4" s="37"/>
      <c r="ACW4" s="38"/>
      <c r="ACX4" s="39"/>
      <c r="ACY4" s="37"/>
      <c r="ACZ4" s="37"/>
      <c r="ADA4" s="38"/>
      <c r="ADB4" s="39"/>
      <c r="ADC4" s="37"/>
      <c r="ADD4" s="37"/>
      <c r="ADE4" s="38"/>
      <c r="ADF4" s="39"/>
      <c r="ADG4" s="37"/>
      <c r="ADH4" s="37"/>
      <c r="ADI4" s="38"/>
      <c r="ADJ4" s="39"/>
      <c r="ADK4" s="37"/>
      <c r="ADL4" s="37"/>
      <c r="ADM4" s="38"/>
      <c r="ADN4" s="39"/>
      <c r="ADO4" s="37"/>
      <c r="ADP4" s="37"/>
      <c r="ADQ4" s="38"/>
      <c r="ADR4" s="39"/>
      <c r="ADS4" s="37"/>
      <c r="ADT4" s="37"/>
      <c r="ADU4" s="38"/>
      <c r="ADV4" s="39"/>
      <c r="ADW4" s="37"/>
      <c r="ADX4" s="37"/>
      <c r="ADY4" s="38"/>
      <c r="ADZ4" s="39"/>
      <c r="AEA4" s="37"/>
      <c r="AEB4" s="37"/>
      <c r="AEC4" s="38"/>
      <c r="AED4" s="39"/>
      <c r="AEE4" s="37"/>
      <c r="AEF4" s="37"/>
      <c r="AEG4" s="38"/>
      <c r="AEH4" s="39"/>
      <c r="AEI4" s="37"/>
      <c r="AEJ4" s="37"/>
      <c r="AEK4" s="38"/>
      <c r="AEL4" s="39"/>
      <c r="AEM4" s="37"/>
      <c r="AEN4" s="37"/>
      <c r="AEO4" s="38"/>
      <c r="AEP4" s="39"/>
      <c r="AEQ4" s="37"/>
      <c r="AER4" s="37"/>
      <c r="AES4" s="38"/>
      <c r="AET4" s="39"/>
      <c r="AEU4" s="37"/>
      <c r="AEV4" s="37"/>
      <c r="AEW4" s="38"/>
      <c r="AEX4" s="39"/>
      <c r="AEY4" s="37"/>
      <c r="AEZ4" s="37"/>
      <c r="AFA4" s="38"/>
      <c r="AFB4" s="39"/>
      <c r="AFC4" s="37"/>
      <c r="AFD4" s="37"/>
      <c r="AFE4" s="38"/>
      <c r="AFF4" s="39"/>
      <c r="AFG4" s="37"/>
      <c r="AFH4" s="37"/>
      <c r="AFI4" s="38"/>
      <c r="AFJ4" s="39"/>
      <c r="AFK4" s="37"/>
      <c r="AFL4" s="37"/>
      <c r="AFM4" s="38"/>
      <c r="AFN4" s="39"/>
      <c r="AFO4" s="37"/>
      <c r="AFP4" s="37"/>
      <c r="AFQ4" s="38"/>
      <c r="AFR4" s="39"/>
      <c r="AFS4" s="37"/>
      <c r="AFT4" s="37"/>
      <c r="AFU4" s="38"/>
      <c r="AFV4" s="39"/>
      <c r="AFW4" s="37"/>
      <c r="AFX4" s="37"/>
      <c r="AFY4" s="38"/>
      <c r="AFZ4" s="39"/>
      <c r="AGA4" s="37"/>
      <c r="AGB4" s="37"/>
      <c r="AGC4" s="38"/>
      <c r="AGD4" s="39"/>
      <c r="AGE4" s="37"/>
      <c r="AGF4" s="37"/>
      <c r="AGG4" s="38"/>
      <c r="AGH4" s="39"/>
      <c r="AGI4" s="37"/>
      <c r="AGJ4" s="37"/>
      <c r="AGK4" s="38"/>
      <c r="AGL4" s="39"/>
      <c r="AGM4" s="37"/>
      <c r="AGN4" s="37"/>
      <c r="AGO4" s="38"/>
      <c r="AGP4" s="39"/>
      <c r="AGQ4" s="37"/>
      <c r="AGR4" s="37"/>
      <c r="AGS4" s="38"/>
      <c r="AGT4" s="39"/>
      <c r="AGU4" s="37"/>
      <c r="AGV4" s="37"/>
      <c r="AGW4" s="38"/>
      <c r="AGX4" s="39"/>
      <c r="AGY4" s="37"/>
      <c r="AGZ4" s="37"/>
      <c r="AHA4" s="38"/>
      <c r="AHB4" s="39"/>
      <c r="AHC4" s="37"/>
      <c r="AHD4" s="37"/>
      <c r="AHE4" s="38"/>
      <c r="AHF4" s="39"/>
      <c r="AHG4" s="37"/>
      <c r="AHH4" s="37"/>
      <c r="AHI4" s="38"/>
      <c r="AHJ4" s="39"/>
      <c r="AHK4" s="37"/>
      <c r="AHL4" s="37"/>
      <c r="AHM4" s="38"/>
      <c r="AHN4" s="39"/>
      <c r="AHO4" s="37"/>
      <c r="AHP4" s="37"/>
      <c r="AHQ4" s="38"/>
      <c r="AHR4" s="39"/>
      <c r="AHS4" s="37"/>
      <c r="AHT4" s="37"/>
      <c r="AHU4" s="38"/>
      <c r="AHV4" s="39"/>
      <c r="AHW4" s="37"/>
      <c r="AHX4" s="37"/>
      <c r="AHY4" s="38"/>
      <c r="AHZ4" s="39"/>
      <c r="AIA4" s="37"/>
      <c r="AIB4" s="37"/>
      <c r="AIC4" s="38"/>
      <c r="AID4" s="39"/>
      <c r="AIE4" s="37"/>
      <c r="AIF4" s="37"/>
      <c r="AIG4" s="38"/>
      <c r="AIH4" s="39"/>
      <c r="AII4" s="37"/>
      <c r="AIJ4" s="37"/>
      <c r="AIK4" s="38"/>
      <c r="AIL4" s="39"/>
      <c r="AIM4" s="37"/>
      <c r="AIN4" s="37"/>
      <c r="AIO4" s="38"/>
      <c r="AIP4" s="39"/>
      <c r="AIQ4" s="37"/>
      <c r="AIR4" s="37"/>
      <c r="AIS4" s="38"/>
      <c r="AIT4" s="39"/>
      <c r="AIU4" s="37"/>
      <c r="AIV4" s="37"/>
      <c r="AIW4" s="38"/>
      <c r="AIX4" s="39"/>
      <c r="AIY4" s="37"/>
      <c r="AIZ4" s="37"/>
      <c r="AJA4" s="38"/>
      <c r="AJB4" s="39"/>
      <c r="AJC4" s="37"/>
      <c r="AJD4" s="37"/>
      <c r="AJE4" s="38"/>
      <c r="AJF4" s="39"/>
      <c r="AJG4" s="37"/>
      <c r="AJH4" s="37"/>
      <c r="AJI4" s="38"/>
      <c r="AJJ4" s="39"/>
      <c r="AJK4" s="37"/>
      <c r="AJL4" s="37"/>
      <c r="AJM4" s="38"/>
      <c r="AJN4" s="39"/>
      <c r="AJO4" s="37"/>
      <c r="AJP4" s="37"/>
      <c r="AJQ4" s="38"/>
      <c r="AJR4" s="39"/>
      <c r="AJS4" s="37"/>
      <c r="AJT4" s="37"/>
      <c r="AJU4" s="38"/>
      <c r="AJV4" s="39"/>
      <c r="AJW4" s="37"/>
      <c r="AJX4" s="37"/>
      <c r="AJY4" s="38"/>
      <c r="AJZ4" s="39"/>
      <c r="AKA4" s="37"/>
      <c r="AKB4" s="37"/>
      <c r="AKC4" s="38"/>
      <c r="AKD4" s="39"/>
      <c r="AKE4" s="37"/>
      <c r="AKF4" s="37"/>
      <c r="AKG4" s="38"/>
      <c r="AKH4" s="39"/>
      <c r="AKI4" s="37"/>
      <c r="AKJ4" s="37"/>
      <c r="AKK4" s="38"/>
      <c r="AKL4" s="39"/>
      <c r="AKM4" s="37"/>
      <c r="AKN4" s="37"/>
      <c r="AKO4" s="38"/>
      <c r="AKP4" s="39"/>
      <c r="AKQ4" s="37"/>
      <c r="AKR4" s="37"/>
      <c r="AKS4" s="38"/>
      <c r="AKT4" s="39"/>
      <c r="AKU4" s="37"/>
      <c r="AKV4" s="37"/>
      <c r="AKW4" s="38"/>
      <c r="AKX4" s="39"/>
      <c r="AKY4" s="37"/>
      <c r="AKZ4" s="37"/>
      <c r="ALA4" s="38"/>
      <c r="ALB4" s="39"/>
      <c r="ALC4" s="37"/>
      <c r="ALD4" s="37"/>
      <c r="ALE4" s="38"/>
      <c r="ALF4" s="39"/>
      <c r="ALG4" s="37"/>
      <c r="ALH4" s="37"/>
      <c r="ALI4" s="38"/>
      <c r="ALJ4" s="39"/>
      <c r="ALK4" s="37"/>
      <c r="ALL4" s="37"/>
      <c r="ALM4" s="38"/>
      <c r="ALN4" s="39"/>
      <c r="ALO4" s="37"/>
      <c r="ALP4" s="37"/>
      <c r="ALQ4" s="38"/>
      <c r="ALR4" s="39"/>
      <c r="ALS4" s="37"/>
      <c r="ALT4" s="37"/>
      <c r="ALU4" s="38"/>
      <c r="ALV4" s="39"/>
      <c r="ALW4" s="37"/>
      <c r="ALX4" s="37"/>
      <c r="ALY4" s="38"/>
      <c r="ALZ4" s="39"/>
      <c r="AMA4" s="37"/>
      <c r="AMB4" s="37"/>
      <c r="AMC4" s="38"/>
      <c r="AMD4" s="39"/>
      <c r="AME4" s="37"/>
      <c r="AMF4" s="37"/>
      <c r="AMG4" s="38"/>
      <c r="AMH4" s="39"/>
      <c r="AMI4" s="37"/>
      <c r="AMJ4" s="37"/>
      <c r="AMK4" s="38"/>
      <c r="AML4" s="39"/>
      <c r="AMM4" s="37"/>
      <c r="AMN4" s="37"/>
      <c r="AMO4" s="38"/>
      <c r="AMP4" s="39"/>
      <c r="AMQ4" s="37"/>
      <c r="AMR4" s="37"/>
      <c r="AMS4" s="38"/>
      <c r="AMT4" s="39"/>
      <c r="AMU4" s="37"/>
      <c r="AMV4" s="37"/>
      <c r="AMW4" s="38"/>
      <c r="AMX4" s="39"/>
      <c r="AMY4" s="37"/>
      <c r="AMZ4" s="37"/>
      <c r="ANA4" s="38"/>
      <c r="ANB4" s="39"/>
      <c r="ANC4" s="37"/>
      <c r="AND4" s="37"/>
      <c r="ANE4" s="38"/>
      <c r="ANF4" s="39"/>
      <c r="ANG4" s="37"/>
      <c r="ANH4" s="37"/>
      <c r="ANI4" s="38"/>
      <c r="ANJ4" s="39"/>
      <c r="ANK4" s="37"/>
      <c r="ANL4" s="37"/>
      <c r="ANM4" s="38"/>
      <c r="ANN4" s="39"/>
      <c r="ANO4" s="37"/>
      <c r="ANP4" s="37"/>
      <c r="ANQ4" s="38"/>
      <c r="ANR4" s="39"/>
      <c r="ANS4" s="37"/>
      <c r="ANT4" s="37"/>
      <c r="ANU4" s="38"/>
      <c r="ANV4" s="39"/>
      <c r="ANW4" s="37"/>
      <c r="ANX4" s="37"/>
      <c r="ANY4" s="38"/>
      <c r="ANZ4" s="39"/>
      <c r="AOA4" s="37"/>
      <c r="AOB4" s="37"/>
      <c r="AOC4" s="38"/>
      <c r="AOD4" s="39"/>
      <c r="AOE4" s="37"/>
      <c r="AOF4" s="37"/>
      <c r="AOG4" s="38"/>
      <c r="AOH4" s="39"/>
      <c r="AOI4" s="37"/>
      <c r="AOJ4" s="37"/>
      <c r="AOK4" s="38"/>
      <c r="AOL4" s="39"/>
      <c r="AOM4" s="37"/>
      <c r="AON4" s="37"/>
      <c r="AOO4" s="38"/>
      <c r="AOP4" s="39"/>
      <c r="AOQ4" s="37"/>
      <c r="AOR4" s="37"/>
      <c r="AOS4" s="38"/>
      <c r="AOT4" s="39"/>
      <c r="AOU4" s="37"/>
      <c r="AOV4" s="37"/>
      <c r="AOW4" s="38"/>
      <c r="AOX4" s="39"/>
      <c r="AOY4" s="37"/>
      <c r="AOZ4" s="37"/>
      <c r="APA4" s="38"/>
      <c r="APB4" s="39"/>
      <c r="APC4" s="37"/>
      <c r="APD4" s="37"/>
      <c r="APE4" s="38"/>
      <c r="APF4" s="39"/>
      <c r="APG4" s="37"/>
      <c r="APH4" s="37"/>
      <c r="API4" s="38"/>
      <c r="APJ4" s="39"/>
      <c r="APK4" s="37"/>
      <c r="APL4" s="37"/>
      <c r="APM4" s="38"/>
      <c r="APN4" s="39"/>
      <c r="APO4" s="37"/>
      <c r="APP4" s="37"/>
      <c r="APQ4" s="38"/>
      <c r="APR4" s="39"/>
      <c r="APS4" s="37"/>
      <c r="APT4" s="37"/>
      <c r="APU4" s="38"/>
      <c r="APV4" s="39"/>
      <c r="APW4" s="37"/>
      <c r="APX4" s="37"/>
      <c r="APY4" s="38"/>
      <c r="APZ4" s="39"/>
      <c r="AQA4" s="37"/>
      <c r="AQB4" s="37"/>
      <c r="AQC4" s="38"/>
      <c r="AQD4" s="39"/>
      <c r="AQE4" s="37"/>
      <c r="AQF4" s="37"/>
      <c r="AQG4" s="38"/>
      <c r="AQH4" s="39"/>
      <c r="AQI4" s="37"/>
      <c r="AQJ4" s="37"/>
      <c r="AQK4" s="38"/>
      <c r="AQL4" s="39"/>
      <c r="AQM4" s="37"/>
      <c r="AQN4" s="37"/>
      <c r="AQO4" s="38"/>
      <c r="AQP4" s="39"/>
      <c r="AQQ4" s="37"/>
      <c r="AQR4" s="37"/>
      <c r="AQS4" s="38"/>
      <c r="AQT4" s="39"/>
      <c r="AQU4" s="37"/>
      <c r="AQV4" s="37"/>
      <c r="AQW4" s="38"/>
      <c r="AQX4" s="39"/>
      <c r="AQY4" s="37"/>
      <c r="AQZ4" s="37"/>
      <c r="ARA4" s="38"/>
      <c r="ARB4" s="39"/>
      <c r="ARC4" s="37"/>
      <c r="ARD4" s="37"/>
      <c r="ARE4" s="38"/>
      <c r="ARF4" s="39"/>
      <c r="ARG4" s="37"/>
      <c r="ARH4" s="37"/>
      <c r="ARI4" s="38"/>
      <c r="ARJ4" s="39"/>
      <c r="ARK4" s="37"/>
      <c r="ARL4" s="37"/>
      <c r="ARM4" s="38"/>
      <c r="ARN4" s="39"/>
      <c r="ARO4" s="37"/>
      <c r="ARP4" s="37"/>
      <c r="ARQ4" s="38"/>
      <c r="ARR4" s="39"/>
      <c r="ARS4" s="37"/>
      <c r="ART4" s="37"/>
      <c r="ARU4" s="38"/>
      <c r="ARV4" s="39"/>
      <c r="ARW4" s="37"/>
      <c r="ARX4" s="37"/>
      <c r="ARY4" s="38"/>
      <c r="ARZ4" s="39"/>
      <c r="ASA4" s="37"/>
      <c r="ASB4" s="37"/>
      <c r="ASC4" s="38"/>
      <c r="ASD4" s="39"/>
      <c r="ASE4" s="37"/>
      <c r="ASF4" s="37"/>
      <c r="ASG4" s="38"/>
      <c r="ASH4" s="39"/>
      <c r="ASI4" s="37"/>
      <c r="ASJ4" s="37"/>
      <c r="ASK4" s="38"/>
      <c r="ASL4" s="39"/>
      <c r="ASM4" s="37"/>
      <c r="ASN4" s="37"/>
      <c r="ASO4" s="38"/>
      <c r="ASP4" s="39"/>
      <c r="ASQ4" s="37"/>
      <c r="ASR4" s="37"/>
      <c r="ASS4" s="38"/>
      <c r="AST4" s="39"/>
      <c r="ASU4" s="37"/>
      <c r="ASV4" s="37"/>
      <c r="ASW4" s="38"/>
      <c r="ASX4" s="39"/>
      <c r="ASY4" s="37"/>
      <c r="ASZ4" s="37"/>
      <c r="ATA4" s="38"/>
      <c r="ATB4" s="39"/>
      <c r="ATC4" s="37"/>
      <c r="ATD4" s="37"/>
      <c r="ATE4" s="38"/>
      <c r="ATF4" s="39"/>
      <c r="ATG4" s="37"/>
      <c r="ATH4" s="37"/>
      <c r="ATI4" s="38"/>
      <c r="ATJ4" s="39"/>
      <c r="ATK4" s="37"/>
      <c r="ATL4" s="37"/>
      <c r="ATM4" s="38"/>
      <c r="ATN4" s="39"/>
      <c r="ATO4" s="37"/>
      <c r="ATP4" s="37"/>
      <c r="ATQ4" s="38"/>
      <c r="ATR4" s="39"/>
      <c r="ATS4" s="37"/>
      <c r="ATT4" s="37"/>
      <c r="ATU4" s="38"/>
      <c r="ATV4" s="39"/>
      <c r="ATW4" s="37"/>
      <c r="ATX4" s="37"/>
      <c r="ATY4" s="38"/>
      <c r="ATZ4" s="39"/>
      <c r="AUA4" s="37"/>
      <c r="AUB4" s="37"/>
      <c r="AUC4" s="38"/>
      <c r="AUD4" s="39"/>
      <c r="AUE4" s="37"/>
      <c r="AUF4" s="37"/>
      <c r="AUG4" s="38"/>
      <c r="AUH4" s="39"/>
      <c r="AUI4" s="37"/>
      <c r="AUJ4" s="37"/>
      <c r="AUK4" s="38"/>
      <c r="AUL4" s="39"/>
      <c r="AUM4" s="37"/>
      <c r="AUN4" s="37"/>
      <c r="AUO4" s="38"/>
      <c r="AUP4" s="39"/>
      <c r="AUQ4" s="37"/>
      <c r="AUR4" s="37"/>
      <c r="AUS4" s="38"/>
      <c r="AUT4" s="39"/>
      <c r="AUU4" s="37"/>
      <c r="AUV4" s="37"/>
      <c r="AUW4" s="38"/>
      <c r="AUX4" s="39"/>
      <c r="AUY4" s="37"/>
      <c r="AUZ4" s="37"/>
      <c r="AVA4" s="38"/>
      <c r="AVB4" s="39"/>
      <c r="AVC4" s="37"/>
      <c r="AVD4" s="37"/>
      <c r="AVE4" s="38"/>
      <c r="AVF4" s="39"/>
      <c r="AVG4" s="37"/>
      <c r="AVH4" s="37"/>
      <c r="AVI4" s="38"/>
      <c r="AVJ4" s="39"/>
      <c r="AVK4" s="37"/>
      <c r="AVL4" s="37"/>
      <c r="AVM4" s="38"/>
      <c r="AVN4" s="39"/>
      <c r="AVO4" s="37"/>
      <c r="AVP4" s="37"/>
      <c r="AVQ4" s="38"/>
      <c r="AVR4" s="39"/>
      <c r="AVS4" s="37"/>
      <c r="AVT4" s="37"/>
      <c r="AVU4" s="37"/>
      <c r="AVV4" s="84"/>
      <c r="AVY4" s="85"/>
    </row>
    <row r="5" spans="1:1273" s="9" customFormat="1" ht="15" customHeight="1" x14ac:dyDescent="0.25">
      <c r="A5" s="21" t="s">
        <v>169</v>
      </c>
      <c r="B5" s="5">
        <v>33562</v>
      </c>
      <c r="C5" s="5">
        <v>10867</v>
      </c>
      <c r="D5" s="6">
        <v>44429</v>
      </c>
      <c r="E5" s="4">
        <v>31066</v>
      </c>
      <c r="F5" s="5">
        <v>11106</v>
      </c>
      <c r="G5" s="6">
        <v>42172</v>
      </c>
      <c r="H5" s="4">
        <v>31799</v>
      </c>
      <c r="I5" s="5">
        <v>12516</v>
      </c>
      <c r="J5" s="6">
        <v>44315</v>
      </c>
      <c r="K5" s="4">
        <v>54938</v>
      </c>
      <c r="L5" s="5">
        <v>15642</v>
      </c>
      <c r="M5" s="6">
        <v>70580</v>
      </c>
      <c r="N5" s="4">
        <v>65397.999999999993</v>
      </c>
      <c r="O5" s="5">
        <v>17975</v>
      </c>
      <c r="P5" s="6">
        <v>83372.999999999985</v>
      </c>
      <c r="Q5" s="4">
        <v>59882</v>
      </c>
      <c r="R5" s="5">
        <v>18424</v>
      </c>
      <c r="S5" s="6">
        <v>78306</v>
      </c>
      <c r="T5" s="4">
        <v>49621</v>
      </c>
      <c r="U5" s="5">
        <v>17781</v>
      </c>
      <c r="V5" s="6">
        <v>67402</v>
      </c>
      <c r="W5" s="4">
        <v>44379</v>
      </c>
      <c r="X5" s="5">
        <v>16229</v>
      </c>
      <c r="Y5" s="6">
        <v>60608</v>
      </c>
      <c r="Z5" s="4">
        <v>38282</v>
      </c>
      <c r="AA5" s="5">
        <v>13341</v>
      </c>
      <c r="AB5" s="6">
        <v>51623</v>
      </c>
      <c r="AC5" s="4">
        <v>30337</v>
      </c>
      <c r="AD5" s="5">
        <v>11273</v>
      </c>
      <c r="AE5" s="6">
        <v>41610</v>
      </c>
      <c r="AF5" s="4">
        <v>22532</v>
      </c>
      <c r="AG5" s="5">
        <v>11522</v>
      </c>
      <c r="AH5" s="6">
        <v>34054</v>
      </c>
      <c r="AI5" s="4">
        <v>16558</v>
      </c>
      <c r="AJ5" s="5">
        <v>10500</v>
      </c>
      <c r="AK5" s="6">
        <v>27058</v>
      </c>
      <c r="AL5" s="4">
        <v>11100</v>
      </c>
      <c r="AM5" s="5">
        <v>8500</v>
      </c>
      <c r="AN5" s="6">
        <v>19600</v>
      </c>
      <c r="AO5" s="4">
        <v>8200.0000000000018</v>
      </c>
      <c r="AP5" s="5">
        <v>7400</v>
      </c>
      <c r="AQ5" s="6">
        <v>15600.000000000002</v>
      </c>
      <c r="AR5" s="4">
        <v>24400</v>
      </c>
      <c r="AS5" s="5">
        <v>11100</v>
      </c>
      <c r="AT5" s="6">
        <v>35500</v>
      </c>
      <c r="AU5" s="4">
        <v>33400</v>
      </c>
      <c r="AV5" s="5">
        <v>12600</v>
      </c>
      <c r="AW5" s="6">
        <v>46000</v>
      </c>
      <c r="AX5" s="4">
        <v>59599.999999999993</v>
      </c>
      <c r="AY5" s="5">
        <v>18599.999999999996</v>
      </c>
      <c r="AZ5" s="6">
        <v>78199.999999999985</v>
      </c>
      <c r="BA5" s="4">
        <v>64500</v>
      </c>
      <c r="BB5" s="5">
        <v>21499.999999999996</v>
      </c>
      <c r="BC5" s="6">
        <v>86000</v>
      </c>
      <c r="BD5" s="4">
        <v>62699.999999999985</v>
      </c>
      <c r="BE5" s="5">
        <v>20699.999999999996</v>
      </c>
      <c r="BF5" s="6">
        <v>83399.999999999971</v>
      </c>
      <c r="BG5" s="4">
        <v>59300</v>
      </c>
      <c r="BH5" s="5">
        <v>18699.999999999996</v>
      </c>
      <c r="BI5" s="6">
        <v>78000</v>
      </c>
      <c r="BJ5" s="4">
        <v>51700</v>
      </c>
      <c r="BK5" s="5">
        <v>15799.999999999996</v>
      </c>
      <c r="BL5" s="6">
        <v>67500</v>
      </c>
      <c r="BM5" s="4">
        <v>44000</v>
      </c>
      <c r="BN5" s="5">
        <v>12399.999999999998</v>
      </c>
      <c r="BO5" s="6">
        <v>56400</v>
      </c>
      <c r="BP5" s="4">
        <v>35800</v>
      </c>
      <c r="BQ5" s="5">
        <v>9199.9999999999982</v>
      </c>
      <c r="BR5" s="6">
        <v>45000</v>
      </c>
      <c r="BS5" s="4">
        <v>29300</v>
      </c>
      <c r="BT5" s="5">
        <v>7699.9999999999982</v>
      </c>
      <c r="BU5" s="6">
        <v>37000</v>
      </c>
      <c r="BV5" s="4">
        <v>22800</v>
      </c>
      <c r="BW5" s="5">
        <v>4300</v>
      </c>
      <c r="BX5" s="6">
        <v>27100</v>
      </c>
      <c r="BY5" s="4">
        <v>16600</v>
      </c>
      <c r="BZ5" s="5">
        <v>3000</v>
      </c>
      <c r="CA5" s="6">
        <v>19600</v>
      </c>
      <c r="CB5" s="4">
        <v>16400</v>
      </c>
      <c r="CC5" s="5">
        <v>2900</v>
      </c>
      <c r="CD5" s="6">
        <v>19300</v>
      </c>
      <c r="CE5" s="4">
        <v>47900</v>
      </c>
      <c r="CF5" s="5">
        <v>7700</v>
      </c>
      <c r="CG5" s="6">
        <v>55600</v>
      </c>
      <c r="CH5" s="4">
        <v>79400</v>
      </c>
      <c r="CI5" s="5">
        <v>11400</v>
      </c>
      <c r="CJ5" s="6">
        <v>90800</v>
      </c>
      <c r="CK5" s="4">
        <v>86200</v>
      </c>
      <c r="CL5" s="5">
        <v>13100</v>
      </c>
      <c r="CM5" s="6">
        <v>99300</v>
      </c>
      <c r="CN5" s="4">
        <v>83600</v>
      </c>
      <c r="CO5" s="5">
        <v>12800</v>
      </c>
      <c r="CP5" s="6">
        <v>96400</v>
      </c>
      <c r="CQ5" s="4">
        <v>79600</v>
      </c>
      <c r="CR5" s="5">
        <v>11100</v>
      </c>
      <c r="CS5" s="6">
        <v>90700</v>
      </c>
      <c r="CT5" s="4">
        <v>66900</v>
      </c>
      <c r="CU5" s="5">
        <v>10100</v>
      </c>
      <c r="CV5" s="6">
        <v>77000</v>
      </c>
      <c r="CW5" s="4">
        <v>51900</v>
      </c>
      <c r="CX5" s="5">
        <v>7600</v>
      </c>
      <c r="CY5" s="6">
        <v>59500</v>
      </c>
      <c r="CZ5" s="4">
        <v>44200</v>
      </c>
      <c r="DA5" s="5">
        <v>7500</v>
      </c>
      <c r="DB5" s="6">
        <v>51700</v>
      </c>
      <c r="DC5" s="4">
        <v>34700</v>
      </c>
      <c r="DD5" s="5">
        <v>6800</v>
      </c>
      <c r="DE5" s="6">
        <v>41500</v>
      </c>
      <c r="DF5" s="7">
        <v>27000</v>
      </c>
      <c r="DG5" s="3">
        <v>0</v>
      </c>
      <c r="DH5" s="3">
        <v>7200</v>
      </c>
      <c r="DI5" s="8">
        <v>34200</v>
      </c>
      <c r="DJ5" s="7">
        <v>14000.000000000002</v>
      </c>
      <c r="DK5" s="3">
        <v>5500</v>
      </c>
      <c r="DL5" s="3">
        <v>7400</v>
      </c>
      <c r="DM5" s="8">
        <v>26900</v>
      </c>
      <c r="DN5" s="7">
        <v>10700.000000000004</v>
      </c>
      <c r="DO5" s="3">
        <v>4100</v>
      </c>
      <c r="DP5" s="3">
        <v>5900</v>
      </c>
      <c r="DQ5" s="8">
        <v>20700.000000000004</v>
      </c>
      <c r="DR5" s="7">
        <v>24000.000000000004</v>
      </c>
      <c r="DS5" s="3">
        <v>9799.9999999999982</v>
      </c>
      <c r="DT5" s="3">
        <v>12000</v>
      </c>
      <c r="DU5" s="8">
        <v>45800.000000000007</v>
      </c>
      <c r="DV5" s="7">
        <v>63499.999999999993</v>
      </c>
      <c r="DW5" s="3">
        <v>31799.999999999996</v>
      </c>
      <c r="DX5" s="3">
        <v>27800</v>
      </c>
      <c r="DY5" s="8">
        <v>123099.99999999999</v>
      </c>
      <c r="DZ5" s="7">
        <v>77700</v>
      </c>
      <c r="EA5" s="3">
        <v>39800</v>
      </c>
      <c r="EB5" s="3">
        <v>34800</v>
      </c>
      <c r="EC5" s="8">
        <v>152300</v>
      </c>
      <c r="ED5" s="7">
        <v>79499.999999999985</v>
      </c>
      <c r="EE5" s="3">
        <v>43600</v>
      </c>
      <c r="EF5" s="3">
        <v>39200</v>
      </c>
      <c r="EG5" s="8">
        <v>162300</v>
      </c>
      <c r="EH5" s="7">
        <v>74500</v>
      </c>
      <c r="EI5" s="3">
        <v>43100</v>
      </c>
      <c r="EJ5" s="3">
        <v>36300.000000000007</v>
      </c>
      <c r="EK5" s="8">
        <v>153900</v>
      </c>
      <c r="EL5" s="7">
        <v>66000</v>
      </c>
      <c r="EM5" s="3">
        <v>39500</v>
      </c>
      <c r="EN5" s="3">
        <v>35800.000000000007</v>
      </c>
      <c r="EO5" s="8">
        <v>141300</v>
      </c>
      <c r="EP5" s="7">
        <v>58900</v>
      </c>
      <c r="EQ5" s="3">
        <v>35400.000000000007</v>
      </c>
      <c r="ER5" s="3">
        <v>33600.000000000007</v>
      </c>
      <c r="ES5" s="8">
        <v>127900.00000000001</v>
      </c>
      <c r="ET5" s="7">
        <v>52100</v>
      </c>
      <c r="EU5" s="3">
        <v>31800.000000000007</v>
      </c>
      <c r="EV5" s="3">
        <v>30900.000000000011</v>
      </c>
      <c r="EW5" s="8">
        <v>114800.00000000001</v>
      </c>
      <c r="EX5" s="7">
        <v>46400.000000000007</v>
      </c>
      <c r="EY5" s="3">
        <v>28300.000000000007</v>
      </c>
      <c r="EZ5" s="3">
        <v>28300.000000000007</v>
      </c>
      <c r="FA5" s="8">
        <v>103000.00000000003</v>
      </c>
      <c r="FB5" s="7">
        <v>35800</v>
      </c>
      <c r="FC5" s="3">
        <v>25600</v>
      </c>
      <c r="FD5" s="3">
        <v>25200</v>
      </c>
      <c r="FE5" s="8">
        <v>86600</v>
      </c>
      <c r="FF5" s="7">
        <v>30400.000000000004</v>
      </c>
      <c r="FG5" s="3">
        <v>24100</v>
      </c>
      <c r="FH5" s="3">
        <v>20199.999999999996</v>
      </c>
      <c r="FI5" s="8">
        <v>74699.999999999985</v>
      </c>
      <c r="FJ5" s="7">
        <v>40500.000000000007</v>
      </c>
      <c r="FK5" s="3">
        <v>27100</v>
      </c>
      <c r="FL5" s="3">
        <v>24299.999999999996</v>
      </c>
      <c r="FM5" s="8">
        <v>91900</v>
      </c>
      <c r="FN5" s="7">
        <v>57200.000000000007</v>
      </c>
      <c r="FO5" s="3">
        <v>33699.999999999993</v>
      </c>
      <c r="FP5" s="3">
        <v>30799.999999999993</v>
      </c>
      <c r="FQ5" s="8">
        <v>121700</v>
      </c>
      <c r="FR5" s="7">
        <v>57200</v>
      </c>
      <c r="FS5" s="3">
        <v>32199.999999999996</v>
      </c>
      <c r="FT5" s="3">
        <v>28199.999999999996</v>
      </c>
      <c r="FU5" s="8">
        <v>117600</v>
      </c>
      <c r="FV5" s="7">
        <v>59700</v>
      </c>
      <c r="FW5" s="3">
        <v>31900</v>
      </c>
      <c r="FX5" s="3">
        <v>29499.999999999996</v>
      </c>
      <c r="FY5" s="8">
        <v>121100</v>
      </c>
      <c r="FZ5" s="7">
        <v>54900</v>
      </c>
      <c r="GA5" s="3">
        <v>27299.999999999996</v>
      </c>
      <c r="GB5" s="3">
        <v>23999.999999999996</v>
      </c>
      <c r="GC5" s="8">
        <v>106199.99999999999</v>
      </c>
      <c r="GD5" s="7">
        <v>49599.999999999993</v>
      </c>
      <c r="GE5" s="3">
        <v>23299.999999999996</v>
      </c>
      <c r="GF5" s="3">
        <v>23000</v>
      </c>
      <c r="GG5" s="8">
        <v>95899.999999999985</v>
      </c>
      <c r="GH5" s="7">
        <v>41100</v>
      </c>
      <c r="GI5" s="3">
        <v>21400</v>
      </c>
      <c r="GJ5" s="3">
        <v>19200.000000000004</v>
      </c>
      <c r="GK5" s="8">
        <v>81700</v>
      </c>
      <c r="GL5" s="7">
        <v>33699.999999999993</v>
      </c>
      <c r="GM5" s="3">
        <v>20900</v>
      </c>
      <c r="GN5" s="3">
        <v>15800.000000000004</v>
      </c>
      <c r="GO5" s="8">
        <v>70400</v>
      </c>
      <c r="GP5" s="7">
        <v>29199.999999999993</v>
      </c>
      <c r="GQ5" s="3">
        <v>18299.999999999996</v>
      </c>
      <c r="GR5" s="3">
        <v>13100.000000000005</v>
      </c>
      <c r="GS5" s="8">
        <v>60599.999999999993</v>
      </c>
      <c r="GT5" s="7">
        <v>24899.999999999993</v>
      </c>
      <c r="GU5" s="3">
        <v>16599.999999999993</v>
      </c>
      <c r="GV5" s="3">
        <v>8800.0000000000055</v>
      </c>
      <c r="GW5" s="8">
        <v>50299.999999999993</v>
      </c>
      <c r="GX5" s="7">
        <v>17600</v>
      </c>
      <c r="GY5" s="3">
        <v>15400</v>
      </c>
      <c r="GZ5" s="3">
        <v>7300</v>
      </c>
      <c r="HA5" s="8">
        <v>40300</v>
      </c>
      <c r="HB5" s="7">
        <v>14000.000000000002</v>
      </c>
      <c r="HC5" s="3">
        <v>12700.000000000002</v>
      </c>
      <c r="HD5" s="3">
        <v>5000</v>
      </c>
      <c r="HE5" s="8">
        <v>31700.000000000004</v>
      </c>
      <c r="HF5" s="7">
        <v>14600.000000000004</v>
      </c>
      <c r="HG5" s="3">
        <v>11200.000000000002</v>
      </c>
      <c r="HH5" s="3">
        <v>4799.9999999999991</v>
      </c>
      <c r="HI5" s="8">
        <v>30600</v>
      </c>
      <c r="HJ5" s="7">
        <v>26300.000000000004</v>
      </c>
      <c r="HK5" s="3">
        <v>14700.000000000002</v>
      </c>
      <c r="HL5" s="3">
        <v>9099.9999999999982</v>
      </c>
      <c r="HM5" s="8">
        <v>50100.000000000007</v>
      </c>
      <c r="HN5" s="7">
        <v>29600.000000000004</v>
      </c>
      <c r="HO5" s="3">
        <v>16200</v>
      </c>
      <c r="HP5" s="3">
        <v>9499.9999999999964</v>
      </c>
      <c r="HQ5" s="8">
        <v>55300</v>
      </c>
      <c r="HR5" s="7">
        <v>28400.000000000011</v>
      </c>
      <c r="HS5" s="3">
        <v>15300</v>
      </c>
      <c r="HT5" s="3">
        <v>9199.9999999999964</v>
      </c>
      <c r="HU5" s="8">
        <v>52900.000000000007</v>
      </c>
      <c r="HV5" s="7">
        <v>27500.000000000007</v>
      </c>
      <c r="HW5" s="3">
        <v>14100</v>
      </c>
      <c r="HX5" s="3">
        <v>8199.9999999999964</v>
      </c>
      <c r="HY5" s="8">
        <v>49800.000000000007</v>
      </c>
      <c r="HZ5" s="7">
        <v>24400.000000000011</v>
      </c>
      <c r="IA5" s="3">
        <v>14500</v>
      </c>
      <c r="IB5" s="3">
        <v>6799.9999999999955</v>
      </c>
      <c r="IC5" s="8">
        <v>45700</v>
      </c>
      <c r="ID5" s="7">
        <v>19200.000000000007</v>
      </c>
      <c r="IE5" s="3">
        <v>10600.000000000002</v>
      </c>
      <c r="IF5" s="3">
        <v>4899.9999999999955</v>
      </c>
      <c r="IG5" s="8">
        <v>34700</v>
      </c>
      <c r="IH5" s="7">
        <v>14600.000000000004</v>
      </c>
      <c r="II5" s="3">
        <v>8300.0000000000018</v>
      </c>
      <c r="IJ5" s="3">
        <v>3399.999999999995</v>
      </c>
      <c r="IK5" s="8">
        <v>26300</v>
      </c>
      <c r="IL5" s="7">
        <v>12000.000000000004</v>
      </c>
      <c r="IM5" s="3">
        <v>6600.0000000000027</v>
      </c>
      <c r="IN5" s="3">
        <v>3399.999999999995</v>
      </c>
      <c r="IO5" s="8">
        <v>22000</v>
      </c>
      <c r="IP5" s="7">
        <v>10000.000000000004</v>
      </c>
      <c r="IQ5" s="3">
        <v>6400.0000000000009</v>
      </c>
      <c r="IR5" s="3">
        <v>2999.9999999999945</v>
      </c>
      <c r="IS5" s="8">
        <v>19400</v>
      </c>
      <c r="IT5" s="7">
        <v>8500</v>
      </c>
      <c r="IU5" s="3">
        <v>5500</v>
      </c>
      <c r="IV5" s="3">
        <v>2700</v>
      </c>
      <c r="IW5" s="8">
        <v>16700</v>
      </c>
      <c r="IX5" s="7">
        <v>8399.9999999999982</v>
      </c>
      <c r="IY5" s="3">
        <v>5100.0000000000009</v>
      </c>
      <c r="IZ5" s="3">
        <v>2099.9999999999995</v>
      </c>
      <c r="JA5" s="8">
        <v>15600</v>
      </c>
      <c r="JB5" s="7">
        <v>9200</v>
      </c>
      <c r="JC5" s="3">
        <v>5500.0000000000009</v>
      </c>
      <c r="JD5" s="3">
        <v>2799.9999999999995</v>
      </c>
      <c r="JE5" s="8">
        <v>17500</v>
      </c>
      <c r="JF5" s="7">
        <v>32100</v>
      </c>
      <c r="JG5" s="3">
        <v>15400</v>
      </c>
      <c r="JH5" s="3">
        <v>13499.999999999998</v>
      </c>
      <c r="JI5" s="8">
        <v>61000</v>
      </c>
      <c r="JJ5" s="7">
        <v>47400</v>
      </c>
      <c r="JK5" s="3">
        <v>22400.000000000004</v>
      </c>
      <c r="JL5" s="3">
        <v>20400</v>
      </c>
      <c r="JM5" s="8">
        <v>90199.999999999985</v>
      </c>
      <c r="JN5" s="7">
        <v>48800</v>
      </c>
      <c r="JO5" s="3">
        <v>22800</v>
      </c>
      <c r="JP5" s="3">
        <v>21800</v>
      </c>
      <c r="JQ5" s="8">
        <v>93399.999999999985</v>
      </c>
      <c r="JR5" s="7">
        <v>46699.999999999993</v>
      </c>
      <c r="JS5" s="3">
        <v>23000.000000000004</v>
      </c>
      <c r="JT5" s="3">
        <v>21599.999999999996</v>
      </c>
      <c r="JU5" s="8">
        <v>91300</v>
      </c>
      <c r="JV5" s="7">
        <v>44999.999999999993</v>
      </c>
      <c r="JW5" s="3">
        <v>23400.000000000004</v>
      </c>
      <c r="JX5" s="3">
        <v>20399.999999999996</v>
      </c>
      <c r="JY5" s="8">
        <v>88799.999999999985</v>
      </c>
      <c r="JZ5" s="7">
        <v>41199.999999999993</v>
      </c>
      <c r="KA5" s="3">
        <v>21100</v>
      </c>
      <c r="KB5" s="3">
        <v>19599.999999999989</v>
      </c>
      <c r="KC5" s="8">
        <v>81899.999999999985</v>
      </c>
      <c r="KD5" s="7">
        <v>36800</v>
      </c>
      <c r="KE5" s="3">
        <v>18200</v>
      </c>
      <c r="KF5" s="3">
        <v>18599.999999999989</v>
      </c>
      <c r="KG5" s="8">
        <v>73600</v>
      </c>
      <c r="KH5" s="7">
        <v>34199.999999999993</v>
      </c>
      <c r="KI5" s="3">
        <v>16500</v>
      </c>
      <c r="KJ5" s="3">
        <v>16399.999999999989</v>
      </c>
      <c r="KK5" s="8">
        <v>67099.999999999985</v>
      </c>
      <c r="KL5" s="7">
        <v>30899.999999999996</v>
      </c>
      <c r="KM5" s="3">
        <v>15000</v>
      </c>
      <c r="KN5" s="3">
        <v>15099.999999999987</v>
      </c>
      <c r="KO5" s="8">
        <v>60999.999999999978</v>
      </c>
      <c r="KP5" s="7">
        <v>27000</v>
      </c>
      <c r="KQ5" s="3">
        <v>13500</v>
      </c>
      <c r="KR5" s="3">
        <v>13000</v>
      </c>
      <c r="KS5" s="8">
        <v>53500</v>
      </c>
      <c r="KT5" s="7">
        <v>23100</v>
      </c>
      <c r="KU5" s="3">
        <v>13500</v>
      </c>
      <c r="KV5" s="3">
        <v>10800</v>
      </c>
      <c r="KW5" s="8">
        <v>47400.000000000007</v>
      </c>
      <c r="KX5" s="7">
        <v>18800.000000000004</v>
      </c>
      <c r="KY5" s="3">
        <v>12600.000000000002</v>
      </c>
      <c r="KZ5" s="3">
        <v>8600.0000000000018</v>
      </c>
      <c r="LA5" s="8">
        <v>40000.000000000007</v>
      </c>
      <c r="LB5" s="7">
        <v>23000.000000000004</v>
      </c>
      <c r="LC5" s="3">
        <v>14000.000000000004</v>
      </c>
      <c r="LD5" s="3">
        <v>10300.000000000002</v>
      </c>
      <c r="LE5" s="8">
        <v>47300.000000000015</v>
      </c>
      <c r="LF5" s="7">
        <v>29900.000000000004</v>
      </c>
      <c r="LG5" s="3">
        <v>15800.000000000002</v>
      </c>
      <c r="LH5" s="3">
        <v>13300.000000000002</v>
      </c>
      <c r="LI5" s="8">
        <v>59000.000000000007</v>
      </c>
      <c r="LJ5" s="7">
        <v>28000.000000000004</v>
      </c>
      <c r="LK5" s="3">
        <v>13600.000000000002</v>
      </c>
      <c r="LL5" s="3">
        <v>11400.000000000002</v>
      </c>
      <c r="LM5" s="8">
        <v>53000.000000000015</v>
      </c>
      <c r="LN5" s="7">
        <v>23800.000000000007</v>
      </c>
      <c r="LO5" s="3">
        <v>11400</v>
      </c>
      <c r="LP5" s="3">
        <v>10800</v>
      </c>
      <c r="LQ5" s="8">
        <v>46000.000000000015</v>
      </c>
      <c r="LR5" s="7">
        <v>19100.000000000007</v>
      </c>
      <c r="LS5" s="3">
        <v>10800</v>
      </c>
      <c r="LT5" s="3">
        <v>9799.9999999999982</v>
      </c>
      <c r="LU5" s="8">
        <v>39700.000000000007</v>
      </c>
      <c r="LV5" s="7">
        <v>15400.000000000007</v>
      </c>
      <c r="LW5" s="3">
        <v>8500</v>
      </c>
      <c r="LX5" s="3">
        <v>8300</v>
      </c>
      <c r="LY5" s="8">
        <v>32200.000000000004</v>
      </c>
      <c r="LZ5" s="7">
        <v>9900.0000000000055</v>
      </c>
      <c r="MA5" s="3">
        <v>6700</v>
      </c>
      <c r="MB5" s="3">
        <v>6000</v>
      </c>
      <c r="MC5" s="8">
        <v>22600.000000000004</v>
      </c>
      <c r="MD5" s="7">
        <v>6900.0000000000055</v>
      </c>
      <c r="ME5" s="3">
        <v>4600</v>
      </c>
      <c r="MF5" s="3">
        <v>5100.0000000000009</v>
      </c>
      <c r="MG5" s="8">
        <v>16600.000000000004</v>
      </c>
      <c r="MH5" s="7">
        <v>4500.0000000000064</v>
      </c>
      <c r="MI5" s="3">
        <v>2599.9999999999995</v>
      </c>
      <c r="MJ5" s="3">
        <v>3900.0000000000005</v>
      </c>
      <c r="MK5" s="8">
        <v>11000.000000000007</v>
      </c>
      <c r="ML5" s="7">
        <v>2700</v>
      </c>
      <c r="MM5" s="3">
        <v>1800</v>
      </c>
      <c r="MN5" s="3">
        <v>2000</v>
      </c>
      <c r="MO5" s="8">
        <v>6500</v>
      </c>
      <c r="MP5" s="7">
        <v>1900</v>
      </c>
      <c r="MQ5" s="3">
        <v>1299.9999999999998</v>
      </c>
      <c r="MR5" s="3">
        <v>1200</v>
      </c>
      <c r="MS5" s="8">
        <v>4399.9999999999991</v>
      </c>
      <c r="MT5" s="7">
        <v>1299.9999999999998</v>
      </c>
      <c r="MU5" s="3">
        <v>1700</v>
      </c>
      <c r="MV5" s="3">
        <v>599.99999999999989</v>
      </c>
      <c r="MW5" s="8">
        <v>3599.9999999999995</v>
      </c>
      <c r="MX5" s="7">
        <v>11999.999999999998</v>
      </c>
      <c r="MY5" s="3">
        <v>5499.9999999999991</v>
      </c>
      <c r="MZ5" s="3">
        <v>4100</v>
      </c>
      <c r="NA5" s="8">
        <v>21599.999999999993</v>
      </c>
      <c r="NB5" s="7">
        <v>25799.999999999996</v>
      </c>
      <c r="NC5" s="3">
        <v>11399.999999999998</v>
      </c>
      <c r="ND5" s="3">
        <v>9000</v>
      </c>
      <c r="NE5" s="8">
        <v>46199.999999999993</v>
      </c>
      <c r="NF5" s="7">
        <v>27400</v>
      </c>
      <c r="NG5" s="3">
        <v>13299.999999999998</v>
      </c>
      <c r="NH5" s="3">
        <v>10100</v>
      </c>
      <c r="NI5" s="8">
        <v>50800</v>
      </c>
      <c r="NJ5" s="7">
        <v>24799.999999999996</v>
      </c>
      <c r="NK5" s="3">
        <v>12799.999999999998</v>
      </c>
      <c r="NL5" s="3">
        <v>9500</v>
      </c>
      <c r="NM5" s="8">
        <v>47099.999999999993</v>
      </c>
      <c r="NN5" s="7">
        <v>21700</v>
      </c>
      <c r="NO5" s="3">
        <v>11799.999999999998</v>
      </c>
      <c r="NP5" s="3">
        <v>8700.0000000000018</v>
      </c>
      <c r="NQ5" s="8">
        <v>42200</v>
      </c>
      <c r="NR5" s="7">
        <v>17300</v>
      </c>
      <c r="NS5" s="3">
        <v>9999.9999999999982</v>
      </c>
      <c r="NT5" s="3">
        <v>7600.0000000000018</v>
      </c>
      <c r="NU5" s="8">
        <v>34900</v>
      </c>
      <c r="NV5" s="7">
        <v>12700</v>
      </c>
      <c r="NW5" s="3">
        <v>9399.9999999999964</v>
      </c>
      <c r="NX5" s="3">
        <v>6000.0000000000018</v>
      </c>
      <c r="NY5" s="8">
        <v>28099.999999999993</v>
      </c>
      <c r="NZ5" s="7">
        <v>10499.999999999998</v>
      </c>
      <c r="OA5" s="3">
        <v>8199.9999999999964</v>
      </c>
      <c r="OB5" s="3">
        <v>4900.0000000000018</v>
      </c>
      <c r="OC5" s="8">
        <v>23599.999999999996</v>
      </c>
      <c r="OD5" s="7">
        <v>8399.9999999999964</v>
      </c>
      <c r="OE5" s="3">
        <v>7499.9999999999964</v>
      </c>
      <c r="OF5" s="3">
        <v>3900.0000000000027</v>
      </c>
      <c r="OG5" s="8">
        <v>19799.999999999996</v>
      </c>
      <c r="OH5" s="7">
        <v>6000</v>
      </c>
      <c r="OI5" s="3">
        <v>6600</v>
      </c>
      <c r="OJ5" s="3">
        <v>3000</v>
      </c>
      <c r="OK5" s="8">
        <v>15600</v>
      </c>
      <c r="OL5" s="7">
        <v>4700</v>
      </c>
      <c r="OM5" s="3">
        <v>6400</v>
      </c>
      <c r="ON5" s="3">
        <v>2199.9999999999995</v>
      </c>
      <c r="OO5" s="8">
        <v>13300</v>
      </c>
      <c r="OP5" s="7">
        <v>8200.0000000000018</v>
      </c>
      <c r="OQ5" s="3">
        <v>7200</v>
      </c>
      <c r="OR5" s="3">
        <v>2999.9999999999991</v>
      </c>
      <c r="OS5" s="8">
        <v>18400.000000000004</v>
      </c>
      <c r="OT5" s="7">
        <v>20800</v>
      </c>
      <c r="OU5" s="3">
        <v>12700.000000000002</v>
      </c>
      <c r="OV5" s="3">
        <v>7299.9999999999991</v>
      </c>
      <c r="OW5" s="8">
        <v>40800</v>
      </c>
      <c r="OX5" s="7">
        <v>24300</v>
      </c>
      <c r="OY5" s="3">
        <v>12800</v>
      </c>
      <c r="OZ5" s="3">
        <v>8500</v>
      </c>
      <c r="PA5" s="8">
        <v>45600</v>
      </c>
      <c r="PB5" s="7">
        <v>23100</v>
      </c>
      <c r="PC5" s="3">
        <v>11800</v>
      </c>
      <c r="PD5" s="3">
        <v>8500</v>
      </c>
      <c r="PE5" s="8">
        <v>43400.000000000007</v>
      </c>
      <c r="PF5" s="7">
        <v>22400.000000000004</v>
      </c>
      <c r="PG5" s="3">
        <v>13800.000000000002</v>
      </c>
      <c r="PH5" s="3">
        <v>7700.0000000000018</v>
      </c>
      <c r="PI5" s="8">
        <v>43900.000000000007</v>
      </c>
      <c r="PJ5" s="7">
        <v>20200.000000000004</v>
      </c>
      <c r="PK5" s="3">
        <v>13300.000000000004</v>
      </c>
      <c r="PL5" s="3">
        <v>6900.0000000000018</v>
      </c>
      <c r="PM5" s="8">
        <v>40400.000000000007</v>
      </c>
      <c r="PN5" s="7">
        <v>16700.000000000004</v>
      </c>
      <c r="PO5" s="3">
        <v>12200.000000000005</v>
      </c>
      <c r="PP5" s="3">
        <v>6200.0000000000009</v>
      </c>
      <c r="PQ5" s="8">
        <v>35100.000000000007</v>
      </c>
      <c r="PR5" s="7">
        <v>13500.000000000002</v>
      </c>
      <c r="PS5" s="3">
        <v>11200.000000000005</v>
      </c>
      <c r="PT5" s="3">
        <v>5200.0000000000009</v>
      </c>
      <c r="PU5" s="8">
        <v>29900.000000000007</v>
      </c>
      <c r="PV5" s="7">
        <v>11000.000000000002</v>
      </c>
      <c r="PW5" s="3">
        <v>10300.000000000005</v>
      </c>
      <c r="PX5" s="3">
        <v>4600.0000000000009</v>
      </c>
      <c r="PY5" s="8">
        <v>25900.000000000011</v>
      </c>
      <c r="PZ5" s="7">
        <v>9600.0000000000036</v>
      </c>
      <c r="QA5" s="3">
        <v>8800.0000000000055</v>
      </c>
      <c r="QB5" s="3">
        <v>4100.0000000000009</v>
      </c>
      <c r="QC5" s="8">
        <v>22500.000000000011</v>
      </c>
      <c r="QD5" s="7">
        <v>7400</v>
      </c>
      <c r="QE5" s="3">
        <v>7800</v>
      </c>
      <c r="QF5" s="3">
        <v>3400</v>
      </c>
      <c r="QG5" s="8">
        <v>18600</v>
      </c>
      <c r="QH5" s="7">
        <v>6400</v>
      </c>
      <c r="QI5" s="3">
        <v>7400</v>
      </c>
      <c r="QJ5" s="3">
        <v>2100</v>
      </c>
      <c r="QK5" s="8">
        <v>15900</v>
      </c>
      <c r="QL5" s="7">
        <v>11600</v>
      </c>
      <c r="QM5" s="3">
        <v>7600</v>
      </c>
      <c r="QN5" s="3">
        <v>4100</v>
      </c>
      <c r="QO5" s="8">
        <v>23300</v>
      </c>
      <c r="QP5" s="7">
        <v>28400</v>
      </c>
      <c r="QQ5" s="3">
        <v>12800</v>
      </c>
      <c r="QR5" s="3">
        <v>9000</v>
      </c>
      <c r="QS5" s="8">
        <v>50200</v>
      </c>
      <c r="QT5" s="7">
        <v>37100</v>
      </c>
      <c r="QU5" s="3">
        <v>16700</v>
      </c>
      <c r="QV5" s="3">
        <v>12100</v>
      </c>
      <c r="QW5" s="8">
        <v>65900</v>
      </c>
      <c r="QX5" s="7">
        <v>36200</v>
      </c>
      <c r="QY5" s="3">
        <v>15500</v>
      </c>
      <c r="QZ5" s="3">
        <v>12400</v>
      </c>
      <c r="RA5" s="8">
        <v>64099.999999999993</v>
      </c>
      <c r="RB5" s="7">
        <v>35100</v>
      </c>
      <c r="RC5" s="3">
        <v>16700</v>
      </c>
      <c r="RD5" s="3">
        <v>12500</v>
      </c>
      <c r="RE5" s="8">
        <v>64300</v>
      </c>
      <c r="RF5" s="7">
        <v>31100</v>
      </c>
      <c r="RG5" s="3">
        <v>15300</v>
      </c>
      <c r="RH5" s="3">
        <v>11800</v>
      </c>
      <c r="RI5" s="8">
        <v>58200</v>
      </c>
      <c r="RJ5" s="7">
        <v>26200</v>
      </c>
      <c r="RK5" s="3">
        <v>13700</v>
      </c>
      <c r="RL5" s="3">
        <v>10200</v>
      </c>
      <c r="RM5" s="8">
        <v>50100</v>
      </c>
      <c r="RN5" s="7">
        <v>20600</v>
      </c>
      <c r="RO5" s="3">
        <v>12500</v>
      </c>
      <c r="RP5" s="3">
        <v>8800</v>
      </c>
      <c r="RQ5" s="8">
        <v>41900</v>
      </c>
      <c r="RR5" s="7">
        <v>16900</v>
      </c>
      <c r="RS5" s="3">
        <v>12100</v>
      </c>
      <c r="RT5" s="3">
        <v>7800</v>
      </c>
      <c r="RU5" s="8">
        <v>36800</v>
      </c>
      <c r="RV5" s="7">
        <v>13900</v>
      </c>
      <c r="RW5" s="3">
        <v>11800</v>
      </c>
      <c r="RX5" s="3">
        <v>7000</v>
      </c>
      <c r="RY5" s="8">
        <v>32700.000000000004</v>
      </c>
      <c r="RZ5" s="7">
        <v>11100</v>
      </c>
      <c r="SA5" s="3">
        <v>10600</v>
      </c>
      <c r="SB5" s="3">
        <v>5200</v>
      </c>
      <c r="SC5" s="8">
        <v>26900</v>
      </c>
      <c r="SD5" s="7">
        <v>8500</v>
      </c>
      <c r="SE5" s="3">
        <v>10100</v>
      </c>
      <c r="SF5" s="3">
        <v>4600</v>
      </c>
      <c r="SG5" s="8">
        <v>23200</v>
      </c>
      <c r="SH5" s="7">
        <v>11200</v>
      </c>
      <c r="SI5" s="3">
        <v>11000</v>
      </c>
      <c r="SJ5" s="3">
        <v>5400</v>
      </c>
      <c r="SK5" s="8">
        <v>27600</v>
      </c>
      <c r="SL5" s="7">
        <v>34200</v>
      </c>
      <c r="SM5" s="3">
        <v>19600</v>
      </c>
      <c r="SN5" s="3">
        <v>12800</v>
      </c>
      <c r="SO5" s="8">
        <v>66600</v>
      </c>
      <c r="SP5" s="7">
        <v>42500</v>
      </c>
      <c r="SQ5" s="3">
        <v>22300</v>
      </c>
      <c r="SR5" s="3">
        <v>15100</v>
      </c>
      <c r="SS5" s="8">
        <v>79900</v>
      </c>
      <c r="ST5" s="7">
        <v>44000</v>
      </c>
      <c r="SU5" s="3">
        <v>23600</v>
      </c>
      <c r="SV5" s="3">
        <v>15900</v>
      </c>
      <c r="SW5" s="8">
        <v>83500</v>
      </c>
      <c r="SX5" s="7">
        <v>41600</v>
      </c>
      <c r="SY5" s="3">
        <v>22600</v>
      </c>
      <c r="SZ5" s="3">
        <v>15700</v>
      </c>
      <c r="TA5" s="8">
        <v>79900</v>
      </c>
      <c r="TB5" s="7">
        <v>37900</v>
      </c>
      <c r="TC5" s="3">
        <v>20300</v>
      </c>
      <c r="TD5" s="3">
        <v>15000</v>
      </c>
      <c r="TE5" s="8">
        <v>73200</v>
      </c>
      <c r="TF5" s="7">
        <v>33100</v>
      </c>
      <c r="TG5" s="3">
        <v>17900</v>
      </c>
      <c r="TH5" s="3">
        <v>13900</v>
      </c>
      <c r="TI5" s="8">
        <v>64900</v>
      </c>
      <c r="TJ5" s="7">
        <v>27800</v>
      </c>
      <c r="TK5" s="3">
        <v>17800</v>
      </c>
      <c r="TL5" s="3">
        <v>13400</v>
      </c>
      <c r="TM5" s="8">
        <v>59000</v>
      </c>
      <c r="TN5" s="7">
        <v>24000</v>
      </c>
      <c r="TO5" s="3">
        <v>16700</v>
      </c>
      <c r="TP5" s="3">
        <v>12900</v>
      </c>
      <c r="TQ5" s="8">
        <v>53600</v>
      </c>
      <c r="TR5" s="7">
        <v>20800</v>
      </c>
      <c r="TS5" s="3">
        <v>15400</v>
      </c>
      <c r="TT5" s="3">
        <v>12300</v>
      </c>
      <c r="TU5" s="8">
        <v>48500</v>
      </c>
      <c r="TV5" s="7">
        <v>17200</v>
      </c>
      <c r="TW5" s="3">
        <v>15100</v>
      </c>
      <c r="TX5" s="3">
        <v>11500</v>
      </c>
      <c r="TY5" s="8">
        <v>43800</v>
      </c>
      <c r="TZ5" s="7">
        <v>13000</v>
      </c>
      <c r="UA5" s="3">
        <v>13200</v>
      </c>
      <c r="UB5" s="3">
        <v>10200</v>
      </c>
      <c r="UC5" s="8">
        <v>36400</v>
      </c>
      <c r="UD5" s="7">
        <v>13500</v>
      </c>
      <c r="UE5" s="3">
        <v>14000</v>
      </c>
      <c r="UF5" s="3">
        <v>10800</v>
      </c>
      <c r="UG5" s="8">
        <v>38300</v>
      </c>
      <c r="UH5" s="7">
        <v>26700</v>
      </c>
      <c r="UI5" s="3">
        <v>20000</v>
      </c>
      <c r="UJ5" s="3">
        <v>16400</v>
      </c>
      <c r="UK5" s="8">
        <v>63100</v>
      </c>
      <c r="UL5" s="7">
        <v>34100</v>
      </c>
      <c r="UM5" s="3">
        <v>23900</v>
      </c>
      <c r="UN5" s="3">
        <v>20100</v>
      </c>
      <c r="UO5" s="8">
        <v>78100</v>
      </c>
      <c r="UP5" s="7">
        <v>33100</v>
      </c>
      <c r="UQ5" s="3">
        <v>23300</v>
      </c>
      <c r="UR5" s="3">
        <v>21100</v>
      </c>
      <c r="US5" s="8">
        <v>77500</v>
      </c>
      <c r="UT5" s="7">
        <v>29100</v>
      </c>
      <c r="UU5" s="3">
        <v>21100</v>
      </c>
      <c r="UV5" s="3">
        <v>20100</v>
      </c>
      <c r="UW5" s="8">
        <v>70300</v>
      </c>
      <c r="UX5" s="7">
        <v>26200</v>
      </c>
      <c r="UY5" s="3">
        <v>19300</v>
      </c>
      <c r="UZ5" s="3">
        <v>18700</v>
      </c>
      <c r="VA5" s="8">
        <v>64200</v>
      </c>
      <c r="VB5" s="7">
        <v>22800</v>
      </c>
      <c r="VC5" s="3">
        <v>17000</v>
      </c>
      <c r="VD5" s="3">
        <v>17500</v>
      </c>
      <c r="VE5" s="8">
        <v>57300</v>
      </c>
      <c r="VF5" s="7">
        <v>18100</v>
      </c>
      <c r="VG5" s="3">
        <v>13500</v>
      </c>
      <c r="VH5" s="3">
        <v>14400</v>
      </c>
      <c r="VI5" s="8">
        <v>46000</v>
      </c>
      <c r="VJ5" s="7">
        <v>15500</v>
      </c>
      <c r="VK5" s="3">
        <v>12100</v>
      </c>
      <c r="VL5" s="3">
        <v>13100</v>
      </c>
      <c r="VM5" s="8">
        <v>40700</v>
      </c>
      <c r="VN5" s="7">
        <v>11700</v>
      </c>
      <c r="VO5" s="3">
        <v>10700</v>
      </c>
      <c r="VP5" s="3">
        <v>10600</v>
      </c>
      <c r="VQ5" s="8">
        <v>33000</v>
      </c>
      <c r="VR5" s="7">
        <v>9300</v>
      </c>
      <c r="VS5" s="3">
        <v>9400</v>
      </c>
      <c r="VT5" s="3">
        <v>9500</v>
      </c>
      <c r="VU5" s="8">
        <v>28200</v>
      </c>
      <c r="VV5" s="7">
        <v>6200</v>
      </c>
      <c r="VW5" s="3">
        <v>8200</v>
      </c>
      <c r="VX5" s="3">
        <v>8100</v>
      </c>
      <c r="VY5" s="8">
        <v>22500</v>
      </c>
      <c r="VZ5" s="7">
        <v>6800</v>
      </c>
      <c r="WA5" s="3">
        <v>7800</v>
      </c>
      <c r="WB5" s="3">
        <v>7600</v>
      </c>
      <c r="WC5" s="8">
        <v>22200</v>
      </c>
      <c r="WD5" s="7">
        <v>14600</v>
      </c>
      <c r="WE5" s="3">
        <v>9900</v>
      </c>
      <c r="WF5" s="3">
        <v>9000</v>
      </c>
      <c r="WG5" s="8">
        <v>33500</v>
      </c>
      <c r="WH5" s="7">
        <v>24400</v>
      </c>
      <c r="WI5" s="3">
        <v>13200</v>
      </c>
      <c r="WJ5" s="3">
        <v>12800</v>
      </c>
      <c r="WK5" s="8">
        <v>50400</v>
      </c>
      <c r="WL5" s="7">
        <v>24600</v>
      </c>
      <c r="WM5" s="3">
        <v>13600</v>
      </c>
      <c r="WN5" s="3">
        <v>12800</v>
      </c>
      <c r="WO5" s="8">
        <v>51000</v>
      </c>
      <c r="WP5" s="7">
        <v>21600</v>
      </c>
      <c r="WQ5" s="3">
        <v>12700</v>
      </c>
      <c r="WR5" s="3">
        <v>12300</v>
      </c>
      <c r="WS5" s="8">
        <v>46600</v>
      </c>
      <c r="WT5" s="7">
        <v>17800</v>
      </c>
      <c r="WU5" s="3">
        <v>11800</v>
      </c>
      <c r="WV5" s="3">
        <v>11400</v>
      </c>
      <c r="WW5" s="8">
        <v>41000</v>
      </c>
      <c r="WX5" s="7">
        <v>14900</v>
      </c>
      <c r="WY5" s="3">
        <v>10200</v>
      </c>
      <c r="WZ5" s="3">
        <v>10200</v>
      </c>
      <c r="XA5" s="8">
        <v>35300</v>
      </c>
      <c r="XB5" s="7">
        <v>11800</v>
      </c>
      <c r="XC5" s="3">
        <v>9800</v>
      </c>
      <c r="XD5" s="3">
        <v>8000</v>
      </c>
      <c r="XE5" s="8">
        <v>29600</v>
      </c>
      <c r="XF5" s="7">
        <v>9300</v>
      </c>
      <c r="XG5" s="3">
        <v>7900</v>
      </c>
      <c r="XH5" s="3">
        <v>7100</v>
      </c>
      <c r="XI5" s="8">
        <v>24300</v>
      </c>
      <c r="XJ5" s="7">
        <v>4500</v>
      </c>
      <c r="XK5" s="3">
        <v>6300</v>
      </c>
      <c r="XL5" s="3">
        <v>5100</v>
      </c>
      <c r="XM5" s="8">
        <v>15900</v>
      </c>
      <c r="XN5" s="7">
        <v>3200</v>
      </c>
      <c r="XO5" s="3">
        <v>5000</v>
      </c>
      <c r="XP5" s="3">
        <v>5200</v>
      </c>
      <c r="XQ5" s="8">
        <v>13400</v>
      </c>
      <c r="XR5" s="7">
        <v>2300</v>
      </c>
      <c r="XS5" s="3">
        <v>6300</v>
      </c>
      <c r="XT5" s="3">
        <v>5000</v>
      </c>
      <c r="XU5" s="8">
        <v>13600</v>
      </c>
      <c r="XV5" s="7">
        <v>4500</v>
      </c>
      <c r="XW5" s="3">
        <v>6100</v>
      </c>
      <c r="XX5" s="3">
        <v>4400</v>
      </c>
      <c r="XY5" s="8">
        <v>15000</v>
      </c>
      <c r="XZ5" s="7">
        <v>20200</v>
      </c>
      <c r="YA5" s="3">
        <v>12200</v>
      </c>
      <c r="YB5" s="3">
        <v>8300</v>
      </c>
      <c r="YC5" s="8">
        <v>40700</v>
      </c>
      <c r="YD5" s="7">
        <v>23600</v>
      </c>
      <c r="YE5" s="3">
        <v>13600</v>
      </c>
      <c r="YF5" s="3">
        <v>9600</v>
      </c>
      <c r="YG5" s="8">
        <v>46800</v>
      </c>
      <c r="YH5" s="7">
        <v>22700</v>
      </c>
      <c r="YI5" s="3">
        <v>13300</v>
      </c>
      <c r="YJ5" s="3">
        <v>9900</v>
      </c>
      <c r="YK5" s="8">
        <v>45900</v>
      </c>
      <c r="YL5" s="7">
        <v>21100</v>
      </c>
      <c r="YM5" s="3">
        <v>12600</v>
      </c>
      <c r="YN5" s="3">
        <v>9500</v>
      </c>
      <c r="YO5" s="8">
        <v>43200</v>
      </c>
      <c r="YP5" s="7">
        <v>19000</v>
      </c>
      <c r="YQ5" s="3">
        <v>11600</v>
      </c>
      <c r="YR5" s="3">
        <v>8600</v>
      </c>
      <c r="YS5" s="8">
        <v>39200</v>
      </c>
      <c r="YT5" s="7">
        <v>16000</v>
      </c>
      <c r="YU5" s="3">
        <v>10200</v>
      </c>
      <c r="YV5" s="3">
        <v>7300</v>
      </c>
      <c r="YW5" s="8">
        <v>33500</v>
      </c>
      <c r="YX5" s="7">
        <v>12600</v>
      </c>
      <c r="YY5" s="3">
        <v>8400</v>
      </c>
      <c r="YZ5" s="3">
        <v>6000</v>
      </c>
      <c r="ZA5" s="8">
        <v>27000</v>
      </c>
      <c r="ZB5" s="7">
        <v>10500</v>
      </c>
      <c r="ZC5" s="3">
        <v>7100</v>
      </c>
      <c r="ZD5" s="3">
        <v>5100</v>
      </c>
      <c r="ZE5" s="8">
        <v>22700</v>
      </c>
      <c r="ZF5" s="7">
        <v>7900</v>
      </c>
      <c r="ZG5" s="3">
        <v>5900</v>
      </c>
      <c r="ZH5" s="3">
        <v>4200</v>
      </c>
      <c r="ZI5" s="8">
        <v>18000</v>
      </c>
      <c r="ZJ5" s="7">
        <v>5902</v>
      </c>
      <c r="ZK5" s="3">
        <v>5635</v>
      </c>
      <c r="ZL5" s="3">
        <v>3557</v>
      </c>
      <c r="ZM5" s="8">
        <v>15094</v>
      </c>
      <c r="ZN5" s="7">
        <v>3923</v>
      </c>
      <c r="ZO5" s="3">
        <v>5492</v>
      </c>
      <c r="ZP5" s="3">
        <v>3129</v>
      </c>
      <c r="ZQ5" s="8">
        <v>12544</v>
      </c>
      <c r="ZR5" s="7">
        <v>5215</v>
      </c>
      <c r="ZS5" s="3">
        <v>5224</v>
      </c>
      <c r="ZT5" s="3">
        <v>3679</v>
      </c>
      <c r="ZU5" s="8">
        <v>14118</v>
      </c>
      <c r="ZV5" s="7">
        <v>12708</v>
      </c>
      <c r="ZW5" s="3">
        <v>9003</v>
      </c>
      <c r="ZX5" s="3">
        <v>7012</v>
      </c>
      <c r="ZY5" s="8">
        <v>28723</v>
      </c>
      <c r="ZZ5" s="7">
        <v>15193</v>
      </c>
      <c r="AAA5" s="3">
        <v>11025</v>
      </c>
      <c r="AAB5" s="3">
        <v>8911</v>
      </c>
      <c r="AAC5" s="8">
        <v>35129</v>
      </c>
      <c r="AAD5" s="7">
        <v>14277</v>
      </c>
      <c r="AAE5" s="3">
        <v>9681</v>
      </c>
      <c r="AAF5" s="3">
        <v>9617</v>
      </c>
      <c r="AAG5" s="8">
        <v>33575</v>
      </c>
      <c r="AAH5" s="7">
        <v>12108</v>
      </c>
      <c r="AAI5" s="3">
        <v>8635</v>
      </c>
      <c r="AAJ5" s="3">
        <v>9307</v>
      </c>
      <c r="AAK5" s="8">
        <v>30050</v>
      </c>
      <c r="AAL5" s="7">
        <v>9927</v>
      </c>
      <c r="AAM5" s="3">
        <v>8678</v>
      </c>
      <c r="AAN5" s="3">
        <v>8310</v>
      </c>
      <c r="AAO5" s="8">
        <v>26915</v>
      </c>
      <c r="AAP5" s="7">
        <v>8284</v>
      </c>
      <c r="AAQ5" s="3">
        <v>8516</v>
      </c>
      <c r="AAR5" s="3">
        <v>7777</v>
      </c>
      <c r="AAS5" s="8">
        <v>24577</v>
      </c>
      <c r="AAT5" s="7">
        <v>6633</v>
      </c>
      <c r="AAU5" s="3">
        <v>8561</v>
      </c>
      <c r="AAV5" s="3">
        <v>6316</v>
      </c>
      <c r="AAW5" s="8">
        <v>21510</v>
      </c>
      <c r="AAX5" s="7">
        <v>5649</v>
      </c>
      <c r="AAY5" s="3">
        <v>8972</v>
      </c>
      <c r="AAZ5" s="3">
        <v>5117</v>
      </c>
      <c r="ABA5" s="8">
        <v>19738</v>
      </c>
      <c r="ABB5" s="7">
        <v>4069</v>
      </c>
      <c r="ABC5" s="63">
        <v>9628</v>
      </c>
      <c r="ABD5" s="63">
        <v>4456</v>
      </c>
      <c r="ABE5" s="27">
        <v>18153</v>
      </c>
      <c r="ABF5" s="16">
        <v>3532</v>
      </c>
      <c r="ABG5" s="17">
        <v>7958</v>
      </c>
      <c r="ABH5" s="17">
        <v>4168</v>
      </c>
      <c r="ABI5" s="18">
        <f>ABH5+ABG5+ABF5</f>
        <v>15658</v>
      </c>
      <c r="ABJ5" s="7">
        <v>4116</v>
      </c>
      <c r="ABK5" s="3">
        <v>6716</v>
      </c>
      <c r="ABL5" s="3">
        <v>1230</v>
      </c>
      <c r="ABM5" s="8">
        <f>ABJ5+ABK5+ABL5</f>
        <v>12062</v>
      </c>
      <c r="ABN5" s="7">
        <v>7062</v>
      </c>
      <c r="ABO5" s="3">
        <v>6870</v>
      </c>
      <c r="ABP5" s="3">
        <v>2017</v>
      </c>
      <c r="ABQ5" s="8">
        <f>ABN5+ABO5+ABP5</f>
        <v>15949</v>
      </c>
      <c r="ABR5" s="7">
        <v>20842</v>
      </c>
      <c r="ABS5" s="3">
        <v>14065</v>
      </c>
      <c r="ABT5" s="3">
        <v>7044</v>
      </c>
      <c r="ABU5" s="3">
        <f>ABR5+ABS5+ABT5</f>
        <v>41951</v>
      </c>
      <c r="ABV5" s="7">
        <v>32758</v>
      </c>
      <c r="ABW5" s="3">
        <v>19912</v>
      </c>
      <c r="ABX5" s="3">
        <v>11390</v>
      </c>
      <c r="ABY5" s="8">
        <f>ABV5+ABW5+ABX5</f>
        <v>64060</v>
      </c>
      <c r="ABZ5" s="7">
        <v>32602</v>
      </c>
      <c r="ACA5" s="3">
        <v>20220</v>
      </c>
      <c r="ACB5" s="3">
        <v>12452</v>
      </c>
      <c r="ACC5" s="8">
        <f>ABZ5+ACA5+ACB5</f>
        <v>65274</v>
      </c>
      <c r="ACD5" s="7">
        <v>31985</v>
      </c>
      <c r="ACE5" s="3">
        <v>18620</v>
      </c>
      <c r="ACF5" s="3">
        <v>12865</v>
      </c>
      <c r="ACG5" s="8">
        <f>ACD5+ACE5+ACF5</f>
        <v>63470</v>
      </c>
      <c r="ACH5" s="7">
        <v>29172</v>
      </c>
      <c r="ACI5" s="3">
        <v>16070</v>
      </c>
      <c r="ACJ5" s="3">
        <v>11976</v>
      </c>
      <c r="ACK5" s="8">
        <f>ACH5+ACI5+ACJ5</f>
        <v>57218</v>
      </c>
      <c r="ACL5" s="7">
        <v>25583</v>
      </c>
      <c r="ACM5" s="3">
        <v>13987</v>
      </c>
      <c r="ACN5" s="3">
        <v>11406</v>
      </c>
      <c r="ACO5" s="8">
        <f>ACL5+ACM5+ACN5</f>
        <v>50976</v>
      </c>
      <c r="ACP5" s="7">
        <v>21044</v>
      </c>
      <c r="ACQ5" s="3">
        <v>12025</v>
      </c>
      <c r="ACR5" s="3">
        <v>9948</v>
      </c>
      <c r="ACS5" s="8">
        <f>ACP5+ACQ5+ACR5</f>
        <v>43017</v>
      </c>
      <c r="ACT5" s="7">
        <v>18662</v>
      </c>
      <c r="ACU5" s="3">
        <v>10952</v>
      </c>
      <c r="ACV5" s="3">
        <v>9217</v>
      </c>
      <c r="ACW5" s="8">
        <f>ACT5+ACU5+ACV5</f>
        <v>38831</v>
      </c>
      <c r="ACX5" s="7">
        <v>15438</v>
      </c>
      <c r="ACY5" s="3">
        <v>9436</v>
      </c>
      <c r="ACZ5" s="3">
        <v>7833</v>
      </c>
      <c r="ADA5" s="8">
        <f>ACX5+ACY5+ACZ5</f>
        <v>32707</v>
      </c>
      <c r="ADB5" s="7">
        <f>ACX29</f>
        <v>11138</v>
      </c>
      <c r="ADC5" s="3">
        <f t="shared" ref="ADC5:ADE5" si="0">ACY29</f>
        <v>8304</v>
      </c>
      <c r="ADD5" s="3">
        <f t="shared" si="0"/>
        <v>5614</v>
      </c>
      <c r="ADE5" s="8">
        <f t="shared" si="0"/>
        <v>25056</v>
      </c>
      <c r="ADF5" s="7">
        <f>ADB29</f>
        <v>6630</v>
      </c>
      <c r="ADG5" s="3">
        <f>ADC29</f>
        <v>6504</v>
      </c>
      <c r="ADH5" s="3">
        <f>ADD29</f>
        <v>3904</v>
      </c>
      <c r="ADI5" s="8">
        <f t="shared" ref="ADI5" si="1">ADE29</f>
        <v>17038</v>
      </c>
      <c r="ADJ5" s="7">
        <f>ADF29</f>
        <v>9333</v>
      </c>
      <c r="ADK5" s="3">
        <f>ADG29</f>
        <v>7918</v>
      </c>
      <c r="ADL5" s="3">
        <f>ADH29</f>
        <v>5108</v>
      </c>
      <c r="ADM5" s="8">
        <f t="shared" ref="ADM5" si="2">ADI29</f>
        <v>22359</v>
      </c>
      <c r="ADN5" s="7">
        <f>ADJ29</f>
        <v>21178</v>
      </c>
      <c r="ADO5" s="3">
        <f>ADK29</f>
        <v>15009</v>
      </c>
      <c r="ADP5" s="3">
        <f>ADL29</f>
        <v>11652</v>
      </c>
      <c r="ADQ5" s="8">
        <f t="shared" ref="ADQ5" si="3">ADM29</f>
        <v>47839</v>
      </c>
      <c r="ADR5" s="7">
        <f>ADN29</f>
        <v>22518</v>
      </c>
      <c r="ADS5" s="3">
        <f>ADO29</f>
        <v>14490</v>
      </c>
      <c r="ADT5" s="3">
        <f>ADP29</f>
        <v>13144</v>
      </c>
      <c r="ADU5" s="8">
        <f t="shared" ref="ADU5" si="4">ADQ29</f>
        <v>50152</v>
      </c>
      <c r="ADV5" s="7">
        <f>ADR29</f>
        <v>21370</v>
      </c>
      <c r="ADW5" s="3">
        <f>ADS29</f>
        <v>13334</v>
      </c>
      <c r="ADX5" s="3">
        <f>ADT29</f>
        <v>13244</v>
      </c>
      <c r="ADY5" s="8">
        <f t="shared" ref="ADY5" si="5">ADU29</f>
        <v>47948</v>
      </c>
      <c r="ADZ5" s="7">
        <f>ADV29</f>
        <v>18940</v>
      </c>
      <c r="AEA5" s="3">
        <f>ADW29</f>
        <v>11831</v>
      </c>
      <c r="AEB5" s="3">
        <f>ADX29</f>
        <v>12054</v>
      </c>
      <c r="AEC5" s="8">
        <f t="shared" ref="AEC5" si="6">ADY29</f>
        <v>42825</v>
      </c>
      <c r="AED5" s="7">
        <f>ADZ29</f>
        <v>16725</v>
      </c>
      <c r="AEE5" s="3">
        <f>AEA29</f>
        <v>9673</v>
      </c>
      <c r="AEF5" s="3">
        <f>AEB29</f>
        <v>11020</v>
      </c>
      <c r="AEG5" s="8">
        <f t="shared" ref="AEG5" si="7">AEC29</f>
        <v>37418</v>
      </c>
      <c r="AEH5" s="7">
        <f>AED29</f>
        <v>13861</v>
      </c>
      <c r="AEI5" s="3">
        <f>AEE29</f>
        <v>8293</v>
      </c>
      <c r="AEJ5" s="3">
        <f>AEF29</f>
        <v>10046</v>
      </c>
      <c r="AEK5" s="8">
        <f t="shared" ref="AEK5" si="8">AEG29</f>
        <v>32200</v>
      </c>
      <c r="AEL5" s="7">
        <f>AEH29</f>
        <v>10429</v>
      </c>
      <c r="AEM5" s="3">
        <f>AEI29</f>
        <v>7281</v>
      </c>
      <c r="AEN5" s="3">
        <f>AEJ29</f>
        <v>7841</v>
      </c>
      <c r="AEO5" s="8">
        <f t="shared" ref="AEO5" si="9">AEK29</f>
        <v>25551</v>
      </c>
      <c r="AEP5" s="7">
        <f>AEL29</f>
        <v>7874</v>
      </c>
      <c r="AEQ5" s="3">
        <f>AEM29</f>
        <v>5821</v>
      </c>
      <c r="AER5" s="3">
        <f>AEN29</f>
        <v>6387</v>
      </c>
      <c r="AES5" s="8">
        <f t="shared" ref="AES5" si="10">AEO29</f>
        <v>20082</v>
      </c>
      <c r="AET5" s="7">
        <f>AEP29</f>
        <v>5987</v>
      </c>
      <c r="AEU5" s="3">
        <f>AEQ29</f>
        <v>4618</v>
      </c>
      <c r="AEV5" s="3">
        <f>AER29</f>
        <v>4319</v>
      </c>
      <c r="AEW5" s="8">
        <f t="shared" ref="AEW5" si="11">AES29</f>
        <v>14924</v>
      </c>
      <c r="AEX5" s="7">
        <f>AET29</f>
        <v>4521</v>
      </c>
      <c r="AEY5" s="3">
        <f>AEU29</f>
        <v>4735</v>
      </c>
      <c r="AEZ5" s="3">
        <f>AEV29</f>
        <v>2918</v>
      </c>
      <c r="AFA5" s="8">
        <f t="shared" ref="AFA5" si="12">AEW29</f>
        <v>12174</v>
      </c>
      <c r="AFB5" s="7">
        <f>AEX29</f>
        <v>3011</v>
      </c>
      <c r="AFC5" s="3">
        <f>AEY29</f>
        <v>4594</v>
      </c>
      <c r="AFD5" s="3">
        <f>AEZ29</f>
        <v>1933</v>
      </c>
      <c r="AFE5" s="8">
        <f t="shared" ref="AFE5" si="13">AFA29</f>
        <v>9538</v>
      </c>
      <c r="AFF5" s="7">
        <f>AFB29</f>
        <v>3030</v>
      </c>
      <c r="AFG5" s="3">
        <f>AFC29</f>
        <v>4623</v>
      </c>
      <c r="AFH5" s="3">
        <f>AFD29</f>
        <v>1959</v>
      </c>
      <c r="AFI5" s="8">
        <f t="shared" ref="AFI5" si="14">AFE29</f>
        <v>9612</v>
      </c>
      <c r="AFJ5" s="7">
        <f>AFF29</f>
        <v>4772</v>
      </c>
      <c r="AFK5" s="3">
        <f>AFG29</f>
        <v>5476</v>
      </c>
      <c r="AFL5" s="3">
        <f>AFH29</f>
        <v>1861</v>
      </c>
      <c r="AFM5" s="8">
        <f t="shared" ref="AFM5" si="15">AFI29</f>
        <v>12109</v>
      </c>
      <c r="AFN5" s="7">
        <f>AFJ29</f>
        <v>6747</v>
      </c>
      <c r="AFO5" s="3">
        <f>AFK29</f>
        <v>5552</v>
      </c>
      <c r="AFP5" s="3">
        <f>AFL29</f>
        <v>2576</v>
      </c>
      <c r="AFQ5" s="8">
        <f t="shared" ref="AFQ5" si="16">AFM29</f>
        <v>14875</v>
      </c>
      <c r="AFR5" s="7">
        <f>AFN29</f>
        <v>6834</v>
      </c>
      <c r="AFS5" s="3">
        <f>AFO29</f>
        <v>4863</v>
      </c>
      <c r="AFT5" s="3">
        <f>AFP29</f>
        <v>2527</v>
      </c>
      <c r="AFU5" s="8">
        <f t="shared" ref="AFU5" si="17">AFQ29</f>
        <v>14224</v>
      </c>
      <c r="AFV5" s="7">
        <f>AFR29</f>
        <v>5956</v>
      </c>
      <c r="AFW5" s="3">
        <f>AFS29</f>
        <v>4827</v>
      </c>
      <c r="AFX5" s="3">
        <f>AFT29</f>
        <v>2261</v>
      </c>
      <c r="AFY5" s="8">
        <f t="shared" ref="AFY5" si="18">AFU29</f>
        <v>13044</v>
      </c>
      <c r="AFZ5" s="7">
        <f>AFV29</f>
        <v>5754</v>
      </c>
      <c r="AGA5" s="3">
        <f>AFW29</f>
        <v>4654</v>
      </c>
      <c r="AGB5" s="3">
        <f>AFX29</f>
        <v>1691</v>
      </c>
      <c r="AGC5" s="8">
        <f t="shared" ref="AGC5" si="19">AFY29</f>
        <v>12099</v>
      </c>
      <c r="AGD5" s="7">
        <f>AFZ29</f>
        <v>4784</v>
      </c>
      <c r="AGE5" s="3">
        <f>AGA29</f>
        <v>4883</v>
      </c>
      <c r="AGF5" s="3">
        <f>AGB29</f>
        <v>808</v>
      </c>
      <c r="AGG5" s="8">
        <f t="shared" ref="AGG5" si="20">AGC29</f>
        <v>10475</v>
      </c>
      <c r="AGH5" s="7">
        <f>AGD29</f>
        <v>3491</v>
      </c>
      <c r="AGI5" s="3">
        <f>AGE29</f>
        <v>5273</v>
      </c>
      <c r="AGJ5" s="3">
        <f>AGF29</f>
        <v>276</v>
      </c>
      <c r="AGK5" s="8">
        <f t="shared" ref="AGK5" si="21">AGG29</f>
        <v>9040</v>
      </c>
      <c r="AGL5" s="7">
        <f>AGH29</f>
        <v>3307</v>
      </c>
      <c r="AGM5" s="3">
        <f>AGI29</f>
        <v>5681</v>
      </c>
      <c r="AGN5" s="3">
        <f>AGJ29</f>
        <v>222</v>
      </c>
      <c r="AGO5" s="8">
        <f t="shared" ref="AGO5" si="22">AGK29</f>
        <v>9210</v>
      </c>
      <c r="AGP5" s="7">
        <f>AGL29</f>
        <v>2868</v>
      </c>
      <c r="AGQ5" s="3">
        <f>AGM29</f>
        <v>6054</v>
      </c>
      <c r="AGR5" s="3">
        <f>AGN29</f>
        <v>163</v>
      </c>
      <c r="AGS5" s="8">
        <f t="shared" ref="AGS5" si="23">AGO29</f>
        <v>9085</v>
      </c>
      <c r="AGT5" s="7">
        <f>AGP29</f>
        <v>2018</v>
      </c>
      <c r="AGU5" s="3">
        <f>AGQ29</f>
        <v>6146</v>
      </c>
      <c r="AGV5" s="3">
        <f>AGR29</f>
        <v>89</v>
      </c>
      <c r="AGW5" s="8">
        <f t="shared" ref="AGW5" si="24">AGS29</f>
        <v>8253</v>
      </c>
      <c r="AGX5" s="7">
        <f>AGT29</f>
        <v>3683</v>
      </c>
      <c r="AGY5" s="3">
        <f>AGU29</f>
        <v>4308</v>
      </c>
      <c r="AGZ5" s="3">
        <f>AGV29</f>
        <v>144</v>
      </c>
      <c r="AHA5" s="8">
        <f t="shared" ref="AHA5" si="25">AGW29</f>
        <v>8135</v>
      </c>
      <c r="AHB5" s="7">
        <f>AGX29</f>
        <v>7634</v>
      </c>
      <c r="AHC5" s="3">
        <f>AGY29</f>
        <v>6428</v>
      </c>
      <c r="AHD5" s="3">
        <f>AGZ29</f>
        <v>1324</v>
      </c>
      <c r="AHE5" s="8">
        <f t="shared" ref="AHE5" si="26">AHA29</f>
        <v>15386</v>
      </c>
      <c r="AHF5" s="7">
        <f>AHB29</f>
        <v>33409</v>
      </c>
      <c r="AHG5" s="3">
        <f>AHC29</f>
        <v>17690</v>
      </c>
      <c r="AHH5" s="3">
        <f>AHD29</f>
        <v>8399</v>
      </c>
      <c r="AHI5" s="8">
        <f t="shared" ref="AHI5" si="27">AHE29</f>
        <v>59498</v>
      </c>
      <c r="AHJ5" s="7">
        <f>AHF29</f>
        <v>42829</v>
      </c>
      <c r="AHK5" s="3">
        <f>AHG29</f>
        <v>22217</v>
      </c>
      <c r="AHL5" s="3">
        <f>AHH29</f>
        <v>11975</v>
      </c>
      <c r="AHM5" s="8">
        <f t="shared" ref="AHM5" si="28">AHI29</f>
        <v>77021</v>
      </c>
      <c r="AHN5" s="7">
        <f>AHJ29</f>
        <v>43304</v>
      </c>
      <c r="AHO5" s="3">
        <f>AHK29</f>
        <v>22240</v>
      </c>
      <c r="AHP5" s="3">
        <f>AHL29</f>
        <v>11929</v>
      </c>
      <c r="AHQ5" s="8">
        <f t="shared" ref="AHQ5" si="29">AHM29</f>
        <v>77473</v>
      </c>
      <c r="AHR5" s="7">
        <f>AHN29</f>
        <v>41211</v>
      </c>
      <c r="AHS5" s="3">
        <f>AHO29</f>
        <v>20797</v>
      </c>
      <c r="AHT5" s="3">
        <f>AHP29</f>
        <v>11322</v>
      </c>
      <c r="AHU5" s="8">
        <f t="shared" ref="AHU5" si="30">AHQ29</f>
        <v>73330</v>
      </c>
      <c r="AHV5" s="7">
        <f>AHR29</f>
        <v>38099</v>
      </c>
      <c r="AHW5" s="3">
        <f>AHS29</f>
        <v>19417</v>
      </c>
      <c r="AHX5" s="3">
        <f>AHT29</f>
        <v>10679</v>
      </c>
      <c r="AHY5" s="8">
        <f t="shared" ref="AHY5" si="31">AHU29</f>
        <v>68195</v>
      </c>
      <c r="AHZ5" s="7">
        <f>AHV29</f>
        <v>32787</v>
      </c>
      <c r="AIA5" s="3">
        <f>AHW29</f>
        <v>18145</v>
      </c>
      <c r="AIB5" s="3">
        <f>AHX29</f>
        <v>9978</v>
      </c>
      <c r="AIC5" s="8">
        <f t="shared" ref="AIC5" si="32">AHY29</f>
        <v>60910</v>
      </c>
      <c r="AID5" s="7">
        <f>AHZ29</f>
        <v>28287</v>
      </c>
      <c r="AIE5" s="3">
        <f>AIA29</f>
        <v>16037</v>
      </c>
      <c r="AIF5" s="3">
        <f>AIB29</f>
        <v>8850</v>
      </c>
      <c r="AIG5" s="8">
        <f t="shared" ref="AIG5" si="33">AIC29</f>
        <v>53174</v>
      </c>
      <c r="AIH5" s="7">
        <f>AID29</f>
        <v>24220</v>
      </c>
      <c r="AII5" s="3">
        <f>AIE29</f>
        <v>14489</v>
      </c>
      <c r="AIJ5" s="3">
        <f>AIF29</f>
        <v>8050</v>
      </c>
      <c r="AIK5" s="8">
        <f t="shared" ref="AIK5" si="34">AIG29</f>
        <v>46759</v>
      </c>
      <c r="AIL5" s="7">
        <f>AIH29</f>
        <v>22648</v>
      </c>
      <c r="AIM5" s="3">
        <f>AII29</f>
        <v>13701</v>
      </c>
      <c r="AIN5" s="3">
        <f>AIJ29</f>
        <v>6771</v>
      </c>
      <c r="AIO5" s="8">
        <f t="shared" ref="AIO5" si="35">AIK29</f>
        <v>43120</v>
      </c>
      <c r="AIP5" s="7">
        <f>AIL29</f>
        <v>20519</v>
      </c>
      <c r="AIQ5" s="3">
        <f>AIM29</f>
        <v>11681</v>
      </c>
      <c r="AIR5" s="3">
        <f>AIN29</f>
        <v>6494</v>
      </c>
      <c r="AIS5" s="8">
        <f t="shared" ref="AIS5" si="36">AIO29</f>
        <v>38694</v>
      </c>
      <c r="AIT5" s="7">
        <f>AIP29</f>
        <v>17925</v>
      </c>
      <c r="AIU5" s="3">
        <f>AIQ29</f>
        <v>10468</v>
      </c>
      <c r="AIV5" s="3">
        <f>AIR29</f>
        <v>5602</v>
      </c>
      <c r="AIW5" s="8">
        <f t="shared" ref="AIW5" si="37">AIS29</f>
        <v>33995</v>
      </c>
      <c r="AIX5" s="7">
        <f>AIT29</f>
        <v>15434</v>
      </c>
      <c r="AIY5" s="3">
        <f>AIU29</f>
        <v>9809</v>
      </c>
      <c r="AIZ5" s="3">
        <f>AIV29</f>
        <v>4306</v>
      </c>
      <c r="AJA5" s="8">
        <f t="shared" ref="AJA5" si="38">AIW29</f>
        <v>29549</v>
      </c>
      <c r="AJB5" s="7">
        <f>AIX29</f>
        <v>20058</v>
      </c>
      <c r="AJC5" s="3">
        <f>AIY29</f>
        <v>13011</v>
      </c>
      <c r="AJD5" s="3">
        <f>AIZ29</f>
        <v>7606</v>
      </c>
      <c r="AJE5" s="8">
        <f t="shared" ref="AJE5" si="39">AJA29</f>
        <v>40675</v>
      </c>
      <c r="AJF5" s="7">
        <f>AJB29</f>
        <v>26577</v>
      </c>
      <c r="AJG5" s="3">
        <f>AJC29</f>
        <v>18087</v>
      </c>
      <c r="AJH5" s="3">
        <f>AJD29</f>
        <v>12718</v>
      </c>
      <c r="AJI5" s="8">
        <f t="shared" ref="AJI5" si="40">AJE29</f>
        <v>57382</v>
      </c>
      <c r="AJJ5" s="7">
        <f>AJF29</f>
        <v>27338</v>
      </c>
      <c r="AJK5" s="3">
        <f>AJG29</f>
        <v>18723</v>
      </c>
      <c r="AJL5" s="3">
        <f>AJH29</f>
        <v>14483</v>
      </c>
      <c r="AJM5" s="8">
        <f t="shared" ref="AJM5" si="41">AJI29</f>
        <v>60544</v>
      </c>
      <c r="AJN5" s="7">
        <f>AJJ29</f>
        <v>25437</v>
      </c>
      <c r="AJO5" s="3">
        <f>AJK29</f>
        <v>17089</v>
      </c>
      <c r="AJP5" s="3">
        <f>AJL29</f>
        <v>14139</v>
      </c>
      <c r="AJQ5" s="8">
        <f t="shared" ref="AJQ5" si="42">AJM29</f>
        <v>56665</v>
      </c>
      <c r="AJR5" s="7">
        <f>AJN29</f>
        <v>23100</v>
      </c>
      <c r="AJS5" s="3">
        <f>AJO29</f>
        <v>15921</v>
      </c>
      <c r="AJT5" s="3">
        <f>AJP29</f>
        <v>13349</v>
      </c>
      <c r="AJU5" s="8">
        <f t="shared" ref="AJU5" si="43">AJQ29</f>
        <v>52370</v>
      </c>
      <c r="AJV5" s="7">
        <f>AJR29</f>
        <v>19122</v>
      </c>
      <c r="AJW5" s="3">
        <f>AJS29</f>
        <v>15432</v>
      </c>
      <c r="AJX5" s="3">
        <f>AJT29</f>
        <v>11539</v>
      </c>
      <c r="AJY5" s="8">
        <f t="shared" ref="AJY5" si="44">AJU29</f>
        <v>46093</v>
      </c>
      <c r="AJZ5" s="7">
        <f>AJV29</f>
        <v>14078</v>
      </c>
      <c r="AKA5" s="3">
        <f>AJW29</f>
        <v>14218</v>
      </c>
      <c r="AKB5" s="3">
        <f>AJX29</f>
        <v>11282</v>
      </c>
      <c r="AKC5" s="8">
        <f t="shared" ref="AKC5" si="45">AJY29</f>
        <v>39578</v>
      </c>
      <c r="AKD5" s="7">
        <f>AJZ29</f>
        <v>11164</v>
      </c>
      <c r="AKE5" s="3">
        <f>AKA29</f>
        <v>12781</v>
      </c>
      <c r="AKF5" s="3">
        <f>AKB29</f>
        <v>10174</v>
      </c>
      <c r="AKG5" s="8">
        <f t="shared" ref="AKG5" si="46">AKC29</f>
        <v>34119</v>
      </c>
      <c r="AKH5" s="7">
        <f>AKD29</f>
        <v>9773</v>
      </c>
      <c r="AKI5" s="3">
        <f>AKE29</f>
        <v>12222</v>
      </c>
      <c r="AKJ5" s="3">
        <f>AKF29</f>
        <v>8099</v>
      </c>
      <c r="AKK5" s="8">
        <f t="shared" ref="AKK5" si="47">AKG29</f>
        <v>30094</v>
      </c>
      <c r="AKL5" s="7">
        <f>AKH29</f>
        <v>7314</v>
      </c>
      <c r="AKM5" s="3">
        <f>AKI29</f>
        <v>11048</v>
      </c>
      <c r="AKN5" s="3">
        <f>AKJ29</f>
        <v>6909</v>
      </c>
      <c r="AKO5" s="8">
        <f t="shared" ref="AKO5" si="48">AKK29</f>
        <v>25271</v>
      </c>
      <c r="AKP5" s="7">
        <f t="shared" ref="AKP5:AKW5" si="49">AKL29</f>
        <v>5333</v>
      </c>
      <c r="AKQ5" s="3">
        <f t="shared" si="49"/>
        <v>10042</v>
      </c>
      <c r="AKR5" s="3">
        <f t="shared" si="49"/>
        <v>4623</v>
      </c>
      <c r="AKS5" s="8">
        <f t="shared" si="49"/>
        <v>19998</v>
      </c>
      <c r="AKT5" s="7">
        <f t="shared" si="49"/>
        <v>4677</v>
      </c>
      <c r="AKU5" s="3">
        <f t="shared" si="49"/>
        <v>8564</v>
      </c>
      <c r="AKV5" s="3">
        <f t="shared" si="49"/>
        <v>3657</v>
      </c>
      <c r="AKW5" s="8">
        <f t="shared" si="49"/>
        <v>16898</v>
      </c>
      <c r="AKX5" s="7">
        <f t="shared" ref="AKX5:ALE5" si="50">AKT29</f>
        <v>6001</v>
      </c>
      <c r="AKY5" s="3">
        <f t="shared" si="50"/>
        <v>8595</v>
      </c>
      <c r="AKZ5" s="3">
        <f t="shared" si="50"/>
        <v>3211</v>
      </c>
      <c r="ALA5" s="8">
        <f t="shared" si="50"/>
        <v>17807</v>
      </c>
      <c r="ALB5" s="7">
        <f t="shared" si="50"/>
        <v>8022</v>
      </c>
      <c r="ALC5" s="3">
        <f t="shared" si="50"/>
        <v>8832</v>
      </c>
      <c r="ALD5" s="3">
        <f t="shared" si="50"/>
        <v>3890</v>
      </c>
      <c r="ALE5" s="8">
        <f t="shared" si="50"/>
        <v>20744</v>
      </c>
      <c r="ALF5" s="7">
        <f t="shared" ref="ALF5" si="51">ALB29</f>
        <v>8973</v>
      </c>
      <c r="ALG5" s="3">
        <f t="shared" ref="ALG5" si="52">ALC29</f>
        <v>8493</v>
      </c>
      <c r="ALH5" s="3">
        <f t="shared" ref="ALH5" si="53">ALD29</f>
        <v>3671</v>
      </c>
      <c r="ALI5" s="8">
        <f t="shared" ref="ALI5" si="54">ALE29</f>
        <v>21137</v>
      </c>
      <c r="ALJ5" s="7">
        <f t="shared" ref="ALJ5" si="55">ALF29</f>
        <v>8091</v>
      </c>
      <c r="ALK5" s="3">
        <f t="shared" ref="ALK5" si="56">ALG29</f>
        <v>7765</v>
      </c>
      <c r="ALL5" s="3">
        <f t="shared" ref="ALL5" si="57">ALH29</f>
        <v>3031</v>
      </c>
      <c r="ALM5" s="8">
        <f t="shared" ref="ALM5" si="58">ALI29</f>
        <v>18887</v>
      </c>
      <c r="ALN5" s="7">
        <f t="shared" ref="ALN5" si="59">ALJ29</f>
        <v>7335</v>
      </c>
      <c r="ALO5" s="3">
        <f t="shared" ref="ALO5" si="60">ALK29</f>
        <v>6851</v>
      </c>
      <c r="ALP5" s="3">
        <f t="shared" ref="ALP5" si="61">ALL29</f>
        <v>2507</v>
      </c>
      <c r="ALQ5" s="8">
        <f t="shared" ref="ALQ5" si="62">ALM29</f>
        <v>16693</v>
      </c>
      <c r="ALR5" s="7">
        <f t="shared" ref="ALR5" si="63">ALN29</f>
        <v>6165</v>
      </c>
      <c r="ALS5" s="3">
        <f t="shared" ref="ALS5" si="64">ALO29</f>
        <v>6321</v>
      </c>
      <c r="ALT5" s="3">
        <f t="shared" ref="ALT5" si="65">ALP29</f>
        <v>1733</v>
      </c>
      <c r="ALU5" s="8">
        <f t="shared" ref="ALU5" si="66">ALQ29</f>
        <v>14219</v>
      </c>
      <c r="ALV5" s="7">
        <f t="shared" ref="ALV5" si="67">ALR29</f>
        <v>4088</v>
      </c>
      <c r="ALW5" s="3">
        <f t="shared" ref="ALW5" si="68">ALS29</f>
        <v>5706</v>
      </c>
      <c r="ALX5" s="3">
        <f t="shared" ref="ALX5" si="69">ALT29</f>
        <v>1715</v>
      </c>
      <c r="ALY5" s="8">
        <f t="shared" ref="ALY5" si="70">ALU29</f>
        <v>11509</v>
      </c>
      <c r="ALZ5" s="7">
        <f t="shared" ref="ALZ5" si="71">ALV29</f>
        <v>2928</v>
      </c>
      <c r="AMA5" s="3">
        <f t="shared" ref="AMA5" si="72">ALW29</f>
        <v>5395</v>
      </c>
      <c r="AMB5" s="3">
        <f t="shared" ref="AMB5" si="73">ALX29</f>
        <v>1564</v>
      </c>
      <c r="AMC5" s="8">
        <f t="shared" ref="AMC5" si="74">ALY29</f>
        <v>9887</v>
      </c>
      <c r="AMD5" s="7">
        <f t="shared" ref="AMD5" si="75">ALZ29</f>
        <v>2727</v>
      </c>
      <c r="AME5" s="3">
        <f t="shared" ref="AME5" si="76">AMA29</f>
        <v>4812</v>
      </c>
      <c r="AMF5" s="3">
        <f t="shared" ref="AMF5" si="77">AMB29</f>
        <v>1056</v>
      </c>
      <c r="AMG5" s="8">
        <f t="shared" ref="AMG5" si="78">AMC29</f>
        <v>8595</v>
      </c>
      <c r="AMH5" s="7">
        <f t="shared" ref="AMH5" si="79">AMD29</f>
        <v>2614</v>
      </c>
      <c r="AMI5" s="3">
        <f t="shared" ref="AMI5" si="80">AME29</f>
        <v>4388</v>
      </c>
      <c r="AMJ5" s="3">
        <f t="shared" ref="AMJ5" si="81">AMF29</f>
        <v>483</v>
      </c>
      <c r="AMK5" s="8">
        <f t="shared" ref="AMK5" si="82">AMG29</f>
        <v>7485</v>
      </c>
      <c r="AML5" s="7">
        <f t="shared" ref="AML5" si="83">AMH29</f>
        <v>2245</v>
      </c>
      <c r="AMM5" s="3">
        <f t="shared" ref="AMM5" si="84">AMI29</f>
        <v>2827</v>
      </c>
      <c r="AMN5" s="3">
        <f t="shared" ref="AMN5" si="85">AMJ29</f>
        <v>572</v>
      </c>
      <c r="AMO5" s="8">
        <f t="shared" ref="AMO5" si="86">AMK29</f>
        <v>5644</v>
      </c>
      <c r="AMP5" s="7">
        <f t="shared" ref="AMP5" si="87">AML29</f>
        <v>3656</v>
      </c>
      <c r="AMQ5" s="3">
        <f t="shared" ref="AMQ5" si="88">AMM29</f>
        <v>2679</v>
      </c>
      <c r="AMR5" s="3">
        <f t="shared" ref="AMR5" si="89">AMN29</f>
        <v>773</v>
      </c>
      <c r="AMS5" s="8">
        <f t="shared" ref="AMS5" si="90">AMO29</f>
        <v>7108</v>
      </c>
      <c r="AMT5" s="7">
        <f t="shared" ref="AMT5" si="91">AMP29</f>
        <v>12309</v>
      </c>
      <c r="AMU5" s="3">
        <f t="shared" ref="AMU5" si="92">AMQ29</f>
        <v>6825</v>
      </c>
      <c r="AMV5" s="3">
        <f t="shared" ref="AMV5" si="93">AMR29</f>
        <v>3790</v>
      </c>
      <c r="AMW5" s="8">
        <f t="shared" ref="AMW5" si="94">AMS29</f>
        <v>22924</v>
      </c>
      <c r="AMX5" s="7">
        <f t="shared" ref="AMX5" si="95">AMT29</f>
        <v>17535</v>
      </c>
      <c r="AMY5" s="3">
        <f t="shared" ref="AMY5" si="96">AMU29</f>
        <v>9765</v>
      </c>
      <c r="AMZ5" s="3">
        <f t="shared" ref="AMZ5" si="97">AMV29</f>
        <v>5839</v>
      </c>
      <c r="ANA5" s="8">
        <f t="shared" ref="ANA5" si="98">AMW29</f>
        <v>33139</v>
      </c>
      <c r="ANB5" s="7">
        <f t="shared" ref="ANB5" si="99">AMX29</f>
        <v>17206</v>
      </c>
      <c r="ANC5" s="3">
        <f t="shared" ref="ANC5" si="100">AMY29</f>
        <v>11576</v>
      </c>
      <c r="AND5" s="3">
        <f t="shared" ref="AND5" si="101">AMZ29</f>
        <v>5900</v>
      </c>
      <c r="ANE5" s="8">
        <f t="shared" ref="ANE5" si="102">ANA29</f>
        <v>34682</v>
      </c>
      <c r="ANF5" s="7">
        <f t="shared" ref="ANF5" si="103">ANB29</f>
        <v>15171</v>
      </c>
      <c r="ANG5" s="3">
        <f t="shared" ref="ANG5" si="104">ANC29</f>
        <v>9587</v>
      </c>
      <c r="ANH5" s="3">
        <f t="shared" ref="ANH5" si="105">AND29</f>
        <v>4982</v>
      </c>
      <c r="ANI5" s="8">
        <f t="shared" ref="ANI5" si="106">ANE29</f>
        <v>29740</v>
      </c>
      <c r="ANJ5" s="7">
        <f t="shared" ref="ANJ5" si="107">ANF29</f>
        <v>12930</v>
      </c>
      <c r="ANK5" s="3">
        <f t="shared" ref="ANK5" si="108">ANG29</f>
        <v>7913</v>
      </c>
      <c r="ANL5" s="3">
        <f t="shared" ref="ANL5" si="109">ANH29</f>
        <v>3902</v>
      </c>
      <c r="ANM5" s="8">
        <f t="shared" ref="ANM5" si="110">ANI29</f>
        <v>24745</v>
      </c>
      <c r="ANN5" s="7">
        <f t="shared" ref="ANN5" si="111">ANJ29</f>
        <v>10773</v>
      </c>
      <c r="ANO5" s="3">
        <f t="shared" ref="ANO5" si="112">ANK29</f>
        <v>6446</v>
      </c>
      <c r="ANP5" s="3">
        <f t="shared" ref="ANP5" si="113">ANL29</f>
        <v>2954</v>
      </c>
      <c r="ANQ5" s="8">
        <f t="shared" ref="ANQ5" si="114">ANM29</f>
        <v>20173</v>
      </c>
      <c r="ANR5" s="7">
        <f t="shared" ref="ANR5" si="115">ANN29</f>
        <v>7663</v>
      </c>
      <c r="ANS5" s="3">
        <f t="shared" ref="ANS5" si="116">ANO29</f>
        <v>6136</v>
      </c>
      <c r="ANT5" s="3">
        <f t="shared" ref="ANT5" si="117">ANP29</f>
        <v>1973</v>
      </c>
      <c r="ANU5" s="8">
        <f t="shared" ref="ANU5" si="118">ANQ29</f>
        <v>15772</v>
      </c>
      <c r="ANV5" s="7">
        <f t="shared" ref="ANV5" si="119">ANR29</f>
        <v>6624</v>
      </c>
      <c r="ANW5" s="3">
        <f t="shared" ref="ANW5" si="120">ANS29</f>
        <v>5532</v>
      </c>
      <c r="ANX5" s="3">
        <f t="shared" ref="ANX5" si="121">ANT29</f>
        <v>1222</v>
      </c>
      <c r="ANY5" s="8">
        <f t="shared" ref="ANY5" si="122">ANU29</f>
        <v>13378</v>
      </c>
      <c r="ANZ5" s="7">
        <f t="shared" ref="ANZ5" si="123">ANV29</f>
        <v>4421</v>
      </c>
      <c r="AOA5" s="3">
        <f t="shared" ref="AOA5" si="124">ANW29</f>
        <v>4528</v>
      </c>
      <c r="AOB5" s="3">
        <f t="shared" ref="AOB5" si="125">ANX29</f>
        <v>874</v>
      </c>
      <c r="AOC5" s="8">
        <f t="shared" ref="AOC5" si="126">ANY29</f>
        <v>9823</v>
      </c>
      <c r="AOD5" s="7">
        <f t="shared" ref="AOD5" si="127">ANZ29</f>
        <v>3000</v>
      </c>
      <c r="AOE5" s="3">
        <f t="shared" ref="AOE5" si="128">AOA29</f>
        <v>3915</v>
      </c>
      <c r="AOF5" s="3">
        <f t="shared" ref="AOF5" si="129">AOB29</f>
        <v>438</v>
      </c>
      <c r="AOG5" s="8">
        <f t="shared" ref="AOG5" si="130">AOC29</f>
        <v>7353</v>
      </c>
      <c r="AOH5" s="7">
        <f t="shared" ref="AOH5" si="131">AOD29</f>
        <v>1181</v>
      </c>
      <c r="AOI5" s="3">
        <f t="shared" ref="AOI5" si="132">AOE29</f>
        <v>3122</v>
      </c>
      <c r="AOJ5" s="3">
        <f t="shared" ref="AOJ5" si="133">AOF29</f>
        <v>389</v>
      </c>
      <c r="AOK5" s="8">
        <f t="shared" ref="AOK5" si="134">AOG29</f>
        <v>4692</v>
      </c>
      <c r="AOL5" s="7">
        <f t="shared" ref="AOL5" si="135">AOH29</f>
        <v>11237</v>
      </c>
      <c r="AOM5" s="3">
        <f t="shared" ref="AOM5" si="136">AOI29</f>
        <v>9840</v>
      </c>
      <c r="AON5" s="3">
        <f t="shared" ref="AON5" si="137">AOJ29</f>
        <v>2786</v>
      </c>
      <c r="AOO5" s="8">
        <f t="shared" ref="AOO5" si="138">AOK29</f>
        <v>23863</v>
      </c>
      <c r="AOP5" s="7">
        <f t="shared" ref="AOP5" si="139">AOL29</f>
        <v>22959</v>
      </c>
      <c r="AOQ5" s="3">
        <f t="shared" ref="AOQ5" si="140">AOM29</f>
        <v>17200</v>
      </c>
      <c r="AOR5" s="3">
        <f t="shared" ref="AOR5" si="141">AON29</f>
        <v>6295</v>
      </c>
      <c r="AOS5" s="8">
        <f t="shared" ref="AOS5" si="142">AOO29</f>
        <v>46454</v>
      </c>
      <c r="AOT5" s="7">
        <f t="shared" ref="AOT5" si="143">AOP29</f>
        <v>26787</v>
      </c>
      <c r="AOU5" s="3">
        <f t="shared" ref="AOU5" si="144">AOQ29</f>
        <v>19289</v>
      </c>
      <c r="AOV5" s="3">
        <f t="shared" ref="AOV5" si="145">AOR29</f>
        <v>7504</v>
      </c>
      <c r="AOW5" s="8">
        <f t="shared" ref="AOW5" si="146">AOS29</f>
        <v>53580</v>
      </c>
      <c r="AOX5" s="7">
        <f t="shared" ref="AOX5" si="147">AOT29</f>
        <v>26496</v>
      </c>
      <c r="AOY5" s="3">
        <f t="shared" ref="AOY5" si="148">AOU29</f>
        <v>18638</v>
      </c>
      <c r="AOZ5" s="3">
        <f t="shared" ref="AOZ5" si="149">AOV29</f>
        <v>7223</v>
      </c>
      <c r="APA5" s="8">
        <f t="shared" ref="APA5" si="150">AOW29</f>
        <v>52357</v>
      </c>
      <c r="APB5" s="7">
        <f t="shared" ref="APB5" si="151">AOX29</f>
        <v>24648</v>
      </c>
      <c r="APC5" s="3">
        <f t="shared" ref="APC5" si="152">AOY29</f>
        <v>18373</v>
      </c>
      <c r="APD5" s="3">
        <f t="shared" ref="APD5" si="153">AOZ29</f>
        <v>6758</v>
      </c>
      <c r="APE5" s="8">
        <f t="shared" ref="APE5" si="154">APA29</f>
        <v>49779</v>
      </c>
      <c r="APF5" s="7">
        <f t="shared" ref="APF5" si="155">APB29</f>
        <v>22243</v>
      </c>
      <c r="APG5" s="3">
        <f t="shared" ref="APG5" si="156">APC29</f>
        <v>16951</v>
      </c>
      <c r="APH5" s="3">
        <f t="shared" ref="APH5" si="157">APD29</f>
        <v>5894</v>
      </c>
      <c r="API5" s="8">
        <f t="shared" ref="API5" si="158">APE29</f>
        <v>45088</v>
      </c>
      <c r="APJ5" s="7">
        <f t="shared" ref="APJ5" si="159">APF29</f>
        <v>18518</v>
      </c>
      <c r="APK5" s="3">
        <f t="shared" ref="APK5" si="160">APG29</f>
        <v>16034</v>
      </c>
      <c r="APL5" s="3">
        <f t="shared" ref="APL5" si="161">APH29</f>
        <v>5403</v>
      </c>
      <c r="APM5" s="8">
        <f t="shared" ref="APM5" si="162">API29</f>
        <v>39955</v>
      </c>
      <c r="APN5" s="7">
        <f t="shared" ref="APN5" si="163">APJ29</f>
        <v>15094</v>
      </c>
      <c r="APO5" s="3">
        <f t="shared" ref="APO5" si="164">APK29</f>
        <v>14253</v>
      </c>
      <c r="APP5" s="3">
        <f t="shared" ref="APP5" si="165">APL29</f>
        <v>5004</v>
      </c>
      <c r="APQ5" s="8">
        <f t="shared" ref="APQ5" si="166">APM29</f>
        <v>34351</v>
      </c>
      <c r="APR5" s="7">
        <f t="shared" ref="APR5" si="167">APN29</f>
        <v>13145</v>
      </c>
      <c r="APS5" s="3">
        <f t="shared" ref="APS5" si="168">APO29</f>
        <v>11974</v>
      </c>
      <c r="APT5" s="3">
        <f t="shared" ref="APT5" si="169">APP29</f>
        <v>4621</v>
      </c>
      <c r="APU5" s="8">
        <f t="shared" ref="APU5" si="170">APQ29</f>
        <v>29740</v>
      </c>
      <c r="APV5" s="7">
        <f t="shared" ref="APV5" si="171">APR29</f>
        <v>11218</v>
      </c>
      <c r="APW5" s="3">
        <f t="shared" ref="APW5" si="172">APS29</f>
        <v>10665</v>
      </c>
      <c r="APX5" s="3">
        <f t="shared" ref="APX5" si="173">APT29</f>
        <v>4437</v>
      </c>
      <c r="APY5" s="8">
        <f t="shared" ref="APY5" si="174">APU29</f>
        <v>26320</v>
      </c>
      <c r="APZ5" s="7">
        <f t="shared" ref="APZ5" si="175">APV29</f>
        <v>9985</v>
      </c>
      <c r="AQA5" s="3">
        <f t="shared" ref="AQA5" si="176">APW29</f>
        <v>9065</v>
      </c>
      <c r="AQB5" s="3">
        <f t="shared" ref="AQB5" si="177">APX29</f>
        <v>3635</v>
      </c>
      <c r="AQC5" s="8">
        <f t="shared" ref="AQC5" si="178">APY29</f>
        <v>22685</v>
      </c>
      <c r="AQD5" s="7">
        <f t="shared" ref="AQD5" si="179">APZ29</f>
        <v>6701</v>
      </c>
      <c r="AQE5" s="3">
        <f t="shared" ref="AQE5" si="180">AQA29</f>
        <v>7548</v>
      </c>
      <c r="AQF5" s="3">
        <f t="shared" ref="AQF5" si="181">AQB29</f>
        <v>3567</v>
      </c>
      <c r="AQG5" s="8">
        <f t="shared" ref="AQG5" si="182">AQC29</f>
        <v>17816</v>
      </c>
      <c r="AQH5" s="7">
        <f t="shared" ref="AQH5" si="183">AQD29</f>
        <v>5756</v>
      </c>
      <c r="AQI5" s="3">
        <f t="shared" ref="AQI5" si="184">AQE29</f>
        <v>5669</v>
      </c>
      <c r="AQJ5" s="3">
        <f t="shared" ref="AQJ5" si="185">AQF29</f>
        <v>3455</v>
      </c>
      <c r="AQK5" s="8">
        <f t="shared" ref="AQK5" si="186">AQG29</f>
        <v>14880</v>
      </c>
      <c r="AQL5" s="7">
        <f t="shared" ref="AQL5" si="187">AQH29</f>
        <v>13079</v>
      </c>
      <c r="AQM5" s="3">
        <f t="shared" ref="AQM5" si="188">AQI29</f>
        <v>9052</v>
      </c>
      <c r="AQN5" s="3">
        <f t="shared" ref="AQN5" si="189">AQJ29</f>
        <v>6179</v>
      </c>
      <c r="AQO5" s="8">
        <f t="shared" ref="AQO5" si="190">AQK29</f>
        <v>28310</v>
      </c>
      <c r="AQP5" s="7">
        <f t="shared" ref="AQP5" si="191">AQL29</f>
        <v>18479</v>
      </c>
      <c r="AQQ5" s="3">
        <f t="shared" ref="AQQ5" si="192">AQM29</f>
        <v>11742</v>
      </c>
      <c r="AQR5" s="3">
        <f t="shared" ref="AQR5" si="193">AQN29</f>
        <v>8809</v>
      </c>
      <c r="AQS5" s="8">
        <f t="shared" ref="AQS5" si="194">AQO29</f>
        <v>39030</v>
      </c>
      <c r="AQT5" s="7">
        <f t="shared" ref="AQT5" si="195">AQP29</f>
        <v>19160</v>
      </c>
      <c r="AQU5" s="3">
        <f t="shared" ref="AQU5" si="196">AQQ29</f>
        <v>11362</v>
      </c>
      <c r="AQV5" s="3">
        <f t="shared" ref="AQV5" si="197">AQR29</f>
        <v>9112</v>
      </c>
      <c r="AQW5" s="8">
        <f>AQS29</f>
        <v>39634</v>
      </c>
      <c r="AQX5" s="7">
        <f t="shared" ref="AQX5" si="198">AQT29</f>
        <v>17133</v>
      </c>
      <c r="AQY5" s="3">
        <f t="shared" ref="AQY5" si="199">AQU29</f>
        <v>9658</v>
      </c>
      <c r="AQZ5" s="3">
        <f t="shared" ref="AQZ5" si="200">AQV29</f>
        <v>8698</v>
      </c>
      <c r="ARA5" s="8">
        <f t="shared" ref="ARA5" si="201">AQW29</f>
        <v>35489</v>
      </c>
      <c r="ARB5" s="7">
        <f t="shared" ref="ARB5" si="202">AQX29</f>
        <v>14868</v>
      </c>
      <c r="ARC5" s="3">
        <f t="shared" ref="ARC5" si="203">AQY29</f>
        <v>7787</v>
      </c>
      <c r="ARD5" s="3">
        <f t="shared" ref="ARD5" si="204">AQZ29</f>
        <v>8020</v>
      </c>
      <c r="ARE5" s="8">
        <f t="shared" ref="ARE5" si="205">ARA29</f>
        <v>30675</v>
      </c>
      <c r="ARF5" s="7">
        <f>ARB29</f>
        <v>11281</v>
      </c>
      <c r="ARG5" s="3">
        <f t="shared" ref="ARG5" si="206">ARC29</f>
        <v>6143</v>
      </c>
      <c r="ARH5" s="3">
        <f t="shared" ref="ARH5" si="207">ARD29</f>
        <v>6487</v>
      </c>
      <c r="ARI5" s="8">
        <f t="shared" ref="ARI5" si="208">ARE29</f>
        <v>23911</v>
      </c>
      <c r="ARJ5" s="7">
        <f t="shared" ref="ARJ5:ARM5" si="209">ARF29</f>
        <v>8316</v>
      </c>
      <c r="ARK5" s="3">
        <f t="shared" si="209"/>
        <v>3938</v>
      </c>
      <c r="ARL5" s="3">
        <f t="shared" si="209"/>
        <v>4640</v>
      </c>
      <c r="ARM5" s="8">
        <f t="shared" si="209"/>
        <v>16894</v>
      </c>
      <c r="ARN5" s="7">
        <f>ARJ29</f>
        <v>5755</v>
      </c>
      <c r="ARO5" s="3">
        <f t="shared" ref="ARO5:ARQ5" si="210">ARK29</f>
        <v>2785</v>
      </c>
      <c r="ARP5" s="3">
        <f t="shared" si="210"/>
        <v>3892</v>
      </c>
      <c r="ARQ5" s="8">
        <f t="shared" si="210"/>
        <v>12432</v>
      </c>
      <c r="ARR5" s="7">
        <f t="shared" ref="ARR5:ARU5" si="211">ARN29</f>
        <v>5165</v>
      </c>
      <c r="ARS5" s="3">
        <f t="shared" si="211"/>
        <v>4009</v>
      </c>
      <c r="ART5" s="3">
        <f t="shared" si="211"/>
        <v>4600</v>
      </c>
      <c r="ARU5" s="8">
        <f t="shared" si="211"/>
        <v>13774</v>
      </c>
      <c r="ARV5" s="7">
        <f>ARR29</f>
        <v>4148</v>
      </c>
      <c r="ARW5" s="3">
        <f>ARS29</f>
        <v>2901</v>
      </c>
      <c r="ARX5" s="3">
        <f>ART29</f>
        <v>2984</v>
      </c>
      <c r="ARY5" s="8">
        <f>ARV5+ARW5+ARX5</f>
        <v>10033</v>
      </c>
      <c r="ARZ5" s="7">
        <f>ARV29</f>
        <v>3470</v>
      </c>
      <c r="ASA5" s="3">
        <f>ARW29</f>
        <v>3695</v>
      </c>
      <c r="ASB5" s="3">
        <f>ARX29</f>
        <v>1556</v>
      </c>
      <c r="ASC5" s="8">
        <f>ARZ5+ASA5+ASB5</f>
        <v>8721</v>
      </c>
      <c r="ASD5" s="7">
        <f>ARZ29</f>
        <v>6276</v>
      </c>
      <c r="ASE5" s="3">
        <f>ASA29</f>
        <v>3962</v>
      </c>
      <c r="ASF5" s="3">
        <f>ASB29</f>
        <v>1939</v>
      </c>
      <c r="ASG5" s="8">
        <f>ASD5+ASE5+ASF5</f>
        <v>12177</v>
      </c>
      <c r="ASH5" s="7">
        <f>ASD29</f>
        <v>17779</v>
      </c>
      <c r="ASI5" s="3">
        <f>ASE29</f>
        <v>9544</v>
      </c>
      <c r="ASJ5" s="3">
        <f>ASF29</f>
        <v>5207</v>
      </c>
      <c r="ASK5" s="8">
        <f>ASH5+ASI5+ASJ5</f>
        <v>32530</v>
      </c>
      <c r="ASL5" s="7">
        <f>ASH29</f>
        <v>22875</v>
      </c>
      <c r="ASM5" s="3">
        <f>ASI29</f>
        <v>11772</v>
      </c>
      <c r="ASN5" s="3">
        <f>ASJ29</f>
        <v>7226</v>
      </c>
      <c r="ASO5" s="8">
        <f>ASL5+ASM5+ASN5</f>
        <v>41873</v>
      </c>
      <c r="ASP5" s="7">
        <f>ASL29</f>
        <v>22189</v>
      </c>
      <c r="ASQ5" s="3">
        <f>ASM29</f>
        <v>11488</v>
      </c>
      <c r="ASR5" s="3">
        <f>ASN29</f>
        <v>7109</v>
      </c>
      <c r="ASS5" s="8">
        <f>ASP5+ASQ5+ASR5</f>
        <v>40786</v>
      </c>
      <c r="AST5" s="7">
        <f>ASP29</f>
        <v>20178</v>
      </c>
      <c r="ASU5" s="3">
        <f>ASQ29</f>
        <v>11101</v>
      </c>
      <c r="ASV5" s="3">
        <f>ASR29</f>
        <v>6692</v>
      </c>
      <c r="ASW5" s="8">
        <f>AST5+ASU5+ASV5</f>
        <v>37971</v>
      </c>
      <c r="ASX5" s="7">
        <f>AST29</f>
        <v>19042</v>
      </c>
      <c r="ASY5" s="3">
        <f>ASU29</f>
        <v>10029</v>
      </c>
      <c r="ASZ5" s="3">
        <f>ASV29</f>
        <v>6228</v>
      </c>
      <c r="ATA5" s="8">
        <f>ASX5+ASY5+ASZ5</f>
        <v>35299</v>
      </c>
      <c r="ATB5" s="7">
        <f>ASX29</f>
        <v>15985</v>
      </c>
      <c r="ATC5" s="3">
        <f>ASY29</f>
        <v>9430</v>
      </c>
      <c r="ATD5" s="3">
        <f>ASZ29</f>
        <v>5510</v>
      </c>
      <c r="ATE5" s="8">
        <f>ATB5+ATC5+ATD5</f>
        <v>30925</v>
      </c>
      <c r="ATF5" s="7">
        <f>ATB29</f>
        <v>11320</v>
      </c>
      <c r="ATG5" s="3">
        <f>ATC29</f>
        <v>9590</v>
      </c>
      <c r="ATH5" s="3">
        <f>ATD29</f>
        <v>3139</v>
      </c>
      <c r="ATI5" s="8">
        <f>ATF5+ATG5+ATH5</f>
        <v>24049</v>
      </c>
      <c r="ATJ5" s="7">
        <f>ATF29</f>
        <v>8321</v>
      </c>
      <c r="ATK5" s="3">
        <f>ATG29</f>
        <v>8365</v>
      </c>
      <c r="ATL5" s="3">
        <f>ATH29</f>
        <v>2597</v>
      </c>
      <c r="ATM5" s="8">
        <f>ATJ5+ATK5+ATL5</f>
        <v>19283</v>
      </c>
      <c r="ATN5" s="7">
        <f>ATJ29</f>
        <v>6637</v>
      </c>
      <c r="ATO5" s="3">
        <f>ATK29</f>
        <v>6684</v>
      </c>
      <c r="ATP5" s="3">
        <f>ATL29</f>
        <v>2684</v>
      </c>
      <c r="ATQ5" s="8">
        <f>ATN5+ATO5+ATP5</f>
        <v>16005</v>
      </c>
      <c r="ATR5" s="7">
        <f>ATN29</f>
        <v>5596</v>
      </c>
      <c r="ATS5" s="3">
        <f>ATO29</f>
        <v>5840</v>
      </c>
      <c r="ATT5" s="3">
        <f>ATP29</f>
        <v>2085</v>
      </c>
      <c r="ATU5" s="8">
        <f>ATR5+ATS5+ATT5</f>
        <v>13521</v>
      </c>
      <c r="ATV5" s="7">
        <f>ATR29</f>
        <v>4246</v>
      </c>
      <c r="ATW5" s="3">
        <f>ATS29</f>
        <v>4807</v>
      </c>
      <c r="ATX5" s="3">
        <f>ATT29</f>
        <v>1453</v>
      </c>
      <c r="ATY5" s="8">
        <f>ATV5+ATW5+ATX5</f>
        <v>10506</v>
      </c>
      <c r="ATZ5" s="7">
        <f>ATV29</f>
        <v>6917</v>
      </c>
      <c r="AUA5" s="3">
        <f>ATW29</f>
        <v>5267</v>
      </c>
      <c r="AUB5" s="3">
        <f>ATX29</f>
        <v>2491</v>
      </c>
      <c r="AUC5" s="8">
        <f>ATZ5+AUA5+AUB5</f>
        <v>14675</v>
      </c>
      <c r="AUD5" s="7">
        <f>ATZ29</f>
        <v>20926</v>
      </c>
      <c r="AUE5" s="3">
        <f>AUA29</f>
        <v>12550</v>
      </c>
      <c r="AUF5" s="3">
        <f>AUB29</f>
        <v>6590</v>
      </c>
      <c r="AUG5" s="8">
        <f>AUD5+AUE5+AUF5</f>
        <v>40066</v>
      </c>
      <c r="AUH5" s="7">
        <f>AUD29</f>
        <v>23894</v>
      </c>
      <c r="AUI5" s="3">
        <f>AUE29</f>
        <v>13651</v>
      </c>
      <c r="AUJ5" s="3">
        <f>AUF29</f>
        <v>7593</v>
      </c>
      <c r="AUK5" s="8">
        <f>AUH5+AUI5+AUJ5</f>
        <v>45138</v>
      </c>
      <c r="AUL5" s="7">
        <f>AUH29</f>
        <v>24975</v>
      </c>
      <c r="AUM5" s="3">
        <f>AUI29</f>
        <v>13428</v>
      </c>
      <c r="AUN5" s="3">
        <f>AUJ29</f>
        <v>7794</v>
      </c>
      <c r="AUO5" s="8">
        <f>AUL5+AUM5+AUN5</f>
        <v>46197</v>
      </c>
      <c r="AUP5" s="7">
        <f>AUL29</f>
        <v>23468</v>
      </c>
      <c r="AUQ5" s="3">
        <f>AUM29</f>
        <v>11709</v>
      </c>
      <c r="AUR5" s="3">
        <f>AUN29</f>
        <v>6649</v>
      </c>
      <c r="AUS5" s="8">
        <f>AUP5+AUQ5+AUR5</f>
        <v>41826</v>
      </c>
      <c r="AUT5" s="7">
        <f>AUP29</f>
        <v>21762</v>
      </c>
      <c r="AUU5" s="3">
        <f>AUQ29</f>
        <v>10043</v>
      </c>
      <c r="AUV5" s="3">
        <f>AUR29</f>
        <v>5788</v>
      </c>
      <c r="AUW5" s="8">
        <f>AUT5+AUU5+AUV5</f>
        <v>37593</v>
      </c>
      <c r="AUX5" s="7">
        <f>AUT29</f>
        <v>18062</v>
      </c>
      <c r="AUY5" s="3">
        <f>AUU29</f>
        <v>9325</v>
      </c>
      <c r="AUZ5" s="3">
        <f>AUV29</f>
        <v>5377</v>
      </c>
      <c r="AVA5" s="8">
        <f>AUX5+AUY5+AUZ5</f>
        <v>32764</v>
      </c>
      <c r="AVB5" s="7">
        <f>AUX29</f>
        <v>13778</v>
      </c>
      <c r="AVC5" s="3">
        <f>AUY29</f>
        <v>7927</v>
      </c>
      <c r="AVD5" s="3">
        <f>AUZ29</f>
        <v>4380</v>
      </c>
      <c r="AVE5" s="8">
        <f>AVB5+AVC5+AVD5</f>
        <v>26085</v>
      </c>
      <c r="AVF5" s="7">
        <f>AVB29</f>
        <v>10867</v>
      </c>
      <c r="AVG5" s="3">
        <f>AVC29</f>
        <v>6669</v>
      </c>
      <c r="AVH5" s="3">
        <f>AVD29</f>
        <v>4116</v>
      </c>
      <c r="AVI5" s="8">
        <f>AVF5+AVG5+AVH5</f>
        <v>21652</v>
      </c>
      <c r="AVJ5" s="7">
        <f>AVF29</f>
        <v>8997</v>
      </c>
      <c r="AVK5" s="3">
        <f>AVG29</f>
        <v>5935</v>
      </c>
      <c r="AVL5" s="3">
        <f>AVH29</f>
        <v>3298</v>
      </c>
      <c r="AVM5" s="8">
        <f>AVJ5+AVK5+AVL5</f>
        <v>18230</v>
      </c>
      <c r="AVN5" s="7">
        <v>7238</v>
      </c>
      <c r="AVO5" s="3">
        <v>5442</v>
      </c>
      <c r="AVP5" s="3">
        <v>2403</v>
      </c>
      <c r="AVQ5" s="8">
        <f>AVN5+AVO5+AVP5</f>
        <v>15083</v>
      </c>
      <c r="AVR5" s="7">
        <f>AVN29</f>
        <v>4387</v>
      </c>
      <c r="AVS5" s="3">
        <f>AVO29</f>
        <v>5833</v>
      </c>
      <c r="AVT5" s="3">
        <f>AVP29</f>
        <v>848</v>
      </c>
      <c r="AVU5" s="3">
        <f>AVR5+AVS5+AVT5</f>
        <v>11068</v>
      </c>
      <c r="AVV5" s="86">
        <v>3820</v>
      </c>
      <c r="AVW5" s="9">
        <v>5200</v>
      </c>
      <c r="AVX5" s="9">
        <v>1040</v>
      </c>
      <c r="AVY5" s="87">
        <v>10060</v>
      </c>
    </row>
    <row r="6" spans="1:1273" ht="15" customHeight="1" x14ac:dyDescent="0.25">
      <c r="A6" s="43" t="s">
        <v>216</v>
      </c>
      <c r="B6" s="44">
        <v>1012</v>
      </c>
      <c r="C6" s="44">
        <v>12</v>
      </c>
      <c r="D6" s="45">
        <v>1024</v>
      </c>
      <c r="E6" s="46">
        <v>6199</v>
      </c>
      <c r="F6" s="44">
        <v>1742</v>
      </c>
      <c r="G6" s="45">
        <v>7941</v>
      </c>
      <c r="H6" s="46">
        <v>29703</v>
      </c>
      <c r="I6" s="44">
        <v>4200</v>
      </c>
      <c r="J6" s="45">
        <v>33903</v>
      </c>
      <c r="K6" s="46">
        <v>17544</v>
      </c>
      <c r="L6" s="44">
        <v>2181</v>
      </c>
      <c r="M6" s="45">
        <v>19725</v>
      </c>
      <c r="N6" s="46">
        <v>3156</v>
      </c>
      <c r="O6" s="44">
        <v>1150</v>
      </c>
      <c r="P6" s="45">
        <v>4306</v>
      </c>
      <c r="Q6" s="46">
        <v>2738</v>
      </c>
      <c r="R6" s="44">
        <v>1545</v>
      </c>
      <c r="S6" s="45">
        <v>4282.9999999999991</v>
      </c>
      <c r="T6" s="46">
        <v>1337</v>
      </c>
      <c r="U6" s="44">
        <v>155</v>
      </c>
      <c r="V6" s="45">
        <v>1492</v>
      </c>
      <c r="W6" s="46">
        <v>1457</v>
      </c>
      <c r="X6" s="44">
        <v>12</v>
      </c>
      <c r="Y6" s="45">
        <v>1469</v>
      </c>
      <c r="Z6" s="46">
        <v>1508</v>
      </c>
      <c r="AA6" s="44">
        <v>36</v>
      </c>
      <c r="AB6" s="45">
        <v>1544</v>
      </c>
      <c r="AC6" s="46">
        <v>1287</v>
      </c>
      <c r="AD6" s="44">
        <v>1</v>
      </c>
      <c r="AE6" s="45">
        <v>1287.9999999999998</v>
      </c>
      <c r="AF6" s="46">
        <v>-48</v>
      </c>
      <c r="AG6" s="44">
        <v>68</v>
      </c>
      <c r="AH6" s="45">
        <v>20.000000000000004</v>
      </c>
      <c r="AI6" s="46">
        <v>706</v>
      </c>
      <c r="AJ6" s="44">
        <v>171</v>
      </c>
      <c r="AK6" s="45">
        <v>877</v>
      </c>
      <c r="AL6" s="46">
        <v>2100</v>
      </c>
      <c r="AM6" s="44">
        <v>500</v>
      </c>
      <c r="AN6" s="45">
        <v>2600</v>
      </c>
      <c r="AO6" s="46">
        <v>21800</v>
      </c>
      <c r="AP6" s="44">
        <v>5500</v>
      </c>
      <c r="AQ6" s="45">
        <v>27300</v>
      </c>
      <c r="AR6" s="46">
        <v>15200</v>
      </c>
      <c r="AS6" s="44">
        <v>4600</v>
      </c>
      <c r="AT6" s="45">
        <v>19799.999999999996</v>
      </c>
      <c r="AU6" s="46">
        <v>36000</v>
      </c>
      <c r="AV6" s="44">
        <v>7300</v>
      </c>
      <c r="AW6" s="45">
        <v>43300</v>
      </c>
      <c r="AX6" s="46">
        <v>13500</v>
      </c>
      <c r="AY6" s="44">
        <v>5500</v>
      </c>
      <c r="AZ6" s="45">
        <v>19000</v>
      </c>
      <c r="BA6" s="46">
        <v>6400</v>
      </c>
      <c r="BB6" s="44">
        <v>1800</v>
      </c>
      <c r="BC6" s="45">
        <v>8200.0000000000018</v>
      </c>
      <c r="BD6" s="46">
        <v>3200</v>
      </c>
      <c r="BE6" s="44">
        <v>300</v>
      </c>
      <c r="BF6" s="45">
        <v>3500</v>
      </c>
      <c r="BG6" s="46">
        <v>2800</v>
      </c>
      <c r="BH6" s="44">
        <v>1200</v>
      </c>
      <c r="BI6" s="45">
        <v>4000</v>
      </c>
      <c r="BJ6" s="46">
        <v>1700</v>
      </c>
      <c r="BK6" s="44">
        <v>600</v>
      </c>
      <c r="BL6" s="45">
        <v>2300</v>
      </c>
      <c r="BM6" s="46">
        <v>2400</v>
      </c>
      <c r="BN6" s="44">
        <v>100</v>
      </c>
      <c r="BO6" s="45">
        <v>2500</v>
      </c>
      <c r="BP6" s="46">
        <v>2800</v>
      </c>
      <c r="BQ6" s="44">
        <v>300</v>
      </c>
      <c r="BR6" s="45">
        <v>3099.9999999999995</v>
      </c>
      <c r="BS6" s="46">
        <v>2600</v>
      </c>
      <c r="BT6" s="44">
        <v>100</v>
      </c>
      <c r="BU6" s="45">
        <v>2700</v>
      </c>
      <c r="BV6" s="46">
        <v>600</v>
      </c>
      <c r="BW6" s="44">
        <v>200</v>
      </c>
      <c r="BX6" s="45">
        <v>800</v>
      </c>
      <c r="BY6" s="46">
        <v>4800</v>
      </c>
      <c r="BZ6" s="44">
        <v>800</v>
      </c>
      <c r="CA6" s="45">
        <v>5600</v>
      </c>
      <c r="CB6" s="46">
        <v>41800</v>
      </c>
      <c r="CC6" s="44">
        <v>6000</v>
      </c>
      <c r="CD6" s="45">
        <v>47800</v>
      </c>
      <c r="CE6" s="46">
        <v>35800</v>
      </c>
      <c r="CF6" s="44">
        <v>5800</v>
      </c>
      <c r="CG6" s="45">
        <v>41600</v>
      </c>
      <c r="CH6" s="46">
        <v>11700</v>
      </c>
      <c r="CI6" s="44">
        <v>2800</v>
      </c>
      <c r="CJ6" s="45">
        <v>14500</v>
      </c>
      <c r="CK6" s="46">
        <v>5500</v>
      </c>
      <c r="CL6" s="44">
        <v>1600</v>
      </c>
      <c r="CM6" s="45">
        <v>7100</v>
      </c>
      <c r="CN6" s="46">
        <v>3100</v>
      </c>
      <c r="CO6" s="44">
        <v>600</v>
      </c>
      <c r="CP6" s="45">
        <v>3700</v>
      </c>
      <c r="CQ6" s="46">
        <v>800</v>
      </c>
      <c r="CR6" s="44">
        <v>200</v>
      </c>
      <c r="CS6" s="45">
        <v>1000</v>
      </c>
      <c r="CT6" s="46">
        <v>0</v>
      </c>
      <c r="CU6" s="44">
        <v>0</v>
      </c>
      <c r="CV6" s="45">
        <v>0</v>
      </c>
      <c r="CW6" s="46">
        <v>200</v>
      </c>
      <c r="CX6" s="44">
        <v>0</v>
      </c>
      <c r="CY6" s="45">
        <v>200</v>
      </c>
      <c r="CZ6" s="46">
        <v>0</v>
      </c>
      <c r="DA6" s="44">
        <v>0</v>
      </c>
      <c r="DB6" s="45">
        <v>0</v>
      </c>
      <c r="DC6" s="46">
        <v>0</v>
      </c>
      <c r="DD6" s="44">
        <v>0</v>
      </c>
      <c r="DE6" s="45">
        <v>0</v>
      </c>
      <c r="DF6" s="47">
        <v>100</v>
      </c>
      <c r="DG6" s="48">
        <v>100</v>
      </c>
      <c r="DH6" s="48">
        <v>0</v>
      </c>
      <c r="DI6" s="49">
        <v>200</v>
      </c>
      <c r="DJ6" s="47">
        <v>700</v>
      </c>
      <c r="DK6" s="48">
        <v>200</v>
      </c>
      <c r="DL6" s="48">
        <v>200</v>
      </c>
      <c r="DM6" s="49">
        <v>1099.9999999999998</v>
      </c>
      <c r="DN6" s="47">
        <v>16600</v>
      </c>
      <c r="DO6" s="48">
        <v>7000</v>
      </c>
      <c r="DP6" s="48">
        <v>6200</v>
      </c>
      <c r="DQ6" s="49">
        <v>29800</v>
      </c>
      <c r="DR6" s="47">
        <v>45200</v>
      </c>
      <c r="DS6" s="48">
        <v>23500</v>
      </c>
      <c r="DT6" s="48">
        <v>18600</v>
      </c>
      <c r="DU6" s="49">
        <v>87300.000000000015</v>
      </c>
      <c r="DV6" s="47">
        <v>20500</v>
      </c>
      <c r="DW6" s="48">
        <v>10300</v>
      </c>
      <c r="DX6" s="48">
        <v>9500</v>
      </c>
      <c r="DY6" s="49">
        <v>40300</v>
      </c>
      <c r="DZ6" s="47">
        <v>9500</v>
      </c>
      <c r="EA6" s="48">
        <v>6000</v>
      </c>
      <c r="EB6" s="48">
        <v>5600</v>
      </c>
      <c r="EC6" s="49">
        <v>21100</v>
      </c>
      <c r="ED6" s="47">
        <v>2000</v>
      </c>
      <c r="EE6" s="48">
        <v>1100</v>
      </c>
      <c r="EF6" s="48">
        <v>800</v>
      </c>
      <c r="EG6" s="49">
        <v>3900.0000000000005</v>
      </c>
      <c r="EH6" s="47">
        <v>500</v>
      </c>
      <c r="EI6" s="48">
        <v>200</v>
      </c>
      <c r="EJ6" s="48">
        <v>200</v>
      </c>
      <c r="EK6" s="49">
        <v>899.99999999999989</v>
      </c>
      <c r="EL6" s="47">
        <v>300</v>
      </c>
      <c r="EM6" s="48">
        <v>100</v>
      </c>
      <c r="EN6" s="48">
        <v>200</v>
      </c>
      <c r="EO6" s="49">
        <v>600.00000000000011</v>
      </c>
      <c r="EP6" s="47">
        <v>100</v>
      </c>
      <c r="EQ6" s="48">
        <v>300</v>
      </c>
      <c r="ER6" s="48">
        <v>200</v>
      </c>
      <c r="ES6" s="49">
        <v>600.00000000000011</v>
      </c>
      <c r="ET6" s="47">
        <v>100</v>
      </c>
      <c r="EU6" s="48">
        <v>100</v>
      </c>
      <c r="EV6" s="48">
        <v>0</v>
      </c>
      <c r="EW6" s="49">
        <v>200</v>
      </c>
      <c r="EX6" s="47">
        <v>100</v>
      </c>
      <c r="EY6" s="48">
        <v>0</v>
      </c>
      <c r="EZ6" s="48">
        <v>0</v>
      </c>
      <c r="FA6" s="49">
        <v>100</v>
      </c>
      <c r="FB6" s="47">
        <v>100</v>
      </c>
      <c r="FC6" s="48">
        <v>100</v>
      </c>
      <c r="FD6" s="48">
        <v>0</v>
      </c>
      <c r="FE6" s="49">
        <v>200</v>
      </c>
      <c r="FF6" s="47">
        <v>14800</v>
      </c>
      <c r="FG6" s="48">
        <v>6700</v>
      </c>
      <c r="FH6" s="48">
        <v>6400</v>
      </c>
      <c r="FI6" s="49">
        <v>27900</v>
      </c>
      <c r="FJ6" s="47">
        <v>22100</v>
      </c>
      <c r="FK6" s="48">
        <v>11500</v>
      </c>
      <c r="FL6" s="48">
        <v>8300</v>
      </c>
      <c r="FM6" s="49">
        <v>41900.000000000007</v>
      </c>
      <c r="FN6" s="47">
        <v>7700</v>
      </c>
      <c r="FO6" s="48">
        <v>3200</v>
      </c>
      <c r="FP6" s="48">
        <v>2900</v>
      </c>
      <c r="FQ6" s="49">
        <v>13800</v>
      </c>
      <c r="FR6" s="47">
        <v>4800</v>
      </c>
      <c r="FS6" s="48">
        <v>2200</v>
      </c>
      <c r="FT6" s="48">
        <v>1600</v>
      </c>
      <c r="FU6" s="49">
        <v>8600</v>
      </c>
      <c r="FV6" s="47">
        <v>500</v>
      </c>
      <c r="FW6" s="48">
        <v>300</v>
      </c>
      <c r="FX6" s="48">
        <v>500</v>
      </c>
      <c r="FY6" s="49">
        <v>1300</v>
      </c>
      <c r="FZ6" s="47">
        <v>500</v>
      </c>
      <c r="GA6" s="48">
        <v>200</v>
      </c>
      <c r="GB6" s="48">
        <v>100</v>
      </c>
      <c r="GC6" s="49">
        <v>799.99999999999989</v>
      </c>
      <c r="GD6" s="47">
        <v>200</v>
      </c>
      <c r="GE6" s="48">
        <v>100</v>
      </c>
      <c r="GF6" s="48">
        <v>100</v>
      </c>
      <c r="GG6" s="49">
        <v>400</v>
      </c>
      <c r="GH6" s="47">
        <v>200</v>
      </c>
      <c r="GI6" s="48">
        <v>0</v>
      </c>
      <c r="GJ6" s="48">
        <v>0</v>
      </c>
      <c r="GK6" s="49">
        <v>200</v>
      </c>
      <c r="GL6" s="47">
        <v>200</v>
      </c>
      <c r="GM6" s="48">
        <v>0</v>
      </c>
      <c r="GN6" s="48">
        <v>0</v>
      </c>
      <c r="GO6" s="49">
        <v>200</v>
      </c>
      <c r="GP6" s="47">
        <v>0</v>
      </c>
      <c r="GQ6" s="48">
        <v>0</v>
      </c>
      <c r="GR6" s="48">
        <v>0</v>
      </c>
      <c r="GS6" s="49">
        <v>0</v>
      </c>
      <c r="GT6" s="47">
        <v>200</v>
      </c>
      <c r="GU6" s="48">
        <v>0</v>
      </c>
      <c r="GV6" s="48">
        <v>100</v>
      </c>
      <c r="GW6" s="49">
        <v>300.00000000000006</v>
      </c>
      <c r="GX6" s="47">
        <v>100</v>
      </c>
      <c r="GY6" s="48">
        <v>0</v>
      </c>
      <c r="GZ6" s="48">
        <v>0</v>
      </c>
      <c r="HA6" s="49">
        <v>100</v>
      </c>
      <c r="HB6" s="47">
        <v>4700</v>
      </c>
      <c r="HC6" s="48">
        <v>1900</v>
      </c>
      <c r="HD6" s="48">
        <v>1800</v>
      </c>
      <c r="HE6" s="49">
        <v>8400</v>
      </c>
      <c r="HF6" s="47">
        <v>15500</v>
      </c>
      <c r="HG6" s="48">
        <v>6800</v>
      </c>
      <c r="HH6" s="48">
        <v>5300</v>
      </c>
      <c r="HI6" s="49">
        <v>27600</v>
      </c>
      <c r="HJ6" s="47">
        <v>6200</v>
      </c>
      <c r="HK6" s="48">
        <v>2600</v>
      </c>
      <c r="HL6" s="48">
        <v>1900</v>
      </c>
      <c r="HM6" s="49">
        <v>10700.000000000002</v>
      </c>
      <c r="HN6" s="47">
        <v>1800</v>
      </c>
      <c r="HO6" s="48">
        <v>1300</v>
      </c>
      <c r="HP6" s="48">
        <v>1100</v>
      </c>
      <c r="HQ6" s="49">
        <v>4200</v>
      </c>
      <c r="HR6" s="47">
        <v>100</v>
      </c>
      <c r="HS6" s="48">
        <v>100</v>
      </c>
      <c r="HT6" s="48">
        <v>100</v>
      </c>
      <c r="HU6" s="49">
        <v>300.00000000000006</v>
      </c>
      <c r="HV6" s="47">
        <v>0</v>
      </c>
      <c r="HW6" s="48">
        <v>0</v>
      </c>
      <c r="HX6" s="48">
        <v>0</v>
      </c>
      <c r="HY6" s="49">
        <v>0</v>
      </c>
      <c r="HZ6" s="47">
        <v>200</v>
      </c>
      <c r="IA6" s="48">
        <v>0</v>
      </c>
      <c r="IB6" s="48">
        <v>0</v>
      </c>
      <c r="IC6" s="49">
        <v>200</v>
      </c>
      <c r="ID6" s="47">
        <v>100</v>
      </c>
      <c r="IE6" s="48">
        <v>0</v>
      </c>
      <c r="IF6" s="48">
        <v>0</v>
      </c>
      <c r="IG6" s="49">
        <v>100</v>
      </c>
      <c r="IH6" s="47">
        <v>100</v>
      </c>
      <c r="II6" s="48">
        <v>0</v>
      </c>
      <c r="IJ6" s="48">
        <v>0</v>
      </c>
      <c r="IK6" s="49">
        <v>100</v>
      </c>
      <c r="IL6" s="47">
        <v>200</v>
      </c>
      <c r="IM6" s="48">
        <v>100</v>
      </c>
      <c r="IN6" s="48">
        <v>0</v>
      </c>
      <c r="IO6" s="49">
        <v>300.00000000000006</v>
      </c>
      <c r="IP6" s="47">
        <v>0</v>
      </c>
      <c r="IQ6" s="48">
        <v>0</v>
      </c>
      <c r="IR6" s="48">
        <v>0</v>
      </c>
      <c r="IS6" s="49">
        <v>0</v>
      </c>
      <c r="IT6" s="47">
        <v>1000</v>
      </c>
      <c r="IU6" s="48">
        <v>400</v>
      </c>
      <c r="IV6" s="48">
        <v>300</v>
      </c>
      <c r="IW6" s="49">
        <v>1700</v>
      </c>
      <c r="IX6" s="47">
        <v>2800</v>
      </c>
      <c r="IY6" s="48">
        <v>1300</v>
      </c>
      <c r="IZ6" s="48">
        <v>900</v>
      </c>
      <c r="JA6" s="49">
        <v>5000</v>
      </c>
      <c r="JB6" s="47">
        <v>25200</v>
      </c>
      <c r="JC6" s="48">
        <v>11100</v>
      </c>
      <c r="JD6" s="48">
        <v>11200</v>
      </c>
      <c r="JE6" s="49">
        <v>47500</v>
      </c>
      <c r="JF6" s="47">
        <v>19400</v>
      </c>
      <c r="JG6" s="48">
        <v>9000</v>
      </c>
      <c r="JH6" s="48">
        <v>7600</v>
      </c>
      <c r="JI6" s="49">
        <v>36000</v>
      </c>
      <c r="JJ6" s="47">
        <v>5400</v>
      </c>
      <c r="JK6" s="48">
        <v>2700</v>
      </c>
      <c r="JL6" s="48">
        <v>2300</v>
      </c>
      <c r="JM6" s="49">
        <v>10400.000000000002</v>
      </c>
      <c r="JN6" s="47">
        <v>1700</v>
      </c>
      <c r="JO6" s="48">
        <v>1200</v>
      </c>
      <c r="JP6" s="48">
        <v>800</v>
      </c>
      <c r="JQ6" s="49">
        <v>3700</v>
      </c>
      <c r="JR6" s="47">
        <v>700</v>
      </c>
      <c r="JS6" s="48">
        <v>600</v>
      </c>
      <c r="JT6" s="48">
        <v>200</v>
      </c>
      <c r="JU6" s="49">
        <v>1499.9999999999998</v>
      </c>
      <c r="JV6" s="47">
        <v>200</v>
      </c>
      <c r="JW6" s="48">
        <v>200</v>
      </c>
      <c r="JX6" s="48">
        <v>100</v>
      </c>
      <c r="JY6" s="49">
        <v>500</v>
      </c>
      <c r="JZ6" s="47">
        <v>300</v>
      </c>
      <c r="KA6" s="48">
        <v>300</v>
      </c>
      <c r="KB6" s="48">
        <v>100</v>
      </c>
      <c r="KC6" s="49">
        <v>700</v>
      </c>
      <c r="KD6" s="47">
        <v>0</v>
      </c>
      <c r="KE6" s="48">
        <v>0</v>
      </c>
      <c r="KF6" s="48">
        <v>100</v>
      </c>
      <c r="KG6" s="49">
        <v>100</v>
      </c>
      <c r="KH6" s="47">
        <v>300</v>
      </c>
      <c r="KI6" s="48">
        <v>200</v>
      </c>
      <c r="KJ6" s="48">
        <v>0</v>
      </c>
      <c r="KK6" s="49">
        <v>500</v>
      </c>
      <c r="KL6" s="47">
        <v>100</v>
      </c>
      <c r="KM6" s="48">
        <v>0</v>
      </c>
      <c r="KN6" s="48">
        <v>0</v>
      </c>
      <c r="KO6" s="49">
        <v>100</v>
      </c>
      <c r="KP6" s="47">
        <v>3200</v>
      </c>
      <c r="KQ6" s="48">
        <v>1300</v>
      </c>
      <c r="KR6" s="48">
        <v>1200</v>
      </c>
      <c r="KS6" s="49">
        <v>5700</v>
      </c>
      <c r="KT6" s="47">
        <v>700</v>
      </c>
      <c r="KU6" s="48">
        <v>200</v>
      </c>
      <c r="KV6" s="48">
        <v>100</v>
      </c>
      <c r="KW6" s="49">
        <v>999.99999999999989</v>
      </c>
      <c r="KX6" s="47">
        <v>7900</v>
      </c>
      <c r="KY6" s="48">
        <v>3300</v>
      </c>
      <c r="KZ6" s="48">
        <v>2600</v>
      </c>
      <c r="LA6" s="49">
        <v>13799.999999999998</v>
      </c>
      <c r="LB6" s="47">
        <v>10300</v>
      </c>
      <c r="LC6" s="48">
        <v>4600</v>
      </c>
      <c r="LD6" s="48">
        <v>3400</v>
      </c>
      <c r="LE6" s="49">
        <v>18300</v>
      </c>
      <c r="LF6" s="47">
        <v>2500</v>
      </c>
      <c r="LG6" s="48">
        <v>1300</v>
      </c>
      <c r="LH6" s="48">
        <v>1000</v>
      </c>
      <c r="LI6" s="49">
        <v>4800</v>
      </c>
      <c r="LJ6" s="47">
        <v>1000</v>
      </c>
      <c r="LK6" s="48">
        <v>600</v>
      </c>
      <c r="LL6" s="48">
        <v>500</v>
      </c>
      <c r="LM6" s="49">
        <v>2100</v>
      </c>
      <c r="LN6" s="47">
        <v>500</v>
      </c>
      <c r="LO6" s="48">
        <v>300</v>
      </c>
      <c r="LP6" s="48">
        <v>200</v>
      </c>
      <c r="LQ6" s="49">
        <v>1000</v>
      </c>
      <c r="LR6" s="47">
        <v>700</v>
      </c>
      <c r="LS6" s="48">
        <v>600</v>
      </c>
      <c r="LT6" s="48">
        <v>300</v>
      </c>
      <c r="LU6" s="49">
        <v>1599.9999999999998</v>
      </c>
      <c r="LV6" s="47">
        <v>400</v>
      </c>
      <c r="LW6" s="48">
        <v>400</v>
      </c>
      <c r="LX6" s="48">
        <v>200</v>
      </c>
      <c r="LY6" s="49">
        <v>1000</v>
      </c>
      <c r="LZ6" s="47">
        <v>500</v>
      </c>
      <c r="MA6" s="48">
        <v>400</v>
      </c>
      <c r="MB6" s="48">
        <v>200</v>
      </c>
      <c r="MC6" s="49">
        <v>1100</v>
      </c>
      <c r="MD6" s="47">
        <v>100</v>
      </c>
      <c r="ME6" s="48">
        <v>200</v>
      </c>
      <c r="MF6" s="48">
        <v>100</v>
      </c>
      <c r="MG6" s="49">
        <v>400</v>
      </c>
      <c r="MH6" s="47">
        <v>300</v>
      </c>
      <c r="MI6" s="48">
        <v>200</v>
      </c>
      <c r="MJ6" s="48">
        <v>100</v>
      </c>
      <c r="MK6" s="49">
        <v>600</v>
      </c>
      <c r="ML6" s="47">
        <v>200</v>
      </c>
      <c r="MM6" s="48">
        <v>100</v>
      </c>
      <c r="MN6" s="48">
        <v>100</v>
      </c>
      <c r="MO6" s="49">
        <v>400</v>
      </c>
      <c r="MP6" s="47">
        <v>200</v>
      </c>
      <c r="MQ6" s="48">
        <v>100</v>
      </c>
      <c r="MR6" s="48">
        <v>0</v>
      </c>
      <c r="MS6" s="49">
        <v>300.00000000000006</v>
      </c>
      <c r="MT6" s="47">
        <v>11500</v>
      </c>
      <c r="MU6" s="48">
        <v>4500</v>
      </c>
      <c r="MV6" s="48">
        <v>3800</v>
      </c>
      <c r="MW6" s="49">
        <v>19800</v>
      </c>
      <c r="MX6" s="47">
        <v>16800</v>
      </c>
      <c r="MY6" s="48">
        <v>7200</v>
      </c>
      <c r="MZ6" s="48">
        <v>5900</v>
      </c>
      <c r="NA6" s="49">
        <v>29900</v>
      </c>
      <c r="NB6" s="47">
        <v>5800</v>
      </c>
      <c r="NC6" s="48">
        <v>2700</v>
      </c>
      <c r="ND6" s="48">
        <v>2200</v>
      </c>
      <c r="NE6" s="49">
        <v>10700</v>
      </c>
      <c r="NF6" s="47">
        <v>1300</v>
      </c>
      <c r="NG6" s="48">
        <v>900</v>
      </c>
      <c r="NH6" s="48">
        <v>500</v>
      </c>
      <c r="NI6" s="49">
        <v>2700</v>
      </c>
      <c r="NJ6" s="47">
        <v>900</v>
      </c>
      <c r="NK6" s="48">
        <v>600</v>
      </c>
      <c r="NL6" s="48">
        <v>200</v>
      </c>
      <c r="NM6" s="49">
        <v>1700</v>
      </c>
      <c r="NN6" s="47">
        <v>100</v>
      </c>
      <c r="NO6" s="48">
        <v>400</v>
      </c>
      <c r="NP6" s="48">
        <v>0</v>
      </c>
      <c r="NQ6" s="49">
        <v>500</v>
      </c>
      <c r="NR6" s="47">
        <v>500</v>
      </c>
      <c r="NS6" s="48">
        <v>400</v>
      </c>
      <c r="NT6" s="48">
        <v>200</v>
      </c>
      <c r="NU6" s="49">
        <v>1100</v>
      </c>
      <c r="NV6" s="47">
        <v>300</v>
      </c>
      <c r="NW6" s="48">
        <v>300</v>
      </c>
      <c r="NX6" s="48">
        <v>0</v>
      </c>
      <c r="NY6" s="49">
        <v>600</v>
      </c>
      <c r="NZ6" s="47">
        <v>0</v>
      </c>
      <c r="OA6" s="48">
        <v>0</v>
      </c>
      <c r="OB6" s="48">
        <v>0</v>
      </c>
      <c r="OC6" s="49">
        <v>0</v>
      </c>
      <c r="OD6" s="47">
        <v>0</v>
      </c>
      <c r="OE6" s="48">
        <v>0</v>
      </c>
      <c r="OF6" s="48">
        <v>0</v>
      </c>
      <c r="OG6" s="49">
        <v>0</v>
      </c>
      <c r="OH6" s="47">
        <v>300</v>
      </c>
      <c r="OI6" s="48">
        <v>200</v>
      </c>
      <c r="OJ6" s="48">
        <v>100</v>
      </c>
      <c r="OK6" s="49">
        <v>600</v>
      </c>
      <c r="OL6" s="47">
        <v>4700</v>
      </c>
      <c r="OM6" s="48">
        <v>2200</v>
      </c>
      <c r="ON6" s="48">
        <v>1700</v>
      </c>
      <c r="OO6" s="49">
        <v>8600</v>
      </c>
      <c r="OP6" s="47">
        <v>14500</v>
      </c>
      <c r="OQ6" s="48">
        <v>6400</v>
      </c>
      <c r="OR6" s="48">
        <v>4800</v>
      </c>
      <c r="OS6" s="49">
        <v>25700</v>
      </c>
      <c r="OT6" s="47">
        <v>6000</v>
      </c>
      <c r="OU6" s="48">
        <v>2600</v>
      </c>
      <c r="OV6" s="48">
        <v>1800</v>
      </c>
      <c r="OW6" s="49">
        <v>10400</v>
      </c>
      <c r="OX6" s="47">
        <v>1900</v>
      </c>
      <c r="OY6" s="48">
        <v>1000</v>
      </c>
      <c r="OZ6" s="48">
        <v>600</v>
      </c>
      <c r="PA6" s="49">
        <v>3500</v>
      </c>
      <c r="PB6" s="47">
        <v>800</v>
      </c>
      <c r="PC6" s="48">
        <v>300</v>
      </c>
      <c r="PD6" s="48">
        <v>200</v>
      </c>
      <c r="PE6" s="49">
        <v>1300</v>
      </c>
      <c r="PF6" s="47">
        <v>300</v>
      </c>
      <c r="PG6" s="48">
        <v>400</v>
      </c>
      <c r="PH6" s="48">
        <v>0</v>
      </c>
      <c r="PI6" s="49">
        <v>700</v>
      </c>
      <c r="PJ6" s="47">
        <v>200</v>
      </c>
      <c r="PK6" s="48">
        <v>200</v>
      </c>
      <c r="PL6" s="48">
        <v>100</v>
      </c>
      <c r="PM6" s="49">
        <v>500</v>
      </c>
      <c r="PN6" s="47">
        <v>100</v>
      </c>
      <c r="PO6" s="48">
        <v>200</v>
      </c>
      <c r="PP6" s="48">
        <v>0</v>
      </c>
      <c r="PQ6" s="49">
        <v>300.00000000000006</v>
      </c>
      <c r="PR6" s="47">
        <v>100</v>
      </c>
      <c r="PS6" s="48">
        <v>100</v>
      </c>
      <c r="PT6" s="48">
        <v>0</v>
      </c>
      <c r="PU6" s="49">
        <v>200</v>
      </c>
      <c r="PV6" s="47">
        <v>200</v>
      </c>
      <c r="PW6" s="48">
        <v>200</v>
      </c>
      <c r="PX6" s="48">
        <v>0</v>
      </c>
      <c r="PY6" s="49">
        <v>400</v>
      </c>
      <c r="PZ6" s="47">
        <v>100</v>
      </c>
      <c r="QA6" s="48">
        <v>100</v>
      </c>
      <c r="QB6" s="48">
        <v>0</v>
      </c>
      <c r="QC6" s="49">
        <v>200</v>
      </c>
      <c r="QD6" s="47">
        <v>600</v>
      </c>
      <c r="QE6" s="48">
        <v>300</v>
      </c>
      <c r="QF6" s="48">
        <v>0</v>
      </c>
      <c r="QG6" s="49">
        <v>900</v>
      </c>
      <c r="QH6" s="47">
        <v>7000</v>
      </c>
      <c r="QI6" s="48">
        <v>2600</v>
      </c>
      <c r="QJ6" s="48">
        <v>2400</v>
      </c>
      <c r="QK6" s="49">
        <v>12000</v>
      </c>
      <c r="QL6" s="47">
        <v>18600</v>
      </c>
      <c r="QM6" s="48">
        <v>7600</v>
      </c>
      <c r="QN6" s="48">
        <v>5400</v>
      </c>
      <c r="QO6" s="49">
        <v>31600</v>
      </c>
      <c r="QP6" s="47">
        <v>13000</v>
      </c>
      <c r="QQ6" s="48">
        <v>5900</v>
      </c>
      <c r="QR6" s="48">
        <v>3800</v>
      </c>
      <c r="QS6" s="49">
        <v>22700</v>
      </c>
      <c r="QT6" s="47">
        <v>4300</v>
      </c>
      <c r="QU6" s="48">
        <v>2200</v>
      </c>
      <c r="QV6" s="48">
        <v>1300</v>
      </c>
      <c r="QW6" s="49">
        <v>7800</v>
      </c>
      <c r="QX6" s="47">
        <v>2900</v>
      </c>
      <c r="QY6" s="48">
        <v>3300</v>
      </c>
      <c r="QZ6" s="48">
        <v>900</v>
      </c>
      <c r="RA6" s="49">
        <v>7100</v>
      </c>
      <c r="RB6" s="47">
        <v>1700</v>
      </c>
      <c r="RC6" s="48">
        <v>800</v>
      </c>
      <c r="RD6" s="48">
        <v>500</v>
      </c>
      <c r="RE6" s="49">
        <v>3000</v>
      </c>
      <c r="RF6" s="47">
        <v>1000</v>
      </c>
      <c r="RG6" s="48">
        <v>700</v>
      </c>
      <c r="RH6" s="48">
        <v>200</v>
      </c>
      <c r="RI6" s="49">
        <v>1900</v>
      </c>
      <c r="RJ6" s="47">
        <v>700</v>
      </c>
      <c r="RK6" s="48">
        <v>700</v>
      </c>
      <c r="RL6" s="48">
        <v>200</v>
      </c>
      <c r="RM6" s="49">
        <v>1600</v>
      </c>
      <c r="RN6" s="47">
        <v>300</v>
      </c>
      <c r="RO6" s="48">
        <v>200</v>
      </c>
      <c r="RP6" s="48">
        <v>0</v>
      </c>
      <c r="RQ6" s="49">
        <v>500</v>
      </c>
      <c r="RR6" s="47">
        <v>200</v>
      </c>
      <c r="RS6" s="48">
        <v>100</v>
      </c>
      <c r="RT6" s="48">
        <v>0</v>
      </c>
      <c r="RU6" s="49">
        <v>300</v>
      </c>
      <c r="RV6" s="47">
        <v>200</v>
      </c>
      <c r="RW6" s="48">
        <v>200</v>
      </c>
      <c r="RX6" s="48">
        <v>0</v>
      </c>
      <c r="RY6" s="49">
        <v>400</v>
      </c>
      <c r="RZ6" s="47">
        <v>300</v>
      </c>
      <c r="SA6" s="48">
        <v>400</v>
      </c>
      <c r="SB6" s="48">
        <v>300</v>
      </c>
      <c r="SC6" s="49">
        <v>1000</v>
      </c>
      <c r="SD6" s="47">
        <v>4800</v>
      </c>
      <c r="SE6" s="48">
        <v>1900</v>
      </c>
      <c r="SF6" s="48">
        <v>1600</v>
      </c>
      <c r="SG6" s="49">
        <v>8300</v>
      </c>
      <c r="SH6" s="47">
        <v>25000</v>
      </c>
      <c r="SI6" s="48">
        <v>10000</v>
      </c>
      <c r="SJ6" s="48">
        <v>8000</v>
      </c>
      <c r="SK6" s="49">
        <v>43000</v>
      </c>
      <c r="SL6" s="47">
        <v>10800</v>
      </c>
      <c r="SM6" s="48">
        <v>4300</v>
      </c>
      <c r="SN6" s="48">
        <v>3500</v>
      </c>
      <c r="SO6" s="49">
        <v>18600</v>
      </c>
      <c r="SP6" s="47">
        <v>5500</v>
      </c>
      <c r="SQ6" s="48">
        <v>2900</v>
      </c>
      <c r="SR6" s="48">
        <v>1800</v>
      </c>
      <c r="SS6" s="49">
        <v>10200</v>
      </c>
      <c r="ST6" s="47">
        <v>1500</v>
      </c>
      <c r="SU6" s="48">
        <v>900</v>
      </c>
      <c r="SV6" s="48">
        <v>600</v>
      </c>
      <c r="SW6" s="49">
        <v>3000</v>
      </c>
      <c r="SX6" s="47">
        <v>400</v>
      </c>
      <c r="SY6" s="48">
        <v>500</v>
      </c>
      <c r="SZ6" s="48">
        <v>200</v>
      </c>
      <c r="TA6" s="49">
        <v>1100</v>
      </c>
      <c r="TB6" s="47">
        <v>600</v>
      </c>
      <c r="TC6" s="48">
        <v>200</v>
      </c>
      <c r="TD6" s="48">
        <v>200</v>
      </c>
      <c r="TE6" s="49">
        <v>1000</v>
      </c>
      <c r="TF6" s="47">
        <v>300</v>
      </c>
      <c r="TG6" s="48">
        <v>400</v>
      </c>
      <c r="TH6" s="48">
        <v>100</v>
      </c>
      <c r="TI6" s="49">
        <v>800</v>
      </c>
      <c r="TJ6" s="47">
        <v>400</v>
      </c>
      <c r="TK6" s="48">
        <v>200</v>
      </c>
      <c r="TL6" s="48">
        <v>0</v>
      </c>
      <c r="TM6" s="49">
        <v>600</v>
      </c>
      <c r="TN6" s="47">
        <v>400</v>
      </c>
      <c r="TO6" s="48">
        <v>200</v>
      </c>
      <c r="TP6" s="48">
        <v>100</v>
      </c>
      <c r="TQ6" s="49">
        <v>700</v>
      </c>
      <c r="TR6" s="47">
        <v>300</v>
      </c>
      <c r="TS6" s="48">
        <v>100</v>
      </c>
      <c r="TT6" s="48">
        <v>200</v>
      </c>
      <c r="TU6" s="49">
        <v>600</v>
      </c>
      <c r="TV6" s="47">
        <v>500</v>
      </c>
      <c r="TW6" s="48">
        <v>100</v>
      </c>
      <c r="TX6" s="48">
        <v>100</v>
      </c>
      <c r="TY6" s="49">
        <v>700</v>
      </c>
      <c r="TZ6" s="47">
        <v>3500</v>
      </c>
      <c r="UA6" s="48">
        <v>2200</v>
      </c>
      <c r="UB6" s="48">
        <v>1800</v>
      </c>
      <c r="UC6" s="49">
        <v>7500</v>
      </c>
      <c r="UD6" s="47">
        <v>16000</v>
      </c>
      <c r="UE6" s="48">
        <v>9000</v>
      </c>
      <c r="UF6" s="48">
        <v>7600</v>
      </c>
      <c r="UG6" s="49">
        <v>32600</v>
      </c>
      <c r="UH6" s="47">
        <v>12800</v>
      </c>
      <c r="UI6" s="48">
        <v>6600</v>
      </c>
      <c r="UJ6" s="48">
        <v>6200</v>
      </c>
      <c r="UK6" s="49">
        <v>25600</v>
      </c>
      <c r="UL6" s="47">
        <v>4000</v>
      </c>
      <c r="UM6" s="48">
        <v>2300</v>
      </c>
      <c r="UN6" s="48">
        <v>1900</v>
      </c>
      <c r="UO6" s="49">
        <v>8200</v>
      </c>
      <c r="UP6" s="47">
        <v>1400</v>
      </c>
      <c r="UQ6" s="48">
        <v>900</v>
      </c>
      <c r="UR6" s="48">
        <v>500</v>
      </c>
      <c r="US6" s="49">
        <v>2800</v>
      </c>
      <c r="UT6" s="47">
        <v>500</v>
      </c>
      <c r="UU6" s="48">
        <v>600</v>
      </c>
      <c r="UV6" s="48">
        <v>500</v>
      </c>
      <c r="UW6" s="49">
        <v>1600</v>
      </c>
      <c r="UX6" s="47">
        <v>400</v>
      </c>
      <c r="UY6" s="48">
        <v>700</v>
      </c>
      <c r="UZ6" s="48">
        <v>300</v>
      </c>
      <c r="VA6" s="49">
        <v>1400</v>
      </c>
      <c r="VB6" s="47">
        <v>500</v>
      </c>
      <c r="VC6" s="48">
        <v>300</v>
      </c>
      <c r="VD6" s="48">
        <v>400</v>
      </c>
      <c r="VE6" s="49">
        <v>1200</v>
      </c>
      <c r="VF6" s="47">
        <v>300</v>
      </c>
      <c r="VG6" s="48">
        <v>200</v>
      </c>
      <c r="VH6" s="48">
        <v>200</v>
      </c>
      <c r="VI6" s="49">
        <v>700</v>
      </c>
      <c r="VJ6" s="47">
        <v>100</v>
      </c>
      <c r="VK6" s="48">
        <v>600</v>
      </c>
      <c r="VL6" s="48">
        <v>300</v>
      </c>
      <c r="VM6" s="49">
        <v>1000</v>
      </c>
      <c r="VN6" s="47">
        <v>100</v>
      </c>
      <c r="VO6" s="48">
        <v>300</v>
      </c>
      <c r="VP6" s="48">
        <v>100</v>
      </c>
      <c r="VQ6" s="49">
        <v>500</v>
      </c>
      <c r="VR6" s="47">
        <v>300</v>
      </c>
      <c r="VS6" s="48">
        <v>300</v>
      </c>
      <c r="VT6" s="48">
        <v>200</v>
      </c>
      <c r="VU6" s="49">
        <v>800</v>
      </c>
      <c r="VV6" s="47">
        <v>1900</v>
      </c>
      <c r="VW6" s="48">
        <v>1000</v>
      </c>
      <c r="VX6" s="48">
        <v>600</v>
      </c>
      <c r="VY6" s="49">
        <v>3500</v>
      </c>
      <c r="VZ6" s="47">
        <v>9500</v>
      </c>
      <c r="WA6" s="48">
        <v>3800</v>
      </c>
      <c r="WB6" s="48">
        <v>2700</v>
      </c>
      <c r="WC6" s="49">
        <v>16000</v>
      </c>
      <c r="WD6" s="47">
        <v>13000</v>
      </c>
      <c r="WE6" s="48">
        <v>5500</v>
      </c>
      <c r="WF6" s="48">
        <v>4600</v>
      </c>
      <c r="WG6" s="49">
        <v>23100</v>
      </c>
      <c r="WH6" s="47">
        <v>3800</v>
      </c>
      <c r="WI6" s="48">
        <v>2200</v>
      </c>
      <c r="WJ6" s="48">
        <v>2000</v>
      </c>
      <c r="WK6" s="49">
        <v>8000</v>
      </c>
      <c r="WL6" s="47">
        <v>1300</v>
      </c>
      <c r="WM6" s="48">
        <v>700</v>
      </c>
      <c r="WN6" s="48">
        <v>800</v>
      </c>
      <c r="WO6" s="49">
        <v>2800</v>
      </c>
      <c r="WP6" s="47">
        <v>700</v>
      </c>
      <c r="WQ6" s="48">
        <v>300</v>
      </c>
      <c r="WR6" s="48">
        <v>400</v>
      </c>
      <c r="WS6" s="49">
        <v>1400</v>
      </c>
      <c r="WT6" s="47">
        <v>400</v>
      </c>
      <c r="WU6" s="48">
        <v>700</v>
      </c>
      <c r="WV6" s="48">
        <v>0</v>
      </c>
      <c r="WW6" s="49">
        <v>1100</v>
      </c>
      <c r="WX6" s="47">
        <v>100</v>
      </c>
      <c r="WY6" s="48">
        <v>400</v>
      </c>
      <c r="WZ6" s="48">
        <v>100</v>
      </c>
      <c r="XA6" s="49">
        <v>600</v>
      </c>
      <c r="XB6" s="47">
        <v>400</v>
      </c>
      <c r="XC6" s="48">
        <v>200</v>
      </c>
      <c r="XD6" s="48">
        <v>0</v>
      </c>
      <c r="XE6" s="49">
        <v>600</v>
      </c>
      <c r="XF6" s="47">
        <v>600</v>
      </c>
      <c r="XG6" s="48">
        <v>300</v>
      </c>
      <c r="XH6" s="48">
        <v>0</v>
      </c>
      <c r="XI6" s="49">
        <v>900</v>
      </c>
      <c r="XJ6" s="47">
        <v>300</v>
      </c>
      <c r="XK6" s="48">
        <v>200</v>
      </c>
      <c r="XL6" s="48">
        <v>0</v>
      </c>
      <c r="XM6" s="49">
        <v>500</v>
      </c>
      <c r="XN6" s="47">
        <v>300</v>
      </c>
      <c r="XO6" s="48">
        <v>400</v>
      </c>
      <c r="XP6" s="48">
        <v>100</v>
      </c>
      <c r="XQ6" s="49">
        <v>800</v>
      </c>
      <c r="XR6" s="47">
        <v>3600</v>
      </c>
      <c r="XS6" s="48">
        <v>1600</v>
      </c>
      <c r="XT6" s="48">
        <v>800</v>
      </c>
      <c r="XU6" s="49">
        <v>6000</v>
      </c>
      <c r="XV6" s="47">
        <v>17500</v>
      </c>
      <c r="XW6" s="48">
        <v>7700</v>
      </c>
      <c r="XX6" s="48">
        <v>5000</v>
      </c>
      <c r="XY6" s="49">
        <v>30200</v>
      </c>
      <c r="XZ6" s="47">
        <v>5500</v>
      </c>
      <c r="YA6" s="48">
        <v>3400</v>
      </c>
      <c r="YB6" s="48">
        <v>2100</v>
      </c>
      <c r="YC6" s="49">
        <v>11000</v>
      </c>
      <c r="YD6" s="47">
        <v>1900</v>
      </c>
      <c r="YE6" s="48">
        <v>1200</v>
      </c>
      <c r="YF6" s="48">
        <v>900</v>
      </c>
      <c r="YG6" s="49">
        <v>4000</v>
      </c>
      <c r="YH6" s="47">
        <v>600</v>
      </c>
      <c r="YI6" s="48">
        <v>600</v>
      </c>
      <c r="YJ6" s="48">
        <v>200</v>
      </c>
      <c r="YK6" s="49">
        <v>1400</v>
      </c>
      <c r="YL6" s="47">
        <v>400</v>
      </c>
      <c r="YM6" s="48">
        <v>300</v>
      </c>
      <c r="YN6" s="48">
        <v>300</v>
      </c>
      <c r="YO6" s="49">
        <v>1000</v>
      </c>
      <c r="YP6" s="47">
        <v>500</v>
      </c>
      <c r="YQ6" s="48">
        <v>300</v>
      </c>
      <c r="YR6" s="48">
        <v>100</v>
      </c>
      <c r="YS6" s="49">
        <v>900</v>
      </c>
      <c r="YT6" s="47">
        <v>300</v>
      </c>
      <c r="YU6" s="48">
        <v>200</v>
      </c>
      <c r="YV6" s="48">
        <v>100</v>
      </c>
      <c r="YW6" s="49">
        <v>600</v>
      </c>
      <c r="YX6" s="47">
        <v>300</v>
      </c>
      <c r="YY6" s="48">
        <v>100</v>
      </c>
      <c r="YZ6" s="48">
        <v>0</v>
      </c>
      <c r="ZA6" s="49">
        <v>400</v>
      </c>
      <c r="ZB6" s="47">
        <v>200</v>
      </c>
      <c r="ZC6" s="48">
        <v>400</v>
      </c>
      <c r="ZD6" s="48">
        <v>100</v>
      </c>
      <c r="ZE6" s="49">
        <v>700</v>
      </c>
      <c r="ZF6" s="47">
        <v>200</v>
      </c>
      <c r="ZG6" s="48">
        <v>100</v>
      </c>
      <c r="ZH6" s="48">
        <v>0</v>
      </c>
      <c r="ZI6" s="49">
        <v>300</v>
      </c>
      <c r="ZJ6" s="47">
        <v>321</v>
      </c>
      <c r="ZK6" s="48">
        <v>265</v>
      </c>
      <c r="ZL6" s="48">
        <v>50</v>
      </c>
      <c r="ZM6" s="49">
        <v>636</v>
      </c>
      <c r="ZN6" s="47">
        <v>3086</v>
      </c>
      <c r="ZO6" s="48">
        <v>1478</v>
      </c>
      <c r="ZP6" s="48">
        <v>876</v>
      </c>
      <c r="ZQ6" s="49">
        <v>5440</v>
      </c>
      <c r="ZR6" s="47">
        <v>9076</v>
      </c>
      <c r="ZS6" s="48">
        <v>4609</v>
      </c>
      <c r="ZT6" s="48">
        <v>3635</v>
      </c>
      <c r="ZU6" s="49">
        <v>17320</v>
      </c>
      <c r="ZV6" s="47">
        <v>4604</v>
      </c>
      <c r="ZW6" s="48">
        <v>2969</v>
      </c>
      <c r="ZX6" s="48">
        <v>2577</v>
      </c>
      <c r="ZY6" s="49">
        <v>10150</v>
      </c>
      <c r="ZZ6" s="47">
        <v>1245</v>
      </c>
      <c r="AAA6" s="48">
        <v>1462</v>
      </c>
      <c r="AAB6" s="48">
        <v>1693</v>
      </c>
      <c r="AAC6" s="49">
        <v>4400</v>
      </c>
      <c r="AAD6" s="47">
        <v>349</v>
      </c>
      <c r="AAE6" s="48">
        <v>533</v>
      </c>
      <c r="AAF6" s="48">
        <v>310</v>
      </c>
      <c r="AAG6" s="49">
        <v>1192</v>
      </c>
      <c r="AAH6" s="47">
        <v>242</v>
      </c>
      <c r="AAI6" s="48">
        <v>153</v>
      </c>
      <c r="AAJ6" s="48">
        <v>81</v>
      </c>
      <c r="AAK6" s="49">
        <v>476</v>
      </c>
      <c r="AAL6" s="47">
        <v>115</v>
      </c>
      <c r="AAM6" s="48">
        <v>70</v>
      </c>
      <c r="AAN6" s="48">
        <v>39</v>
      </c>
      <c r="AAO6" s="49">
        <v>224</v>
      </c>
      <c r="AAP6" s="47">
        <v>102</v>
      </c>
      <c r="AAQ6" s="48">
        <v>70</v>
      </c>
      <c r="AAR6" s="48">
        <v>7</v>
      </c>
      <c r="AAS6" s="49">
        <v>179</v>
      </c>
      <c r="AAT6" s="47">
        <v>86</v>
      </c>
      <c r="AAU6" s="48">
        <v>7</v>
      </c>
      <c r="AAV6" s="48">
        <v>5</v>
      </c>
      <c r="AAW6" s="49">
        <v>98</v>
      </c>
      <c r="AAX6" s="47">
        <v>82</v>
      </c>
      <c r="AAY6" s="48">
        <v>29</v>
      </c>
      <c r="AAZ6" s="48">
        <v>0</v>
      </c>
      <c r="ABA6" s="49">
        <v>111</v>
      </c>
      <c r="ABB6" s="47">
        <v>81</v>
      </c>
      <c r="ABC6" s="64">
        <v>39</v>
      </c>
      <c r="ABD6" s="64">
        <v>0</v>
      </c>
      <c r="ABE6" s="50">
        <v>120</v>
      </c>
      <c r="ABF6" s="51">
        <v>22</v>
      </c>
      <c r="ABG6" s="52">
        <v>76</v>
      </c>
      <c r="ABH6" s="52">
        <v>0</v>
      </c>
      <c r="ABI6" s="18">
        <f t="shared" ref="ABI6:ABI9" si="212">ABH6+ABG6+ABF6</f>
        <v>98</v>
      </c>
      <c r="ABJ6" s="47">
        <v>3961</v>
      </c>
      <c r="ABK6" s="48">
        <v>1734</v>
      </c>
      <c r="ABL6" s="48">
        <v>1159</v>
      </c>
      <c r="ABM6" s="49">
        <f>ABL6+ABK6+ABJ6</f>
        <v>6854</v>
      </c>
      <c r="ABN6" s="47">
        <v>14729</v>
      </c>
      <c r="ABO6" s="48">
        <v>7062</v>
      </c>
      <c r="ABP6" s="48">
        <v>5399</v>
      </c>
      <c r="ABQ6" s="49">
        <f>ABP6+ABO6+ABN6</f>
        <v>27190</v>
      </c>
      <c r="ABR6" s="47">
        <v>13793</v>
      </c>
      <c r="ABS6" s="48">
        <v>6673</v>
      </c>
      <c r="ABT6" s="48">
        <v>5315</v>
      </c>
      <c r="ABU6" s="48">
        <f>ABT6+ABS6+ABR6</f>
        <v>25781</v>
      </c>
      <c r="ABV6" s="47">
        <v>3413</v>
      </c>
      <c r="ABW6" s="48">
        <v>1744</v>
      </c>
      <c r="ABX6" s="48">
        <v>1504</v>
      </c>
      <c r="ABY6" s="49">
        <f>ABX6+ABW6+ABV6</f>
        <v>6661</v>
      </c>
      <c r="ABZ6" s="47">
        <v>1249</v>
      </c>
      <c r="ACA6" s="48">
        <v>671</v>
      </c>
      <c r="ACB6" s="48">
        <v>495</v>
      </c>
      <c r="ACC6" s="49">
        <f>ACB6+ACA6+ABZ6</f>
        <v>2415</v>
      </c>
      <c r="ACD6" s="47">
        <v>383</v>
      </c>
      <c r="ACE6" s="48">
        <v>411</v>
      </c>
      <c r="ACF6" s="48">
        <v>194</v>
      </c>
      <c r="ACG6" s="49">
        <f>ACF6+ACE6+ACD6</f>
        <v>988</v>
      </c>
      <c r="ACH6" s="47">
        <v>279</v>
      </c>
      <c r="ACI6" s="48">
        <v>144</v>
      </c>
      <c r="ACJ6" s="48">
        <v>129</v>
      </c>
      <c r="ACK6" s="49">
        <f>ACJ6+ACI6+ACH6</f>
        <v>552</v>
      </c>
      <c r="ACL6" s="47">
        <v>214</v>
      </c>
      <c r="ACM6" s="48">
        <v>175</v>
      </c>
      <c r="ACN6" s="48">
        <v>8</v>
      </c>
      <c r="ACO6" s="49">
        <f>ACN6+ACM6+ACL6</f>
        <v>397</v>
      </c>
      <c r="ACP6" s="47">
        <v>150</v>
      </c>
      <c r="ACQ6" s="48">
        <v>60</v>
      </c>
      <c r="ACR6" s="48">
        <v>8</v>
      </c>
      <c r="ACS6" s="49">
        <f>ACR6+ACQ6+ACP6</f>
        <v>218</v>
      </c>
      <c r="ACT6" s="47">
        <v>18</v>
      </c>
      <c r="ACU6" s="48">
        <v>0</v>
      </c>
      <c r="ACV6" s="48">
        <v>8</v>
      </c>
      <c r="ACW6" s="49">
        <f>ACV6+ACU6+ACT6</f>
        <v>26</v>
      </c>
      <c r="ACX6" s="47">
        <v>81</v>
      </c>
      <c r="ACY6" s="48">
        <v>159</v>
      </c>
      <c r="ACZ6" s="48">
        <v>145</v>
      </c>
      <c r="ADA6" s="49">
        <f>ACZ6+ACY6+ACX6</f>
        <v>385</v>
      </c>
      <c r="ADB6" s="47">
        <v>100</v>
      </c>
      <c r="ADC6" s="48">
        <v>124</v>
      </c>
      <c r="ADD6" s="48">
        <v>105</v>
      </c>
      <c r="ADE6" s="49">
        <f>ADD6+ADC6+ADB6</f>
        <v>329</v>
      </c>
      <c r="ADF6" s="47">
        <v>5766</v>
      </c>
      <c r="ADG6" s="48">
        <v>2908</v>
      </c>
      <c r="ADH6" s="48">
        <v>2624</v>
      </c>
      <c r="ADI6" s="49">
        <f>ADH6+ADG6+ADF6</f>
        <v>11298</v>
      </c>
      <c r="ADJ6" s="47">
        <v>14347</v>
      </c>
      <c r="ADK6" s="48">
        <v>8566</v>
      </c>
      <c r="ADL6" s="48">
        <v>8020</v>
      </c>
      <c r="ADM6" s="49">
        <f>ADL6+ADK6+ADJ6</f>
        <v>30933</v>
      </c>
      <c r="ADN6" s="47">
        <v>3964</v>
      </c>
      <c r="ADO6" s="48">
        <v>2764</v>
      </c>
      <c r="ADP6" s="48">
        <v>2893</v>
      </c>
      <c r="ADQ6" s="49">
        <f>ADP6+ADO6+ADN6</f>
        <v>9621</v>
      </c>
      <c r="ADR6" s="47">
        <v>1671</v>
      </c>
      <c r="ADS6" s="48">
        <v>1535</v>
      </c>
      <c r="ADT6" s="48">
        <v>1371</v>
      </c>
      <c r="ADU6" s="49">
        <f>ADT6+ADS6+ADR6</f>
        <v>4577</v>
      </c>
      <c r="ADV6" s="47">
        <v>398</v>
      </c>
      <c r="ADW6" s="48">
        <v>434</v>
      </c>
      <c r="ADX6" s="48">
        <v>377</v>
      </c>
      <c r="ADY6" s="49">
        <f>ADX6+ADW6+ADV6</f>
        <v>1209</v>
      </c>
      <c r="ADZ6" s="47">
        <v>299</v>
      </c>
      <c r="AEA6" s="48">
        <v>192</v>
      </c>
      <c r="AEB6" s="48">
        <v>303</v>
      </c>
      <c r="AEC6" s="49">
        <f>AEB6+AEA6+ADZ6</f>
        <v>794</v>
      </c>
      <c r="AED6" s="47">
        <v>203</v>
      </c>
      <c r="AEE6" s="48">
        <v>261</v>
      </c>
      <c r="AEF6" s="48">
        <v>108</v>
      </c>
      <c r="AEG6" s="49">
        <f>AEF6+AEE6+AED6</f>
        <v>572</v>
      </c>
      <c r="AEH6" s="47">
        <v>55</v>
      </c>
      <c r="AEI6" s="48">
        <v>209</v>
      </c>
      <c r="AEJ6" s="48">
        <v>0</v>
      </c>
      <c r="AEK6" s="49">
        <f>AEJ6+AEI6+AEH6</f>
        <v>264</v>
      </c>
      <c r="AEL6" s="47">
        <v>24</v>
      </c>
      <c r="AEM6" s="48">
        <v>9</v>
      </c>
      <c r="AEN6" s="48">
        <v>0</v>
      </c>
      <c r="AEO6" s="49">
        <f>AEN6+AEM6+AEL6</f>
        <v>33</v>
      </c>
      <c r="AEP6" s="47">
        <v>66</v>
      </c>
      <c r="AEQ6" s="48">
        <v>102</v>
      </c>
      <c r="AER6" s="48">
        <v>5</v>
      </c>
      <c r="AES6" s="49">
        <f>AER6+AEQ6+AEP6</f>
        <v>173</v>
      </c>
      <c r="AET6" s="47">
        <v>76</v>
      </c>
      <c r="AEU6" s="48">
        <v>89</v>
      </c>
      <c r="AEV6" s="48">
        <v>24</v>
      </c>
      <c r="AEW6" s="49">
        <f>AEV6+AEU6+AET6</f>
        <v>189</v>
      </c>
      <c r="AEX6" s="47">
        <v>12</v>
      </c>
      <c r="AEY6" s="48">
        <v>37</v>
      </c>
      <c r="AEZ6" s="48">
        <v>9</v>
      </c>
      <c r="AFA6" s="49">
        <f>AEZ6+AEY6+AEX6</f>
        <v>58</v>
      </c>
      <c r="AFB6" s="47">
        <v>1472</v>
      </c>
      <c r="AFC6" s="48">
        <v>589</v>
      </c>
      <c r="AFD6" s="48">
        <v>407</v>
      </c>
      <c r="AFE6" s="49">
        <f>AFD6+AFC6+AFB6</f>
        <v>2468</v>
      </c>
      <c r="AFF6" s="47">
        <v>2774</v>
      </c>
      <c r="AFG6" s="48">
        <v>1069</v>
      </c>
      <c r="AFH6" s="48">
        <v>786</v>
      </c>
      <c r="AFI6" s="49">
        <f>AFH6+AFG6+AFF6</f>
        <v>4629</v>
      </c>
      <c r="AFJ6" s="47">
        <v>2848</v>
      </c>
      <c r="AFK6" s="48">
        <v>1390</v>
      </c>
      <c r="AFL6" s="48">
        <v>1254</v>
      </c>
      <c r="AFM6" s="49">
        <f>AFL6+AFK6+AFJ6</f>
        <v>5492</v>
      </c>
      <c r="AFN6" s="47">
        <v>1255</v>
      </c>
      <c r="AFO6" s="48">
        <v>619</v>
      </c>
      <c r="AFP6" s="48">
        <v>581</v>
      </c>
      <c r="AFQ6" s="49">
        <f>AFP6+AFO6+AFN6</f>
        <v>2455</v>
      </c>
      <c r="AFR6" s="47">
        <v>503</v>
      </c>
      <c r="AFS6" s="48">
        <v>325</v>
      </c>
      <c r="AFT6" s="48">
        <v>321</v>
      </c>
      <c r="AFU6" s="49">
        <f>AFT6+AFS6+AFR6</f>
        <v>1149</v>
      </c>
      <c r="AFV6" s="47">
        <v>536</v>
      </c>
      <c r="AFW6" s="48">
        <v>140</v>
      </c>
      <c r="AFX6" s="48">
        <v>135</v>
      </c>
      <c r="AFY6" s="49">
        <f>AFX6+AFW6+AFV6</f>
        <v>811</v>
      </c>
      <c r="AFZ6" s="47">
        <v>24</v>
      </c>
      <c r="AGA6" s="48">
        <v>20</v>
      </c>
      <c r="AGB6" s="48">
        <v>37</v>
      </c>
      <c r="AGC6" s="49">
        <f>AGB6+AGA6+AFZ6</f>
        <v>81</v>
      </c>
      <c r="AGD6" s="47">
        <v>10</v>
      </c>
      <c r="AGE6" s="48">
        <v>3</v>
      </c>
      <c r="AGF6" s="48">
        <v>3</v>
      </c>
      <c r="AGG6" s="49">
        <f>AGF6+AGE6+AGD6</f>
        <v>16</v>
      </c>
      <c r="AGH6" s="47">
        <v>3</v>
      </c>
      <c r="AGI6" s="48">
        <v>0</v>
      </c>
      <c r="AGJ6" s="48">
        <v>0</v>
      </c>
      <c r="AGK6" s="49">
        <f>AGJ6+AGI6+AGH6</f>
        <v>3</v>
      </c>
      <c r="AGL6" s="47">
        <v>8</v>
      </c>
      <c r="AGM6" s="48">
        <v>4</v>
      </c>
      <c r="AGN6" s="48">
        <v>0</v>
      </c>
      <c r="AGO6" s="49">
        <f>AGN6+AGM6+AGL6</f>
        <v>12</v>
      </c>
      <c r="AGP6" s="47">
        <v>27</v>
      </c>
      <c r="AGQ6" s="48">
        <v>6</v>
      </c>
      <c r="AGR6" s="48">
        <v>5</v>
      </c>
      <c r="AGS6" s="49">
        <f>AGR6+AGQ6+AGP6</f>
        <v>38</v>
      </c>
      <c r="AGT6" s="47">
        <v>207</v>
      </c>
      <c r="AGU6" s="48">
        <v>96</v>
      </c>
      <c r="AGV6" s="48">
        <v>78</v>
      </c>
      <c r="AGW6" s="49">
        <f>AGV6+AGU6+AGT6</f>
        <v>381</v>
      </c>
      <c r="AGX6" s="47">
        <v>5021</v>
      </c>
      <c r="AGY6" s="48">
        <v>2084</v>
      </c>
      <c r="AGZ6" s="48">
        <v>1401</v>
      </c>
      <c r="AHA6" s="49">
        <f>AGZ6+AGY6+AGX6</f>
        <v>8506</v>
      </c>
      <c r="AHB6" s="47">
        <v>27706</v>
      </c>
      <c r="AHC6" s="48">
        <v>12113</v>
      </c>
      <c r="AHD6" s="48">
        <v>7284</v>
      </c>
      <c r="AHE6" s="49">
        <f>AHD6+AHC6+AHB6</f>
        <v>47103</v>
      </c>
      <c r="AHF6" s="47">
        <v>13526</v>
      </c>
      <c r="AHG6" s="48">
        <v>6190</v>
      </c>
      <c r="AHH6" s="48">
        <v>3702</v>
      </c>
      <c r="AHI6" s="49">
        <f>AHH6+AHG6+AHF6</f>
        <v>23418</v>
      </c>
      <c r="AHJ6" s="47">
        <v>3422</v>
      </c>
      <c r="AHK6" s="48">
        <v>1730</v>
      </c>
      <c r="AHL6" s="48">
        <v>935</v>
      </c>
      <c r="AHM6" s="49">
        <f>AHL6+AHK6+AHJ6</f>
        <v>6087</v>
      </c>
      <c r="AHN6" s="47">
        <v>1709</v>
      </c>
      <c r="AHO6" s="48">
        <v>604</v>
      </c>
      <c r="AHP6" s="48">
        <v>336</v>
      </c>
      <c r="AHQ6" s="49">
        <f>AHP6+AHO6+AHN6</f>
        <v>2649</v>
      </c>
      <c r="AHR6" s="47">
        <v>517</v>
      </c>
      <c r="AHS6" s="48">
        <v>417</v>
      </c>
      <c r="AHT6" s="48">
        <v>148</v>
      </c>
      <c r="AHU6" s="49">
        <f>AHT6+AHS6+AHR6</f>
        <v>1082</v>
      </c>
      <c r="AHV6" s="47">
        <v>166</v>
      </c>
      <c r="AHW6" s="48">
        <v>435</v>
      </c>
      <c r="AHX6" s="48">
        <v>54</v>
      </c>
      <c r="AHY6" s="49">
        <f>AHX6+AHW6+AHV6</f>
        <v>655</v>
      </c>
      <c r="AHZ6" s="47">
        <v>169</v>
      </c>
      <c r="AIA6" s="48">
        <v>352</v>
      </c>
      <c r="AIB6" s="48">
        <v>50</v>
      </c>
      <c r="AIC6" s="49">
        <f>AIB6+AIA6+AHZ6</f>
        <v>571</v>
      </c>
      <c r="AID6" s="47">
        <v>106</v>
      </c>
      <c r="AIE6" s="48">
        <v>311</v>
      </c>
      <c r="AIF6" s="48">
        <v>22</v>
      </c>
      <c r="AIG6" s="49">
        <f>AIF6+AIE6+AID6</f>
        <v>439</v>
      </c>
      <c r="AIH6" s="47">
        <v>209</v>
      </c>
      <c r="AII6" s="48">
        <v>145</v>
      </c>
      <c r="AIJ6" s="48">
        <v>30</v>
      </c>
      <c r="AIK6" s="49">
        <f>AIJ6+AII6+AIH6</f>
        <v>384</v>
      </c>
      <c r="AIL6" s="47">
        <v>85</v>
      </c>
      <c r="AIM6" s="48">
        <v>139</v>
      </c>
      <c r="AIN6" s="48">
        <v>75</v>
      </c>
      <c r="AIO6" s="49">
        <f>AIN6+AIM6+AIL6</f>
        <v>299</v>
      </c>
      <c r="AIP6" s="47">
        <v>287</v>
      </c>
      <c r="AIQ6" s="48">
        <v>375</v>
      </c>
      <c r="AIR6" s="48">
        <v>88</v>
      </c>
      <c r="AIS6" s="49">
        <f>AIR6+AIQ6+AIP6</f>
        <v>750</v>
      </c>
      <c r="AIT6" s="47">
        <v>693</v>
      </c>
      <c r="AIU6" s="48">
        <v>331</v>
      </c>
      <c r="AIV6" s="48">
        <v>169</v>
      </c>
      <c r="AIW6" s="49">
        <f>AIV6+AIU6+AIT6</f>
        <v>1193</v>
      </c>
      <c r="AIX6" s="47">
        <v>7922</v>
      </c>
      <c r="AIY6" s="48">
        <v>4806</v>
      </c>
      <c r="AIZ6" s="48">
        <v>4038</v>
      </c>
      <c r="AJA6" s="49">
        <f>AIZ6+AIY6+AIX6</f>
        <v>16766</v>
      </c>
      <c r="AJB6" s="47">
        <v>9593</v>
      </c>
      <c r="AJC6" s="48">
        <v>6517</v>
      </c>
      <c r="AJD6" s="48">
        <v>6574</v>
      </c>
      <c r="AJE6" s="49">
        <f>AJD6+AJC6+AJB6</f>
        <v>22684</v>
      </c>
      <c r="AJF6" s="47">
        <v>3563</v>
      </c>
      <c r="AJG6" s="48">
        <v>2474</v>
      </c>
      <c r="AJH6" s="48">
        <v>2594</v>
      </c>
      <c r="AJI6" s="49">
        <f>AJH6+AJG6+AJF6</f>
        <v>8631</v>
      </c>
      <c r="AJJ6" s="47">
        <v>1561</v>
      </c>
      <c r="AJK6" s="48">
        <v>848</v>
      </c>
      <c r="AJL6" s="48">
        <v>626</v>
      </c>
      <c r="AJM6" s="49">
        <f>AJL6+AJK6+AJJ6</f>
        <v>3035</v>
      </c>
      <c r="AJN6" s="47">
        <v>1060</v>
      </c>
      <c r="AJO6" s="48">
        <v>462</v>
      </c>
      <c r="AJP6" s="48">
        <v>344</v>
      </c>
      <c r="AJQ6" s="49">
        <f>AJP6+AJO6+AJN6</f>
        <v>1866</v>
      </c>
      <c r="AJR6" s="47">
        <v>464</v>
      </c>
      <c r="AJS6" s="48">
        <v>332</v>
      </c>
      <c r="AJT6" s="48">
        <v>192</v>
      </c>
      <c r="AJU6" s="49">
        <f>AJT6+AJS6+AJR6</f>
        <v>988</v>
      </c>
      <c r="AJV6" s="47">
        <v>233</v>
      </c>
      <c r="AJW6" s="48">
        <v>108</v>
      </c>
      <c r="AJX6" s="48">
        <v>54</v>
      </c>
      <c r="AJY6" s="49">
        <f>AJX6+AJW6+AJV6</f>
        <v>395</v>
      </c>
      <c r="AJZ6" s="47">
        <v>7</v>
      </c>
      <c r="AKA6" s="48">
        <v>52</v>
      </c>
      <c r="AKB6" s="48">
        <v>25</v>
      </c>
      <c r="AKC6" s="49">
        <f>AKB6+AKA6+AJZ6</f>
        <v>84</v>
      </c>
      <c r="AKD6" s="47">
        <v>100</v>
      </c>
      <c r="AKE6" s="48">
        <v>133</v>
      </c>
      <c r="AKF6" s="48">
        <v>4</v>
      </c>
      <c r="AKG6" s="49">
        <f>AKF6+AKE6+AKD6</f>
        <v>237</v>
      </c>
      <c r="AKH6" s="47">
        <v>92</v>
      </c>
      <c r="AKI6" s="48">
        <v>24</v>
      </c>
      <c r="AKJ6" s="48">
        <v>6</v>
      </c>
      <c r="AKK6" s="49">
        <f>AKJ6+AKI6+AKH6</f>
        <v>122</v>
      </c>
      <c r="AKL6" s="47">
        <v>71</v>
      </c>
      <c r="AKM6" s="48">
        <v>315</v>
      </c>
      <c r="AKN6" s="48">
        <v>11</v>
      </c>
      <c r="AKO6" s="49">
        <f>AKN6+AKM6+AKL6</f>
        <v>397</v>
      </c>
      <c r="AKP6" s="47">
        <v>571</v>
      </c>
      <c r="AKQ6" s="48">
        <v>301</v>
      </c>
      <c r="AKR6" s="48">
        <v>299</v>
      </c>
      <c r="AKS6" s="49">
        <f>AKR6+AKQ6+AKP6</f>
        <v>1171</v>
      </c>
      <c r="AKT6" s="47">
        <v>2475</v>
      </c>
      <c r="AKU6" s="48">
        <v>1399</v>
      </c>
      <c r="AKV6" s="48">
        <v>1057</v>
      </c>
      <c r="AKW6" s="49">
        <f>AKV6+AKU6+AKT6</f>
        <v>4931</v>
      </c>
      <c r="AKX6" s="47">
        <v>3271</v>
      </c>
      <c r="AKY6" s="48">
        <v>1845</v>
      </c>
      <c r="AKZ6" s="48">
        <v>1300</v>
      </c>
      <c r="ALA6" s="49">
        <f>AKZ6+AKY6+AKX6</f>
        <v>6416</v>
      </c>
      <c r="ALB6" s="47">
        <v>1968</v>
      </c>
      <c r="ALC6" s="48">
        <v>974</v>
      </c>
      <c r="ALD6" s="48">
        <v>671</v>
      </c>
      <c r="ALE6" s="49">
        <f>ALD6+ALC6+ALB6</f>
        <v>3613</v>
      </c>
      <c r="ALF6" s="47">
        <v>879</v>
      </c>
      <c r="ALG6" s="48">
        <v>404</v>
      </c>
      <c r="ALH6" s="48">
        <v>240</v>
      </c>
      <c r="ALI6" s="49">
        <f>ALH6+ALG6+ALF6</f>
        <v>1523</v>
      </c>
      <c r="ALJ6" s="47">
        <v>234</v>
      </c>
      <c r="ALK6" s="48">
        <v>90</v>
      </c>
      <c r="ALL6" s="48">
        <v>110</v>
      </c>
      <c r="ALM6" s="49">
        <f>ALL6+ALK6+ALJ6</f>
        <v>434</v>
      </c>
      <c r="ALN6" s="47">
        <v>142</v>
      </c>
      <c r="ALO6" s="48">
        <v>105</v>
      </c>
      <c r="ALP6" s="48">
        <v>97</v>
      </c>
      <c r="ALQ6" s="49">
        <f>ALP6+ALO6+ALN6</f>
        <v>344</v>
      </c>
      <c r="ALR6" s="47">
        <v>81</v>
      </c>
      <c r="ALS6" s="48">
        <v>49</v>
      </c>
      <c r="ALT6" s="48">
        <v>50</v>
      </c>
      <c r="ALU6" s="49">
        <f>ALT6+ALS6+ALR6</f>
        <v>180</v>
      </c>
      <c r="ALV6" s="47">
        <v>61</v>
      </c>
      <c r="ALW6" s="48">
        <v>0</v>
      </c>
      <c r="ALX6" s="48">
        <v>2</v>
      </c>
      <c r="ALY6" s="49">
        <f>ALX6+ALW6+ALV6</f>
        <v>63</v>
      </c>
      <c r="ALZ6" s="47">
        <v>136</v>
      </c>
      <c r="AMA6" s="48">
        <v>36</v>
      </c>
      <c r="AMB6" s="48">
        <v>64</v>
      </c>
      <c r="AMC6" s="49">
        <f>AMB6+AMA6+ALZ6</f>
        <v>236</v>
      </c>
      <c r="AMD6" s="47">
        <v>105</v>
      </c>
      <c r="AME6" s="48">
        <v>90</v>
      </c>
      <c r="AMF6" s="48">
        <v>14</v>
      </c>
      <c r="AMG6" s="49">
        <f>AMF6+AME6+AMD6</f>
        <v>209</v>
      </c>
      <c r="AMH6" s="47">
        <v>269</v>
      </c>
      <c r="AMI6" s="48">
        <v>327</v>
      </c>
      <c r="AMJ6" s="48">
        <v>45</v>
      </c>
      <c r="AMK6" s="49">
        <f>AMJ6+AMI6+AMH6</f>
        <v>641</v>
      </c>
      <c r="AML6" s="47">
        <v>1903</v>
      </c>
      <c r="AMM6" s="48">
        <v>1184</v>
      </c>
      <c r="AMN6" s="48">
        <v>459</v>
      </c>
      <c r="AMO6" s="49">
        <f>AMN6+AMM6+AML6</f>
        <v>3546</v>
      </c>
      <c r="AMP6" s="47">
        <v>9467</v>
      </c>
      <c r="AMQ6" s="48">
        <v>4733</v>
      </c>
      <c r="AMR6" s="48">
        <v>3176</v>
      </c>
      <c r="AMS6" s="49">
        <f>AMR6+AMQ6+AMP6</f>
        <v>17376</v>
      </c>
      <c r="AMT6" s="47">
        <v>8577</v>
      </c>
      <c r="AMU6" s="48">
        <v>4436</v>
      </c>
      <c r="AMV6" s="48">
        <v>2720</v>
      </c>
      <c r="AMW6" s="49">
        <f>AMV6+AMU6+AMT6</f>
        <v>15733</v>
      </c>
      <c r="AMX6" s="47">
        <v>4421</v>
      </c>
      <c r="AMY6" s="48">
        <v>3001</v>
      </c>
      <c r="AMZ6" s="48">
        <v>902</v>
      </c>
      <c r="ANA6" s="49">
        <f>AMZ6+AMY6+AMX6</f>
        <v>8324</v>
      </c>
      <c r="ANB6" s="47">
        <v>546</v>
      </c>
      <c r="ANC6" s="48">
        <v>465</v>
      </c>
      <c r="AND6" s="48">
        <v>80</v>
      </c>
      <c r="ANE6" s="49">
        <f>AND6+ANC6+ANB6</f>
        <v>1091</v>
      </c>
      <c r="ANF6" s="47">
        <v>692</v>
      </c>
      <c r="ANG6" s="48">
        <v>493</v>
      </c>
      <c r="ANH6" s="48">
        <v>96</v>
      </c>
      <c r="ANI6" s="49">
        <f>ANH6+ANG6+ANF6</f>
        <v>1281</v>
      </c>
      <c r="ANJ6" s="47">
        <v>221</v>
      </c>
      <c r="ANK6" s="48">
        <v>210</v>
      </c>
      <c r="ANL6" s="48">
        <v>6</v>
      </c>
      <c r="ANM6" s="49">
        <f>ANL6+ANK6+ANJ6</f>
        <v>437</v>
      </c>
      <c r="ANN6" s="47">
        <v>222</v>
      </c>
      <c r="ANO6" s="48">
        <v>238</v>
      </c>
      <c r="ANP6" s="48">
        <v>0</v>
      </c>
      <c r="ANQ6" s="49">
        <f>ANP6+ANO6+ANN6</f>
        <v>460</v>
      </c>
      <c r="ANR6" s="47">
        <v>108</v>
      </c>
      <c r="ANS6" s="48">
        <v>283</v>
      </c>
      <c r="ANT6" s="48">
        <v>223</v>
      </c>
      <c r="ANU6" s="49">
        <f>ANT6+ANS6+ANR6</f>
        <v>614</v>
      </c>
      <c r="ANV6" s="47">
        <v>210</v>
      </c>
      <c r="ANW6" s="48">
        <v>87</v>
      </c>
      <c r="ANX6" s="48">
        <v>455</v>
      </c>
      <c r="ANY6" s="49">
        <f>ANX6+ANW6+ANV6</f>
        <v>752</v>
      </c>
      <c r="ANZ6" s="47">
        <v>220</v>
      </c>
      <c r="AOA6" s="48">
        <v>77</v>
      </c>
      <c r="AOB6" s="48">
        <v>42</v>
      </c>
      <c r="AOC6" s="49">
        <f>AOB6+AOA6+ANZ6</f>
        <v>339</v>
      </c>
      <c r="AOD6" s="47">
        <v>105</v>
      </c>
      <c r="AOE6" s="48">
        <v>72</v>
      </c>
      <c r="AOF6" s="48">
        <v>8</v>
      </c>
      <c r="AOG6" s="49">
        <f>AOF6+AOE6+AOD6</f>
        <v>185</v>
      </c>
      <c r="AOH6" s="47">
        <v>10363</v>
      </c>
      <c r="AOI6" s="48">
        <v>6729</v>
      </c>
      <c r="AOJ6" s="48">
        <v>2663</v>
      </c>
      <c r="AOK6" s="49">
        <f>AOJ6+AOI6+AOH6</f>
        <v>19755</v>
      </c>
      <c r="AOL6" s="47">
        <v>13265</v>
      </c>
      <c r="AOM6" s="48">
        <v>8398</v>
      </c>
      <c r="AON6" s="48">
        <v>3811</v>
      </c>
      <c r="AOO6" s="49">
        <f>AON6+AOM6+AOL6</f>
        <v>25474</v>
      </c>
      <c r="AOP6" s="47">
        <v>5307</v>
      </c>
      <c r="AOQ6" s="48">
        <v>3504</v>
      </c>
      <c r="AOR6" s="48">
        <v>1710</v>
      </c>
      <c r="AOS6" s="49">
        <f>AOR6+AOQ6+AOP6</f>
        <v>10521</v>
      </c>
      <c r="AOT6" s="47">
        <v>1786</v>
      </c>
      <c r="AOU6" s="48">
        <v>1379</v>
      </c>
      <c r="AOV6" s="48">
        <v>425</v>
      </c>
      <c r="AOW6" s="49">
        <f>AOV6+AOU6+AOT6</f>
        <v>3590</v>
      </c>
      <c r="AOX6" s="47">
        <v>775</v>
      </c>
      <c r="AOY6" s="48">
        <v>626</v>
      </c>
      <c r="AOZ6" s="48">
        <v>115</v>
      </c>
      <c r="APA6" s="49">
        <f>AOZ6+AOY6+AOX6</f>
        <v>1516</v>
      </c>
      <c r="APB6" s="47">
        <v>195</v>
      </c>
      <c r="APC6" s="48">
        <v>401</v>
      </c>
      <c r="APD6" s="48">
        <v>56</v>
      </c>
      <c r="APE6" s="49">
        <f>APD6+APC6+APB6</f>
        <v>652</v>
      </c>
      <c r="APF6" s="47">
        <v>288</v>
      </c>
      <c r="APG6" s="48">
        <v>450</v>
      </c>
      <c r="APH6" s="48">
        <v>31</v>
      </c>
      <c r="API6" s="49">
        <f>APH6+APG6+APF6</f>
        <v>769</v>
      </c>
      <c r="APJ6" s="47">
        <v>361</v>
      </c>
      <c r="APK6" s="48">
        <v>396</v>
      </c>
      <c r="APL6" s="48">
        <v>41</v>
      </c>
      <c r="APM6" s="49">
        <f>APL6+APK6+APJ6</f>
        <v>798</v>
      </c>
      <c r="APN6" s="47">
        <v>4</v>
      </c>
      <c r="APO6" s="48">
        <v>218</v>
      </c>
      <c r="APP6" s="48">
        <v>0</v>
      </c>
      <c r="APQ6" s="49">
        <f>APP6+APO6+APN6</f>
        <v>222</v>
      </c>
      <c r="APR6" s="47">
        <v>103</v>
      </c>
      <c r="APS6" s="48">
        <v>262</v>
      </c>
      <c r="APT6" s="48">
        <v>0</v>
      </c>
      <c r="APU6" s="49">
        <f>APT6+APS6+APR6</f>
        <v>365</v>
      </c>
      <c r="APV6" s="47">
        <v>77</v>
      </c>
      <c r="APW6" s="48">
        <v>226</v>
      </c>
      <c r="APX6" s="48">
        <v>0</v>
      </c>
      <c r="APY6" s="49">
        <f>APX6+APW6+APV6</f>
        <v>303</v>
      </c>
      <c r="APZ6" s="47">
        <v>129</v>
      </c>
      <c r="AQA6" s="48">
        <v>158</v>
      </c>
      <c r="AQB6" s="48">
        <v>1</v>
      </c>
      <c r="AQC6" s="49">
        <f>AQB6+AQA6+APZ6</f>
        <v>288</v>
      </c>
      <c r="AQD6" s="47">
        <v>1258</v>
      </c>
      <c r="AQE6" s="48">
        <v>470</v>
      </c>
      <c r="AQF6" s="48">
        <v>226</v>
      </c>
      <c r="AQG6" s="49">
        <f>AQF6+AQE6+AQD6</f>
        <v>1954</v>
      </c>
      <c r="AQH6" s="47">
        <v>10301</v>
      </c>
      <c r="AQI6" s="48">
        <v>5564</v>
      </c>
      <c r="AQJ6" s="48">
        <v>3272</v>
      </c>
      <c r="AQK6" s="49">
        <f>AQJ6+AQI6+AQH6</f>
        <v>19137</v>
      </c>
      <c r="AQL6" s="47">
        <v>7899</v>
      </c>
      <c r="AQM6" s="48">
        <v>4313</v>
      </c>
      <c r="AQN6" s="48">
        <v>4245</v>
      </c>
      <c r="AQO6" s="49">
        <f>AQN6+AQM6+AQL6</f>
        <v>16457</v>
      </c>
      <c r="AQP6" s="47">
        <v>3163</v>
      </c>
      <c r="AQQ6" s="48">
        <v>1627</v>
      </c>
      <c r="AQR6" s="48">
        <v>1002</v>
      </c>
      <c r="AQS6" s="49">
        <f>AQR6+AQQ6+AQP6</f>
        <v>5792</v>
      </c>
      <c r="AQT6" s="47">
        <v>1089</v>
      </c>
      <c r="AQU6" s="48">
        <v>494</v>
      </c>
      <c r="AQV6" s="48">
        <v>313</v>
      </c>
      <c r="AQW6" s="49">
        <f>AQV6+AQU6+AQT6</f>
        <v>1896</v>
      </c>
      <c r="AQX6" s="47">
        <v>445</v>
      </c>
      <c r="AQY6" s="48">
        <v>439</v>
      </c>
      <c r="AQZ6" s="48">
        <v>203</v>
      </c>
      <c r="ARA6" s="49">
        <f>AQZ6+AQY6+AQX6</f>
        <v>1087</v>
      </c>
      <c r="ARB6" s="47">
        <v>133</v>
      </c>
      <c r="ARC6" s="48">
        <v>183</v>
      </c>
      <c r="ARD6" s="48">
        <v>46</v>
      </c>
      <c r="ARE6" s="49">
        <f>ARD6+ARC6+ARB6</f>
        <v>362</v>
      </c>
      <c r="ARF6" s="47">
        <v>115</v>
      </c>
      <c r="ARG6" s="48">
        <v>103</v>
      </c>
      <c r="ARH6" s="48">
        <v>73</v>
      </c>
      <c r="ARI6" s="49">
        <f>ARH6+ARG6+ARF6</f>
        <v>291</v>
      </c>
      <c r="ARJ6" s="47">
        <v>109</v>
      </c>
      <c r="ARK6" s="48">
        <v>170</v>
      </c>
      <c r="ARL6" s="48">
        <v>30</v>
      </c>
      <c r="ARM6" s="49">
        <f>ARL6+ARK6+ARJ6</f>
        <v>309</v>
      </c>
      <c r="ARN6" s="47">
        <v>219</v>
      </c>
      <c r="ARO6" s="48">
        <v>311</v>
      </c>
      <c r="ARP6" s="48">
        <v>0</v>
      </c>
      <c r="ARQ6" s="49">
        <f>ARP6+ARO6+ARN6</f>
        <v>530</v>
      </c>
      <c r="ARR6" s="47">
        <v>74</v>
      </c>
      <c r="ARS6" s="48">
        <v>107</v>
      </c>
      <c r="ART6" s="48">
        <v>18</v>
      </c>
      <c r="ARU6" s="49">
        <f>ART6+ARS6+ARR6</f>
        <v>199</v>
      </c>
      <c r="ARV6" s="47">
        <v>154</v>
      </c>
      <c r="ARW6" s="48">
        <v>276</v>
      </c>
      <c r="ARX6" s="48">
        <v>0</v>
      </c>
      <c r="ARY6" s="49">
        <f>ARX6+ARW6+ARV6</f>
        <v>430</v>
      </c>
      <c r="ARZ6" s="47">
        <v>4629</v>
      </c>
      <c r="ASA6" s="48">
        <v>2526</v>
      </c>
      <c r="ASB6" s="48">
        <v>1410</v>
      </c>
      <c r="ASC6" s="49">
        <f>ARZ6+ASA6+ASB6</f>
        <v>8565</v>
      </c>
      <c r="ASD6" s="47">
        <v>12296</v>
      </c>
      <c r="ASE6" s="48">
        <v>6201</v>
      </c>
      <c r="ASF6" s="48">
        <v>3621</v>
      </c>
      <c r="ASG6" s="49">
        <f>ASF6+ASE6+ASD6</f>
        <v>22118</v>
      </c>
      <c r="ASH6" s="47">
        <v>7466</v>
      </c>
      <c r="ASI6" s="48">
        <v>4183</v>
      </c>
      <c r="ASJ6" s="48">
        <v>2519</v>
      </c>
      <c r="ASK6" s="49">
        <f>ASJ6+ASI6+ASH6</f>
        <v>14168</v>
      </c>
      <c r="ASL6" s="47">
        <v>1511</v>
      </c>
      <c r="ASM6" s="48">
        <v>1101</v>
      </c>
      <c r="ASN6" s="48">
        <v>486</v>
      </c>
      <c r="ASO6" s="49">
        <f>ASN6+ASM6+ASL6</f>
        <v>3098</v>
      </c>
      <c r="ASP6" s="47">
        <v>738</v>
      </c>
      <c r="ASQ6" s="48">
        <v>380</v>
      </c>
      <c r="ASR6" s="48">
        <v>139</v>
      </c>
      <c r="ASS6" s="49">
        <f>ASR6+ASQ6+ASP6</f>
        <v>1257</v>
      </c>
      <c r="AST6" s="47">
        <v>529</v>
      </c>
      <c r="ASU6" s="48">
        <v>304</v>
      </c>
      <c r="ASV6" s="48">
        <v>38</v>
      </c>
      <c r="ASW6" s="49">
        <f>ASV6+ASU6+AST6</f>
        <v>871</v>
      </c>
      <c r="ASX6" s="47">
        <v>261</v>
      </c>
      <c r="ASY6" s="48">
        <v>447</v>
      </c>
      <c r="ASZ6" s="48">
        <v>26</v>
      </c>
      <c r="ATA6" s="49">
        <f>ASZ6+ASY6+ASX6</f>
        <v>734</v>
      </c>
      <c r="ATB6" s="47">
        <v>92</v>
      </c>
      <c r="ATC6" s="48">
        <v>360</v>
      </c>
      <c r="ATD6" s="48">
        <v>45</v>
      </c>
      <c r="ATE6" s="49">
        <f>ATD6+ATC6+ATB6</f>
        <v>497</v>
      </c>
      <c r="ATF6" s="47">
        <v>155</v>
      </c>
      <c r="ATG6" s="48">
        <v>109</v>
      </c>
      <c r="ATH6" s="48">
        <v>41</v>
      </c>
      <c r="ATI6" s="49">
        <f>ATH6+ATG6+ATF6</f>
        <v>305</v>
      </c>
      <c r="ATJ6" s="47">
        <v>97</v>
      </c>
      <c r="ATK6" s="48">
        <v>46</v>
      </c>
      <c r="ATL6" s="48">
        <v>16</v>
      </c>
      <c r="ATM6" s="49">
        <f>ATL6+ATK6+ATJ6</f>
        <v>159</v>
      </c>
      <c r="ATN6" s="47">
        <v>218</v>
      </c>
      <c r="ATO6" s="48">
        <v>398</v>
      </c>
      <c r="ATP6" s="48">
        <v>0</v>
      </c>
      <c r="ATQ6" s="49">
        <f>ATN6+ATO6+ATP6</f>
        <v>616</v>
      </c>
      <c r="ATR6" s="47">
        <v>74</v>
      </c>
      <c r="ATS6" s="48">
        <v>94</v>
      </c>
      <c r="ATT6" s="48">
        <v>1</v>
      </c>
      <c r="ATU6" s="49">
        <v>169</v>
      </c>
      <c r="ATV6" s="47">
        <v>3540</v>
      </c>
      <c r="ATW6" s="48">
        <v>2028</v>
      </c>
      <c r="ATX6" s="48">
        <v>1124</v>
      </c>
      <c r="ATY6" s="49">
        <v>6692</v>
      </c>
      <c r="ATZ6" s="47">
        <v>14701</v>
      </c>
      <c r="AUA6" s="48">
        <v>7608</v>
      </c>
      <c r="AUB6" s="48">
        <v>4096</v>
      </c>
      <c r="AUC6" s="49">
        <v>26405</v>
      </c>
      <c r="AUD6" s="47">
        <v>4624</v>
      </c>
      <c r="AUE6" s="48">
        <v>2401</v>
      </c>
      <c r="AUF6" s="48">
        <v>1391</v>
      </c>
      <c r="AUG6" s="49">
        <v>8416</v>
      </c>
      <c r="AUH6" s="47">
        <v>2950</v>
      </c>
      <c r="AUI6" s="48">
        <v>1717</v>
      </c>
      <c r="AUJ6" s="48">
        <v>1052</v>
      </c>
      <c r="AUK6" s="49">
        <v>5719</v>
      </c>
      <c r="AUL6" s="47">
        <v>514</v>
      </c>
      <c r="AUM6" s="48">
        <v>581</v>
      </c>
      <c r="AUN6" s="48">
        <v>85</v>
      </c>
      <c r="AUO6" s="49">
        <v>1180</v>
      </c>
      <c r="AUP6" s="47">
        <v>352</v>
      </c>
      <c r="AUQ6" s="48">
        <v>319</v>
      </c>
      <c r="AUR6" s="48">
        <v>93</v>
      </c>
      <c r="AUS6" s="49">
        <v>764</v>
      </c>
      <c r="AUT6" s="47">
        <v>308</v>
      </c>
      <c r="AUU6" s="48">
        <v>509</v>
      </c>
      <c r="AUV6" s="48">
        <v>107</v>
      </c>
      <c r="AUW6" s="49">
        <v>924</v>
      </c>
      <c r="AUX6" s="47">
        <v>286</v>
      </c>
      <c r="AUY6" s="48">
        <v>342</v>
      </c>
      <c r="AUZ6" s="48">
        <v>65</v>
      </c>
      <c r="AVA6" s="49">
        <v>693</v>
      </c>
      <c r="AVB6" s="47">
        <v>82</v>
      </c>
      <c r="AVC6" s="48">
        <v>90</v>
      </c>
      <c r="AVD6" s="48">
        <v>0</v>
      </c>
      <c r="AVE6" s="49">
        <v>172</v>
      </c>
      <c r="AVF6" s="47">
        <v>121</v>
      </c>
      <c r="AVG6" s="48">
        <v>112</v>
      </c>
      <c r="AVH6" s="48">
        <v>0</v>
      </c>
      <c r="AVI6" s="49">
        <v>233</v>
      </c>
      <c r="AVJ6" s="47">
        <v>95</v>
      </c>
      <c r="AVK6" s="48">
        <v>48</v>
      </c>
      <c r="AVL6" s="48">
        <v>2</v>
      </c>
      <c r="AVM6" s="49">
        <v>145</v>
      </c>
      <c r="AVN6" s="47">
        <v>111</v>
      </c>
      <c r="AVO6" s="48">
        <v>72</v>
      </c>
      <c r="AVP6" s="48">
        <v>10</v>
      </c>
      <c r="AVQ6" s="49">
        <f>AVN6+AVO6+AVP6</f>
        <v>193</v>
      </c>
      <c r="AVR6" s="47">
        <v>1681</v>
      </c>
      <c r="AVS6" s="48">
        <v>794</v>
      </c>
      <c r="AVT6" s="48">
        <v>333</v>
      </c>
      <c r="AVU6" s="48">
        <f>AVR6+AVS6+AVT6</f>
        <v>2808</v>
      </c>
      <c r="AVV6" s="84">
        <v>13757</v>
      </c>
      <c r="AVW6" s="1">
        <v>7893</v>
      </c>
      <c r="AVX6" s="1">
        <v>5457</v>
      </c>
      <c r="AVY6" s="85">
        <v>27107</v>
      </c>
    </row>
    <row r="7" spans="1:1273" ht="15" customHeight="1" x14ac:dyDescent="0.25">
      <c r="A7" s="43" t="s">
        <v>217</v>
      </c>
      <c r="B7" s="44">
        <v>515</v>
      </c>
      <c r="C7" s="44">
        <v>1763</v>
      </c>
      <c r="D7" s="45">
        <v>2278</v>
      </c>
      <c r="E7" s="46">
        <v>144</v>
      </c>
      <c r="F7" s="44">
        <v>947</v>
      </c>
      <c r="G7" s="45">
        <v>1091</v>
      </c>
      <c r="H7" s="46">
        <v>1162</v>
      </c>
      <c r="I7" s="44">
        <v>774</v>
      </c>
      <c r="J7" s="45">
        <v>1936</v>
      </c>
      <c r="K7" s="46">
        <v>143</v>
      </c>
      <c r="L7" s="44">
        <v>870</v>
      </c>
      <c r="M7" s="45">
        <v>1012.9999999999999</v>
      </c>
      <c r="N7" s="46">
        <v>293</v>
      </c>
      <c r="O7" s="44">
        <v>262</v>
      </c>
      <c r="P7" s="45">
        <v>554.99999999999989</v>
      </c>
      <c r="Q7" s="46">
        <v>205</v>
      </c>
      <c r="R7" s="44">
        <v>100</v>
      </c>
      <c r="S7" s="45">
        <v>305</v>
      </c>
      <c r="T7" s="46">
        <v>0</v>
      </c>
      <c r="U7" s="44">
        <v>125</v>
      </c>
      <c r="V7" s="45">
        <v>125</v>
      </c>
      <c r="W7" s="46">
        <v>882</v>
      </c>
      <c r="X7" s="44">
        <v>170</v>
      </c>
      <c r="Y7" s="45">
        <v>1052</v>
      </c>
      <c r="Z7" s="46">
        <v>1050</v>
      </c>
      <c r="AA7" s="44">
        <v>0</v>
      </c>
      <c r="AB7" s="45">
        <v>1050</v>
      </c>
      <c r="AC7" s="46">
        <v>110</v>
      </c>
      <c r="AD7" s="44">
        <v>0</v>
      </c>
      <c r="AE7" s="45">
        <v>110</v>
      </c>
      <c r="AF7" s="46">
        <v>17</v>
      </c>
      <c r="AG7" s="44">
        <v>0</v>
      </c>
      <c r="AH7" s="45">
        <v>17</v>
      </c>
      <c r="AI7" s="46">
        <v>18</v>
      </c>
      <c r="AJ7" s="44">
        <v>0</v>
      </c>
      <c r="AK7" s="45">
        <v>18</v>
      </c>
      <c r="AL7" s="46">
        <v>100</v>
      </c>
      <c r="AM7" s="44">
        <v>0</v>
      </c>
      <c r="AN7" s="45">
        <v>100</v>
      </c>
      <c r="AO7" s="46">
        <v>0</v>
      </c>
      <c r="AP7" s="44">
        <v>100</v>
      </c>
      <c r="AQ7" s="45">
        <v>100</v>
      </c>
      <c r="AR7" s="46">
        <v>0</v>
      </c>
      <c r="AS7" s="44">
        <v>0</v>
      </c>
      <c r="AT7" s="45">
        <v>0</v>
      </c>
      <c r="AU7" s="46">
        <v>100</v>
      </c>
      <c r="AV7" s="44">
        <v>0</v>
      </c>
      <c r="AW7" s="45">
        <v>100</v>
      </c>
      <c r="AX7" s="46">
        <v>200</v>
      </c>
      <c r="AY7" s="44">
        <v>0</v>
      </c>
      <c r="AZ7" s="45">
        <v>200</v>
      </c>
      <c r="BA7" s="46">
        <v>200</v>
      </c>
      <c r="BB7" s="44">
        <v>0</v>
      </c>
      <c r="BC7" s="45">
        <v>200</v>
      </c>
      <c r="BD7" s="46">
        <v>200</v>
      </c>
      <c r="BE7" s="44">
        <v>0</v>
      </c>
      <c r="BF7" s="45">
        <v>200</v>
      </c>
      <c r="BG7" s="46">
        <v>500</v>
      </c>
      <c r="BH7" s="44">
        <v>0</v>
      </c>
      <c r="BI7" s="45">
        <v>500</v>
      </c>
      <c r="BJ7" s="46">
        <v>0</v>
      </c>
      <c r="BK7" s="44">
        <v>0</v>
      </c>
      <c r="BL7" s="45">
        <v>0</v>
      </c>
      <c r="BM7" s="46">
        <v>200</v>
      </c>
      <c r="BN7" s="44">
        <v>0</v>
      </c>
      <c r="BO7" s="45">
        <v>200</v>
      </c>
      <c r="BP7" s="46">
        <v>200</v>
      </c>
      <c r="BQ7" s="44">
        <v>0</v>
      </c>
      <c r="BR7" s="45">
        <v>200</v>
      </c>
      <c r="BS7" s="46">
        <v>800</v>
      </c>
      <c r="BT7" s="44">
        <v>300</v>
      </c>
      <c r="BU7" s="45">
        <v>1100</v>
      </c>
      <c r="BV7" s="46">
        <v>100</v>
      </c>
      <c r="BW7" s="44">
        <v>0</v>
      </c>
      <c r="BX7" s="45">
        <v>100</v>
      </c>
      <c r="BY7" s="46">
        <v>300</v>
      </c>
      <c r="BZ7" s="44">
        <v>200</v>
      </c>
      <c r="CA7" s="45">
        <v>500</v>
      </c>
      <c r="CB7" s="46">
        <v>900</v>
      </c>
      <c r="CC7" s="44">
        <v>300</v>
      </c>
      <c r="CD7" s="45">
        <v>1200</v>
      </c>
      <c r="CE7" s="46">
        <v>500</v>
      </c>
      <c r="CF7" s="44">
        <v>1600</v>
      </c>
      <c r="CG7" s="45">
        <v>2100</v>
      </c>
      <c r="CH7" s="46">
        <v>0</v>
      </c>
      <c r="CI7" s="44">
        <v>1300</v>
      </c>
      <c r="CJ7" s="45">
        <v>1300</v>
      </c>
      <c r="CK7" s="46">
        <v>200</v>
      </c>
      <c r="CL7" s="44">
        <v>0</v>
      </c>
      <c r="CM7" s="45">
        <v>200</v>
      </c>
      <c r="CN7" s="46">
        <v>700</v>
      </c>
      <c r="CO7" s="44">
        <v>0</v>
      </c>
      <c r="CP7" s="45">
        <v>700</v>
      </c>
      <c r="CQ7" s="46">
        <v>400</v>
      </c>
      <c r="CR7" s="44">
        <v>300</v>
      </c>
      <c r="CS7" s="45">
        <v>700</v>
      </c>
      <c r="CT7" s="46">
        <v>400</v>
      </c>
      <c r="CU7" s="44">
        <v>400</v>
      </c>
      <c r="CV7" s="45">
        <v>800</v>
      </c>
      <c r="CW7" s="46">
        <v>400</v>
      </c>
      <c r="CX7" s="44">
        <v>300</v>
      </c>
      <c r="CY7" s="45">
        <v>700</v>
      </c>
      <c r="CZ7" s="46">
        <v>500</v>
      </c>
      <c r="DA7" s="44">
        <v>600</v>
      </c>
      <c r="DB7" s="45">
        <v>1100</v>
      </c>
      <c r="DC7" s="46">
        <v>400</v>
      </c>
      <c r="DD7" s="44">
        <v>2400</v>
      </c>
      <c r="DE7" s="45">
        <v>2800</v>
      </c>
      <c r="DF7" s="47">
        <v>0</v>
      </c>
      <c r="DG7" s="48">
        <v>500</v>
      </c>
      <c r="DH7" s="48">
        <v>300</v>
      </c>
      <c r="DI7" s="49">
        <v>800</v>
      </c>
      <c r="DJ7" s="47">
        <v>100</v>
      </c>
      <c r="DK7" s="48">
        <v>400</v>
      </c>
      <c r="DL7" s="48">
        <v>200</v>
      </c>
      <c r="DM7" s="49">
        <v>700</v>
      </c>
      <c r="DN7" s="47">
        <v>200</v>
      </c>
      <c r="DO7" s="48">
        <v>0</v>
      </c>
      <c r="DP7" s="48">
        <v>100</v>
      </c>
      <c r="DQ7" s="49">
        <v>300.00000000000006</v>
      </c>
      <c r="DR7" s="47">
        <v>0</v>
      </c>
      <c r="DS7" s="48">
        <v>0</v>
      </c>
      <c r="DT7" s="48">
        <v>0</v>
      </c>
      <c r="DU7" s="49">
        <v>0</v>
      </c>
      <c r="DV7" s="47">
        <v>100</v>
      </c>
      <c r="DW7" s="48">
        <v>0</v>
      </c>
      <c r="DX7" s="48">
        <v>0</v>
      </c>
      <c r="DY7" s="49">
        <v>100</v>
      </c>
      <c r="DZ7" s="47">
        <v>100</v>
      </c>
      <c r="EA7" s="48">
        <v>0</v>
      </c>
      <c r="EB7" s="48">
        <v>100</v>
      </c>
      <c r="EC7" s="49">
        <v>200</v>
      </c>
      <c r="ED7" s="47">
        <v>200</v>
      </c>
      <c r="EE7" s="48">
        <v>100</v>
      </c>
      <c r="EF7" s="48">
        <v>100</v>
      </c>
      <c r="EG7" s="49">
        <v>400</v>
      </c>
      <c r="EH7" s="47">
        <v>0</v>
      </c>
      <c r="EI7" s="48">
        <v>0</v>
      </c>
      <c r="EJ7" s="48">
        <v>0</v>
      </c>
      <c r="EK7" s="49">
        <v>0</v>
      </c>
      <c r="EL7" s="47">
        <v>200</v>
      </c>
      <c r="EM7" s="48">
        <v>100</v>
      </c>
      <c r="EN7" s="48">
        <v>0</v>
      </c>
      <c r="EO7" s="49">
        <v>300.00000000000006</v>
      </c>
      <c r="EP7" s="47">
        <v>100</v>
      </c>
      <c r="EQ7" s="48">
        <v>0</v>
      </c>
      <c r="ER7" s="48">
        <v>0</v>
      </c>
      <c r="ES7" s="49">
        <v>100</v>
      </c>
      <c r="ET7" s="47">
        <v>0</v>
      </c>
      <c r="EU7" s="48">
        <v>0</v>
      </c>
      <c r="EV7" s="48">
        <v>0</v>
      </c>
      <c r="EW7" s="49">
        <v>0</v>
      </c>
      <c r="EX7" s="47">
        <v>0</v>
      </c>
      <c r="EY7" s="48">
        <v>100</v>
      </c>
      <c r="EZ7" s="48">
        <v>100</v>
      </c>
      <c r="FA7" s="49">
        <v>200</v>
      </c>
      <c r="FB7" s="47">
        <v>0</v>
      </c>
      <c r="FC7" s="48">
        <v>0</v>
      </c>
      <c r="FD7" s="48">
        <v>0</v>
      </c>
      <c r="FE7" s="49">
        <v>0</v>
      </c>
      <c r="FF7" s="47">
        <v>0</v>
      </c>
      <c r="FG7" s="48">
        <v>0</v>
      </c>
      <c r="FH7" s="48">
        <v>0</v>
      </c>
      <c r="FI7" s="49">
        <v>0</v>
      </c>
      <c r="FJ7" s="47">
        <v>0</v>
      </c>
      <c r="FK7" s="48">
        <v>0</v>
      </c>
      <c r="FL7" s="48">
        <v>0</v>
      </c>
      <c r="FM7" s="49">
        <v>0</v>
      </c>
      <c r="FN7" s="47">
        <v>0</v>
      </c>
      <c r="FO7" s="48">
        <v>0</v>
      </c>
      <c r="FP7" s="48">
        <v>0</v>
      </c>
      <c r="FQ7" s="49">
        <v>0</v>
      </c>
      <c r="FR7" s="47">
        <v>100</v>
      </c>
      <c r="FS7" s="48">
        <v>0</v>
      </c>
      <c r="FT7" s="48">
        <v>0</v>
      </c>
      <c r="FU7" s="49">
        <v>100</v>
      </c>
      <c r="FV7" s="47">
        <v>0</v>
      </c>
      <c r="FW7" s="48">
        <v>0</v>
      </c>
      <c r="FX7" s="48">
        <v>0</v>
      </c>
      <c r="FY7" s="49">
        <v>0</v>
      </c>
      <c r="FZ7" s="47">
        <v>0</v>
      </c>
      <c r="GA7" s="48">
        <v>0</v>
      </c>
      <c r="GB7" s="48">
        <v>0</v>
      </c>
      <c r="GC7" s="49">
        <v>0</v>
      </c>
      <c r="GD7" s="47">
        <v>0</v>
      </c>
      <c r="GE7" s="48">
        <v>0</v>
      </c>
      <c r="GF7" s="48">
        <v>0</v>
      </c>
      <c r="GG7" s="49">
        <v>0</v>
      </c>
      <c r="GH7" s="47">
        <v>100</v>
      </c>
      <c r="GI7" s="48">
        <v>0</v>
      </c>
      <c r="GJ7" s="48">
        <v>0</v>
      </c>
      <c r="GK7" s="49">
        <v>100</v>
      </c>
      <c r="GL7" s="47">
        <v>100</v>
      </c>
      <c r="GM7" s="48">
        <v>0</v>
      </c>
      <c r="GN7" s="48">
        <v>0</v>
      </c>
      <c r="GO7" s="49">
        <v>100</v>
      </c>
      <c r="GP7" s="47">
        <v>0</v>
      </c>
      <c r="GQ7" s="48">
        <v>200</v>
      </c>
      <c r="GR7" s="48">
        <v>0</v>
      </c>
      <c r="GS7" s="49">
        <v>200</v>
      </c>
      <c r="GT7" s="47">
        <v>100</v>
      </c>
      <c r="GU7" s="48">
        <v>0</v>
      </c>
      <c r="GV7" s="48">
        <v>0</v>
      </c>
      <c r="GW7" s="49">
        <v>100</v>
      </c>
      <c r="GX7" s="47">
        <v>200</v>
      </c>
      <c r="GY7" s="48">
        <v>0</v>
      </c>
      <c r="GZ7" s="48">
        <v>0</v>
      </c>
      <c r="HA7" s="49">
        <v>200</v>
      </c>
      <c r="HB7" s="47">
        <v>400</v>
      </c>
      <c r="HC7" s="48">
        <v>400</v>
      </c>
      <c r="HD7" s="48">
        <v>0</v>
      </c>
      <c r="HE7" s="49">
        <v>800</v>
      </c>
      <c r="HF7" s="47">
        <v>300</v>
      </c>
      <c r="HG7" s="48">
        <v>600</v>
      </c>
      <c r="HH7" s="48">
        <v>0</v>
      </c>
      <c r="HI7" s="49">
        <v>899.99999999999989</v>
      </c>
      <c r="HJ7" s="47">
        <v>700</v>
      </c>
      <c r="HK7" s="48">
        <v>1700</v>
      </c>
      <c r="HL7" s="48">
        <v>0</v>
      </c>
      <c r="HM7" s="49">
        <v>2400</v>
      </c>
      <c r="HN7" s="47">
        <v>1200</v>
      </c>
      <c r="HO7" s="48">
        <v>1600</v>
      </c>
      <c r="HP7" s="48">
        <v>0</v>
      </c>
      <c r="HQ7" s="49">
        <v>2800</v>
      </c>
      <c r="HR7" s="47">
        <v>800</v>
      </c>
      <c r="HS7" s="48">
        <v>1300</v>
      </c>
      <c r="HT7" s="48">
        <v>0</v>
      </c>
      <c r="HU7" s="49">
        <v>2100</v>
      </c>
      <c r="HV7" s="47">
        <v>800</v>
      </c>
      <c r="HW7" s="48">
        <v>1800</v>
      </c>
      <c r="HX7" s="48">
        <v>0</v>
      </c>
      <c r="HY7" s="49">
        <v>2600</v>
      </c>
      <c r="HZ7" s="47">
        <v>500</v>
      </c>
      <c r="IA7" s="48">
        <v>800</v>
      </c>
      <c r="IB7" s="48">
        <v>0</v>
      </c>
      <c r="IC7" s="49">
        <v>1300</v>
      </c>
      <c r="ID7" s="47">
        <v>300</v>
      </c>
      <c r="IE7" s="48">
        <v>800</v>
      </c>
      <c r="IF7" s="48">
        <v>0</v>
      </c>
      <c r="IG7" s="49">
        <v>1100</v>
      </c>
      <c r="IH7" s="47">
        <v>0</v>
      </c>
      <c r="II7" s="48">
        <v>1100</v>
      </c>
      <c r="IJ7" s="48">
        <v>0</v>
      </c>
      <c r="IK7" s="49">
        <v>1100</v>
      </c>
      <c r="IL7" s="47">
        <v>200</v>
      </c>
      <c r="IM7" s="48">
        <v>1800</v>
      </c>
      <c r="IN7" s="48">
        <v>0</v>
      </c>
      <c r="IO7" s="49">
        <v>2000</v>
      </c>
      <c r="IP7" s="47">
        <v>200</v>
      </c>
      <c r="IQ7" s="48">
        <v>1000</v>
      </c>
      <c r="IR7" s="48">
        <v>0</v>
      </c>
      <c r="IS7" s="49">
        <v>1200</v>
      </c>
      <c r="IT7" s="47">
        <v>400</v>
      </c>
      <c r="IU7" s="48">
        <v>2000</v>
      </c>
      <c r="IV7" s="48">
        <v>0</v>
      </c>
      <c r="IW7" s="49">
        <v>2400</v>
      </c>
      <c r="IX7" s="47">
        <v>200</v>
      </c>
      <c r="IY7" s="48">
        <v>1300</v>
      </c>
      <c r="IZ7" s="48">
        <v>0</v>
      </c>
      <c r="JA7" s="49">
        <v>1500</v>
      </c>
      <c r="JB7" s="47">
        <v>0</v>
      </c>
      <c r="JC7" s="48">
        <v>700</v>
      </c>
      <c r="JD7" s="48">
        <v>0</v>
      </c>
      <c r="JE7" s="49">
        <v>700</v>
      </c>
      <c r="JF7" s="47">
        <v>100</v>
      </c>
      <c r="JG7" s="48">
        <v>100</v>
      </c>
      <c r="JH7" s="48">
        <v>0</v>
      </c>
      <c r="JI7" s="49">
        <v>200</v>
      </c>
      <c r="JJ7" s="47">
        <v>200</v>
      </c>
      <c r="JK7" s="48">
        <v>100</v>
      </c>
      <c r="JL7" s="48">
        <v>0</v>
      </c>
      <c r="JM7" s="49">
        <v>300.00000000000006</v>
      </c>
      <c r="JN7" s="47">
        <v>1800</v>
      </c>
      <c r="JO7" s="48">
        <v>400</v>
      </c>
      <c r="JP7" s="48">
        <v>100</v>
      </c>
      <c r="JQ7" s="49">
        <v>2300.0000000000005</v>
      </c>
      <c r="JR7" s="47">
        <v>1800</v>
      </c>
      <c r="JS7" s="48">
        <v>1200</v>
      </c>
      <c r="JT7" s="48">
        <v>200</v>
      </c>
      <c r="JU7" s="49">
        <v>3200</v>
      </c>
      <c r="JV7" s="47">
        <v>300</v>
      </c>
      <c r="JW7" s="48">
        <v>500</v>
      </c>
      <c r="JX7" s="48">
        <v>100</v>
      </c>
      <c r="JY7" s="49">
        <v>900</v>
      </c>
      <c r="JZ7" s="47">
        <v>100</v>
      </c>
      <c r="KA7" s="48">
        <v>400</v>
      </c>
      <c r="KB7" s="48">
        <v>0</v>
      </c>
      <c r="KC7" s="49">
        <v>500</v>
      </c>
      <c r="KD7" s="47">
        <v>0</v>
      </c>
      <c r="KE7" s="48">
        <v>0</v>
      </c>
      <c r="KF7" s="48">
        <v>0</v>
      </c>
      <c r="KG7" s="49">
        <v>0</v>
      </c>
      <c r="KH7" s="47">
        <v>0</v>
      </c>
      <c r="KI7" s="48">
        <v>0</v>
      </c>
      <c r="KJ7" s="48">
        <v>0</v>
      </c>
      <c r="KK7" s="49">
        <v>0</v>
      </c>
      <c r="KL7" s="47">
        <v>200</v>
      </c>
      <c r="KM7" s="48">
        <v>100</v>
      </c>
      <c r="KN7" s="48">
        <v>0</v>
      </c>
      <c r="KO7" s="49">
        <v>300.00000000000006</v>
      </c>
      <c r="KP7" s="47">
        <v>100</v>
      </c>
      <c r="KQ7" s="48">
        <v>0</v>
      </c>
      <c r="KR7" s="48">
        <v>0</v>
      </c>
      <c r="KS7" s="49">
        <v>100</v>
      </c>
      <c r="KT7" s="47">
        <v>100</v>
      </c>
      <c r="KU7" s="48">
        <v>0</v>
      </c>
      <c r="KV7" s="48">
        <v>0</v>
      </c>
      <c r="KW7" s="49">
        <v>100</v>
      </c>
      <c r="KX7" s="47">
        <v>100</v>
      </c>
      <c r="KY7" s="48">
        <v>0</v>
      </c>
      <c r="KZ7" s="48">
        <v>0</v>
      </c>
      <c r="LA7" s="49">
        <v>100</v>
      </c>
      <c r="LB7" s="47">
        <v>0</v>
      </c>
      <c r="LC7" s="48">
        <v>100</v>
      </c>
      <c r="LD7" s="48">
        <v>0</v>
      </c>
      <c r="LE7" s="49">
        <v>100</v>
      </c>
      <c r="LF7" s="47">
        <v>0</v>
      </c>
      <c r="LG7" s="48">
        <v>100</v>
      </c>
      <c r="LH7" s="48">
        <v>0</v>
      </c>
      <c r="LI7" s="49">
        <v>100</v>
      </c>
      <c r="LJ7" s="47">
        <v>100</v>
      </c>
      <c r="LK7" s="48">
        <v>100</v>
      </c>
      <c r="LL7" s="48">
        <v>0</v>
      </c>
      <c r="LM7" s="49">
        <v>200</v>
      </c>
      <c r="LN7" s="47">
        <v>0</v>
      </c>
      <c r="LO7" s="48">
        <v>200</v>
      </c>
      <c r="LP7" s="48">
        <v>0</v>
      </c>
      <c r="LQ7" s="49">
        <v>200</v>
      </c>
      <c r="LR7" s="47">
        <v>0</v>
      </c>
      <c r="LS7" s="48">
        <v>100</v>
      </c>
      <c r="LT7" s="48">
        <v>0</v>
      </c>
      <c r="LU7" s="49">
        <v>100</v>
      </c>
      <c r="LV7" s="47">
        <v>100</v>
      </c>
      <c r="LW7" s="48">
        <v>100</v>
      </c>
      <c r="LX7" s="48">
        <v>0</v>
      </c>
      <c r="LY7" s="49">
        <v>200</v>
      </c>
      <c r="LZ7" s="47">
        <v>100</v>
      </c>
      <c r="MA7" s="48">
        <v>0</v>
      </c>
      <c r="MB7" s="48">
        <v>0</v>
      </c>
      <c r="MC7" s="49">
        <v>100</v>
      </c>
      <c r="MD7" s="47">
        <v>100</v>
      </c>
      <c r="ME7" s="48">
        <v>200</v>
      </c>
      <c r="MF7" s="48">
        <v>0</v>
      </c>
      <c r="MG7" s="49">
        <v>300.00000000000006</v>
      </c>
      <c r="MH7" s="47">
        <v>300</v>
      </c>
      <c r="MI7" s="48">
        <v>300</v>
      </c>
      <c r="MJ7" s="48">
        <v>0</v>
      </c>
      <c r="MK7" s="49">
        <v>600</v>
      </c>
      <c r="ML7" s="47">
        <v>800</v>
      </c>
      <c r="MM7" s="48">
        <v>1900</v>
      </c>
      <c r="MN7" s="48">
        <v>100</v>
      </c>
      <c r="MO7" s="49">
        <v>2800.0000000000005</v>
      </c>
      <c r="MP7" s="47">
        <v>700</v>
      </c>
      <c r="MQ7" s="48">
        <v>2000</v>
      </c>
      <c r="MR7" s="48">
        <v>200</v>
      </c>
      <c r="MS7" s="49">
        <v>2900.0000000000005</v>
      </c>
      <c r="MT7" s="47">
        <v>600</v>
      </c>
      <c r="MU7" s="48">
        <v>2000</v>
      </c>
      <c r="MV7" s="48">
        <v>0</v>
      </c>
      <c r="MW7" s="49">
        <v>2600</v>
      </c>
      <c r="MX7" s="47">
        <v>0</v>
      </c>
      <c r="MY7" s="48">
        <v>1200</v>
      </c>
      <c r="MZ7" s="48">
        <v>0</v>
      </c>
      <c r="NA7" s="49">
        <v>1200</v>
      </c>
      <c r="NB7" s="47">
        <v>0</v>
      </c>
      <c r="NC7" s="48">
        <v>1400</v>
      </c>
      <c r="ND7" s="48">
        <v>0</v>
      </c>
      <c r="NE7" s="49">
        <v>1400</v>
      </c>
      <c r="NF7" s="47">
        <v>0</v>
      </c>
      <c r="NG7" s="48">
        <v>1200</v>
      </c>
      <c r="NH7" s="48">
        <v>0</v>
      </c>
      <c r="NI7" s="49">
        <v>1200</v>
      </c>
      <c r="NJ7" s="47">
        <v>200</v>
      </c>
      <c r="NK7" s="48">
        <v>1500</v>
      </c>
      <c r="NL7" s="48">
        <v>0</v>
      </c>
      <c r="NM7" s="49">
        <v>1700</v>
      </c>
      <c r="NN7" s="47">
        <v>300</v>
      </c>
      <c r="NO7" s="48">
        <v>1400</v>
      </c>
      <c r="NP7" s="48">
        <v>0</v>
      </c>
      <c r="NQ7" s="49">
        <v>1700</v>
      </c>
      <c r="NR7" s="47">
        <v>200</v>
      </c>
      <c r="NS7" s="48">
        <v>2200</v>
      </c>
      <c r="NT7" s="48">
        <v>0</v>
      </c>
      <c r="NU7" s="49">
        <v>2400.0000000000005</v>
      </c>
      <c r="NV7" s="47">
        <v>200</v>
      </c>
      <c r="NW7" s="48">
        <v>1100</v>
      </c>
      <c r="NX7" s="48">
        <v>0</v>
      </c>
      <c r="NY7" s="49">
        <v>1300</v>
      </c>
      <c r="NZ7" s="47">
        <v>100</v>
      </c>
      <c r="OA7" s="48">
        <v>1300</v>
      </c>
      <c r="OB7" s="48">
        <v>0</v>
      </c>
      <c r="OC7" s="49">
        <v>1400.0000000000002</v>
      </c>
      <c r="OD7" s="47">
        <v>200</v>
      </c>
      <c r="OE7" s="48">
        <v>600</v>
      </c>
      <c r="OF7" s="48">
        <v>0</v>
      </c>
      <c r="OG7" s="49">
        <v>800</v>
      </c>
      <c r="OH7" s="47">
        <v>100</v>
      </c>
      <c r="OI7" s="48">
        <v>1200</v>
      </c>
      <c r="OJ7" s="48">
        <v>0</v>
      </c>
      <c r="OK7" s="49">
        <v>1300</v>
      </c>
      <c r="OL7" s="47">
        <v>0</v>
      </c>
      <c r="OM7" s="48">
        <v>300</v>
      </c>
      <c r="ON7" s="48">
        <v>0</v>
      </c>
      <c r="OO7" s="49">
        <v>300</v>
      </c>
      <c r="OP7" s="47">
        <v>100</v>
      </c>
      <c r="OQ7" s="48">
        <v>1300</v>
      </c>
      <c r="OR7" s="48">
        <v>0</v>
      </c>
      <c r="OS7" s="49">
        <v>1400.0000000000002</v>
      </c>
      <c r="OT7" s="47">
        <v>0</v>
      </c>
      <c r="OU7" s="48">
        <v>500</v>
      </c>
      <c r="OV7" s="48">
        <v>0</v>
      </c>
      <c r="OW7" s="49">
        <v>500</v>
      </c>
      <c r="OX7" s="47">
        <v>200</v>
      </c>
      <c r="OY7" s="48">
        <v>900</v>
      </c>
      <c r="OZ7" s="48">
        <v>0</v>
      </c>
      <c r="PA7" s="49">
        <v>1100</v>
      </c>
      <c r="PB7" s="47">
        <v>800</v>
      </c>
      <c r="PC7" s="48">
        <v>5000</v>
      </c>
      <c r="PD7" s="48">
        <v>100</v>
      </c>
      <c r="PE7" s="49">
        <v>5899.9999999999991</v>
      </c>
      <c r="PF7" s="47">
        <v>300</v>
      </c>
      <c r="PG7" s="48">
        <v>2800</v>
      </c>
      <c r="PH7" s="48">
        <v>0</v>
      </c>
      <c r="PI7" s="49">
        <v>3099.9999999999995</v>
      </c>
      <c r="PJ7" s="47">
        <v>0</v>
      </c>
      <c r="PK7" s="48">
        <v>2900</v>
      </c>
      <c r="PL7" s="48">
        <v>0</v>
      </c>
      <c r="PM7" s="49">
        <v>2900</v>
      </c>
      <c r="PN7" s="47">
        <v>200</v>
      </c>
      <c r="PO7" s="48">
        <v>2300</v>
      </c>
      <c r="PP7" s="48">
        <v>0</v>
      </c>
      <c r="PQ7" s="49">
        <v>2500</v>
      </c>
      <c r="PR7" s="47">
        <v>0</v>
      </c>
      <c r="PS7" s="48">
        <v>1600</v>
      </c>
      <c r="PT7" s="48">
        <v>0</v>
      </c>
      <c r="PU7" s="49">
        <v>1600</v>
      </c>
      <c r="PV7" s="47">
        <v>200</v>
      </c>
      <c r="PW7" s="48">
        <v>100</v>
      </c>
      <c r="PX7" s="48">
        <v>0</v>
      </c>
      <c r="PY7" s="49">
        <v>300.00000000000006</v>
      </c>
      <c r="PZ7" s="47">
        <v>200</v>
      </c>
      <c r="QA7" s="48">
        <v>300</v>
      </c>
      <c r="QB7" s="48">
        <v>0</v>
      </c>
      <c r="QC7" s="49">
        <v>500</v>
      </c>
      <c r="QD7" s="47">
        <v>300</v>
      </c>
      <c r="QE7" s="48">
        <v>800</v>
      </c>
      <c r="QF7" s="48">
        <v>0</v>
      </c>
      <c r="QG7" s="49">
        <v>1100</v>
      </c>
      <c r="QH7" s="47">
        <v>300</v>
      </c>
      <c r="QI7" s="48">
        <v>400</v>
      </c>
      <c r="QJ7" s="48">
        <v>0</v>
      </c>
      <c r="QK7" s="49">
        <v>700</v>
      </c>
      <c r="QL7" s="47">
        <v>500</v>
      </c>
      <c r="QM7" s="48">
        <v>800</v>
      </c>
      <c r="QN7" s="48">
        <v>0</v>
      </c>
      <c r="QO7" s="49">
        <v>1300</v>
      </c>
      <c r="QP7" s="47">
        <v>300</v>
      </c>
      <c r="QQ7" s="48">
        <v>800</v>
      </c>
      <c r="QR7" s="48">
        <v>0</v>
      </c>
      <c r="QS7" s="49">
        <v>1100</v>
      </c>
      <c r="QT7" s="47">
        <v>100</v>
      </c>
      <c r="QU7" s="48">
        <v>0</v>
      </c>
      <c r="QV7" s="48">
        <v>0</v>
      </c>
      <c r="QW7" s="49">
        <v>100</v>
      </c>
      <c r="QX7" s="47">
        <v>300</v>
      </c>
      <c r="QY7" s="48">
        <v>200</v>
      </c>
      <c r="QZ7" s="48">
        <v>0</v>
      </c>
      <c r="RA7" s="49">
        <v>500</v>
      </c>
      <c r="RB7" s="47">
        <v>0</v>
      </c>
      <c r="RC7" s="48">
        <v>300</v>
      </c>
      <c r="RD7" s="48">
        <v>0</v>
      </c>
      <c r="RE7" s="49">
        <v>300</v>
      </c>
      <c r="RF7" s="47">
        <v>0</v>
      </c>
      <c r="RG7" s="48">
        <v>900</v>
      </c>
      <c r="RH7" s="48">
        <v>0</v>
      </c>
      <c r="RI7" s="49">
        <v>900</v>
      </c>
      <c r="RJ7" s="47">
        <v>100</v>
      </c>
      <c r="RK7" s="48">
        <v>900</v>
      </c>
      <c r="RL7" s="48">
        <v>0</v>
      </c>
      <c r="RM7" s="49">
        <v>1000</v>
      </c>
      <c r="RN7" s="47">
        <v>100</v>
      </c>
      <c r="RO7" s="48">
        <v>1500</v>
      </c>
      <c r="RP7" s="48">
        <v>0</v>
      </c>
      <c r="RQ7" s="49">
        <v>1600</v>
      </c>
      <c r="RR7" s="47">
        <v>0</v>
      </c>
      <c r="RS7" s="48">
        <v>1700</v>
      </c>
      <c r="RT7" s="48">
        <v>0</v>
      </c>
      <c r="RU7" s="49">
        <v>1700</v>
      </c>
      <c r="RV7" s="47">
        <v>0</v>
      </c>
      <c r="RW7" s="48">
        <v>600</v>
      </c>
      <c r="RX7" s="48">
        <v>0</v>
      </c>
      <c r="RY7" s="49">
        <v>600</v>
      </c>
      <c r="RZ7" s="47">
        <v>0</v>
      </c>
      <c r="SA7" s="48">
        <v>1400</v>
      </c>
      <c r="SB7" s="48">
        <v>0</v>
      </c>
      <c r="SC7" s="49">
        <v>1400</v>
      </c>
      <c r="SD7" s="47">
        <v>0</v>
      </c>
      <c r="SE7" s="48">
        <v>700</v>
      </c>
      <c r="SF7" s="48">
        <v>0</v>
      </c>
      <c r="SG7" s="49">
        <v>700</v>
      </c>
      <c r="SH7" s="47">
        <v>400</v>
      </c>
      <c r="SI7" s="48">
        <v>300</v>
      </c>
      <c r="SJ7" s="48">
        <v>0</v>
      </c>
      <c r="SK7" s="49">
        <v>700</v>
      </c>
      <c r="SL7" s="47">
        <v>0</v>
      </c>
      <c r="SM7" s="48">
        <v>300</v>
      </c>
      <c r="SN7" s="48">
        <v>0</v>
      </c>
      <c r="SO7" s="49">
        <v>300</v>
      </c>
      <c r="SP7" s="47">
        <v>0</v>
      </c>
      <c r="SQ7" s="48">
        <v>500</v>
      </c>
      <c r="SR7" s="48">
        <v>0</v>
      </c>
      <c r="SS7" s="49">
        <v>500</v>
      </c>
      <c r="ST7" s="47">
        <v>100</v>
      </c>
      <c r="SU7" s="48">
        <v>400</v>
      </c>
      <c r="SV7" s="48">
        <v>0</v>
      </c>
      <c r="SW7" s="49">
        <v>500</v>
      </c>
      <c r="SX7" s="47">
        <v>0</v>
      </c>
      <c r="SY7" s="48">
        <v>300</v>
      </c>
      <c r="SZ7" s="48">
        <v>0</v>
      </c>
      <c r="TA7" s="49">
        <v>300</v>
      </c>
      <c r="TB7" s="47">
        <v>100</v>
      </c>
      <c r="TC7" s="48">
        <v>300</v>
      </c>
      <c r="TD7" s="48">
        <v>0</v>
      </c>
      <c r="TE7" s="49">
        <v>400</v>
      </c>
      <c r="TF7" s="47">
        <v>100</v>
      </c>
      <c r="TG7" s="48">
        <v>600</v>
      </c>
      <c r="TH7" s="48">
        <v>0</v>
      </c>
      <c r="TI7" s="49">
        <v>700</v>
      </c>
      <c r="TJ7" s="47">
        <v>0</v>
      </c>
      <c r="TK7" s="48">
        <v>200</v>
      </c>
      <c r="TL7" s="48">
        <v>0</v>
      </c>
      <c r="TM7" s="49">
        <v>200</v>
      </c>
      <c r="TN7" s="47">
        <v>200</v>
      </c>
      <c r="TO7" s="48">
        <v>0</v>
      </c>
      <c r="TP7" s="48">
        <v>0</v>
      </c>
      <c r="TQ7" s="49">
        <v>200</v>
      </c>
      <c r="TR7" s="47">
        <v>100</v>
      </c>
      <c r="TS7" s="48">
        <v>0</v>
      </c>
      <c r="TT7" s="48">
        <v>0</v>
      </c>
      <c r="TU7" s="49">
        <v>100</v>
      </c>
      <c r="TV7" s="47">
        <v>0</v>
      </c>
      <c r="TW7" s="48">
        <v>0</v>
      </c>
      <c r="TX7" s="48">
        <v>0</v>
      </c>
      <c r="TY7" s="49">
        <v>0</v>
      </c>
      <c r="TZ7" s="47">
        <v>100</v>
      </c>
      <c r="UA7" s="48">
        <v>200</v>
      </c>
      <c r="UB7" s="48">
        <v>0</v>
      </c>
      <c r="UC7" s="49">
        <v>300</v>
      </c>
      <c r="UD7" s="47">
        <v>100</v>
      </c>
      <c r="UE7" s="48">
        <v>0</v>
      </c>
      <c r="UF7" s="48">
        <v>0</v>
      </c>
      <c r="UG7" s="49">
        <v>100</v>
      </c>
      <c r="UH7" s="47">
        <v>100</v>
      </c>
      <c r="UI7" s="48">
        <v>0</v>
      </c>
      <c r="UJ7" s="48">
        <v>0</v>
      </c>
      <c r="UK7" s="49">
        <v>100</v>
      </c>
      <c r="UL7" s="47">
        <v>0</v>
      </c>
      <c r="UM7" s="48">
        <v>0</v>
      </c>
      <c r="UN7" s="48">
        <v>0</v>
      </c>
      <c r="UO7" s="49">
        <v>0</v>
      </c>
      <c r="UP7" s="47">
        <v>0</v>
      </c>
      <c r="UQ7" s="48">
        <v>200</v>
      </c>
      <c r="UR7" s="48">
        <v>0</v>
      </c>
      <c r="US7" s="49">
        <v>200</v>
      </c>
      <c r="UT7" s="47">
        <v>100</v>
      </c>
      <c r="UU7" s="48">
        <v>0</v>
      </c>
      <c r="UV7" s="48">
        <v>0</v>
      </c>
      <c r="UW7" s="49">
        <v>100</v>
      </c>
      <c r="UX7" s="47">
        <v>100</v>
      </c>
      <c r="UY7" s="48">
        <v>0</v>
      </c>
      <c r="UZ7" s="48">
        <v>0</v>
      </c>
      <c r="VA7" s="49">
        <v>100</v>
      </c>
      <c r="VB7" s="47">
        <v>0</v>
      </c>
      <c r="VC7" s="48">
        <v>100</v>
      </c>
      <c r="VD7" s="48">
        <v>0</v>
      </c>
      <c r="VE7" s="49">
        <v>100</v>
      </c>
      <c r="VF7" s="47">
        <v>100</v>
      </c>
      <c r="VG7" s="48">
        <v>100</v>
      </c>
      <c r="VH7" s="48">
        <v>0</v>
      </c>
      <c r="VI7" s="49">
        <v>200</v>
      </c>
      <c r="VJ7" s="47">
        <v>0</v>
      </c>
      <c r="VK7" s="48">
        <v>0</v>
      </c>
      <c r="VL7" s="48">
        <v>0</v>
      </c>
      <c r="VM7" s="49">
        <v>0</v>
      </c>
      <c r="VN7" s="47">
        <v>0</v>
      </c>
      <c r="VO7" s="48">
        <v>0</v>
      </c>
      <c r="VP7" s="48">
        <v>0</v>
      </c>
      <c r="VQ7" s="49">
        <v>0</v>
      </c>
      <c r="VR7" s="47">
        <v>100</v>
      </c>
      <c r="VS7" s="48">
        <v>300</v>
      </c>
      <c r="VT7" s="48">
        <v>0</v>
      </c>
      <c r="VU7" s="49">
        <v>400</v>
      </c>
      <c r="VV7" s="47">
        <v>0</v>
      </c>
      <c r="VW7" s="48">
        <v>0</v>
      </c>
      <c r="VX7" s="48">
        <v>0</v>
      </c>
      <c r="VY7" s="49">
        <v>0</v>
      </c>
      <c r="VZ7" s="47">
        <v>700</v>
      </c>
      <c r="WA7" s="48">
        <v>0</v>
      </c>
      <c r="WB7" s="48">
        <v>0</v>
      </c>
      <c r="WC7" s="49">
        <v>700</v>
      </c>
      <c r="WD7" s="47">
        <v>100</v>
      </c>
      <c r="WE7" s="48">
        <v>400</v>
      </c>
      <c r="WF7" s="48">
        <v>0</v>
      </c>
      <c r="WG7" s="49">
        <v>500</v>
      </c>
      <c r="WH7" s="47">
        <v>500</v>
      </c>
      <c r="WI7" s="48">
        <v>900</v>
      </c>
      <c r="WJ7" s="48">
        <v>0</v>
      </c>
      <c r="WK7" s="49">
        <v>1400</v>
      </c>
      <c r="WL7" s="47">
        <v>1100</v>
      </c>
      <c r="WM7" s="48">
        <v>600</v>
      </c>
      <c r="WN7" s="48">
        <v>100</v>
      </c>
      <c r="WO7" s="49">
        <v>1800</v>
      </c>
      <c r="WP7" s="47">
        <v>1400</v>
      </c>
      <c r="WQ7" s="48">
        <v>400</v>
      </c>
      <c r="WR7" s="48">
        <v>0</v>
      </c>
      <c r="WS7" s="49">
        <v>1800</v>
      </c>
      <c r="WT7" s="47">
        <v>1400</v>
      </c>
      <c r="WU7" s="48">
        <v>600</v>
      </c>
      <c r="WV7" s="48">
        <v>0</v>
      </c>
      <c r="WW7" s="49">
        <v>2000</v>
      </c>
      <c r="WX7" s="47">
        <v>1500</v>
      </c>
      <c r="WY7" s="48">
        <v>400</v>
      </c>
      <c r="WZ7" s="48">
        <v>0</v>
      </c>
      <c r="XA7" s="49">
        <v>1900</v>
      </c>
      <c r="XB7" s="47">
        <v>800</v>
      </c>
      <c r="XC7" s="48">
        <v>300</v>
      </c>
      <c r="XD7" s="48">
        <v>0</v>
      </c>
      <c r="XE7" s="49">
        <v>1100</v>
      </c>
      <c r="XF7" s="47">
        <v>200</v>
      </c>
      <c r="XG7" s="48">
        <v>1100</v>
      </c>
      <c r="XH7" s="48">
        <v>0</v>
      </c>
      <c r="XI7" s="49">
        <v>1300</v>
      </c>
      <c r="XJ7" s="47">
        <v>100</v>
      </c>
      <c r="XK7" s="48">
        <v>600</v>
      </c>
      <c r="XL7" s="48">
        <v>500</v>
      </c>
      <c r="XM7" s="49">
        <v>1200</v>
      </c>
      <c r="XN7" s="47">
        <v>500</v>
      </c>
      <c r="XO7" s="48">
        <v>1200</v>
      </c>
      <c r="XP7" s="48">
        <v>600</v>
      </c>
      <c r="XQ7" s="49">
        <v>2300</v>
      </c>
      <c r="XR7" s="47">
        <v>300</v>
      </c>
      <c r="XS7" s="48">
        <v>300</v>
      </c>
      <c r="XT7" s="48">
        <v>0</v>
      </c>
      <c r="XU7" s="49">
        <v>600</v>
      </c>
      <c r="XV7" s="47">
        <v>400</v>
      </c>
      <c r="XW7" s="48">
        <v>1500</v>
      </c>
      <c r="XX7" s="48">
        <v>0</v>
      </c>
      <c r="XY7" s="49">
        <v>1900</v>
      </c>
      <c r="XZ7" s="47">
        <v>1200</v>
      </c>
      <c r="YA7" s="48">
        <v>900</v>
      </c>
      <c r="YB7" s="48">
        <v>0</v>
      </c>
      <c r="YC7" s="49">
        <v>2100</v>
      </c>
      <c r="YD7" s="47">
        <v>1300</v>
      </c>
      <c r="YE7" s="48">
        <v>1000</v>
      </c>
      <c r="YF7" s="48">
        <v>100</v>
      </c>
      <c r="YG7" s="49">
        <v>2400</v>
      </c>
      <c r="YH7" s="47">
        <v>600</v>
      </c>
      <c r="YI7" s="48">
        <v>1300</v>
      </c>
      <c r="YJ7" s="48">
        <v>700</v>
      </c>
      <c r="YK7" s="49">
        <v>2600</v>
      </c>
      <c r="YL7" s="47">
        <v>200</v>
      </c>
      <c r="YM7" s="48">
        <v>1100</v>
      </c>
      <c r="YN7" s="48">
        <v>100</v>
      </c>
      <c r="YO7" s="49">
        <v>1400</v>
      </c>
      <c r="YP7" s="47">
        <v>700</v>
      </c>
      <c r="YQ7" s="48">
        <v>1100</v>
      </c>
      <c r="YR7" s="48">
        <v>100</v>
      </c>
      <c r="YS7" s="49">
        <v>1900</v>
      </c>
      <c r="YT7" s="47">
        <v>100</v>
      </c>
      <c r="YU7" s="48">
        <v>500</v>
      </c>
      <c r="YV7" s="48">
        <v>0</v>
      </c>
      <c r="YW7" s="49">
        <v>600</v>
      </c>
      <c r="YX7" s="47">
        <v>100</v>
      </c>
      <c r="YY7" s="48">
        <v>300</v>
      </c>
      <c r="YZ7" s="48">
        <v>0</v>
      </c>
      <c r="ZA7" s="49">
        <v>400</v>
      </c>
      <c r="ZB7" s="47">
        <v>200</v>
      </c>
      <c r="ZC7" s="48">
        <v>300</v>
      </c>
      <c r="ZD7" s="48">
        <v>0</v>
      </c>
      <c r="ZE7" s="49">
        <v>500</v>
      </c>
      <c r="ZF7" s="47">
        <v>800</v>
      </c>
      <c r="ZG7" s="48">
        <v>100</v>
      </c>
      <c r="ZH7" s="48">
        <v>200</v>
      </c>
      <c r="ZI7" s="49">
        <v>1100</v>
      </c>
      <c r="ZJ7" s="47">
        <v>498</v>
      </c>
      <c r="ZK7" s="48">
        <v>618</v>
      </c>
      <c r="ZL7" s="48">
        <v>3</v>
      </c>
      <c r="ZM7" s="49">
        <v>1119</v>
      </c>
      <c r="ZN7" s="47">
        <v>400</v>
      </c>
      <c r="ZO7" s="48">
        <v>577</v>
      </c>
      <c r="ZP7" s="48">
        <v>0</v>
      </c>
      <c r="ZQ7" s="49">
        <v>977</v>
      </c>
      <c r="ZR7" s="47">
        <v>733</v>
      </c>
      <c r="ZS7" s="48">
        <v>1079</v>
      </c>
      <c r="ZT7" s="48">
        <v>0</v>
      </c>
      <c r="ZU7" s="49">
        <v>1812</v>
      </c>
      <c r="ZV7" s="47">
        <v>759</v>
      </c>
      <c r="ZW7" s="48">
        <v>769</v>
      </c>
      <c r="ZX7" s="48">
        <v>0</v>
      </c>
      <c r="ZY7" s="49">
        <v>1528</v>
      </c>
      <c r="ZZ7" s="47">
        <v>548</v>
      </c>
      <c r="AAA7" s="48">
        <v>1064</v>
      </c>
      <c r="AAB7" s="48">
        <v>337</v>
      </c>
      <c r="AAC7" s="49">
        <v>1949</v>
      </c>
      <c r="AAD7" s="47">
        <v>2254</v>
      </c>
      <c r="AAE7" s="48">
        <v>758</v>
      </c>
      <c r="AAF7" s="48">
        <v>410</v>
      </c>
      <c r="AAG7" s="49">
        <v>3422</v>
      </c>
      <c r="AAH7" s="47">
        <v>391</v>
      </c>
      <c r="AAI7" s="48">
        <v>2507</v>
      </c>
      <c r="AAJ7" s="48">
        <v>0</v>
      </c>
      <c r="AAK7" s="49">
        <v>2898</v>
      </c>
      <c r="AAL7" s="47">
        <v>2358</v>
      </c>
      <c r="AAM7" s="48">
        <v>1511</v>
      </c>
      <c r="AAN7" s="48">
        <v>44</v>
      </c>
      <c r="AAO7" s="49">
        <v>3913</v>
      </c>
      <c r="AAP7" s="47">
        <v>1347</v>
      </c>
      <c r="AAQ7" s="48">
        <v>1644</v>
      </c>
      <c r="AAR7" s="48">
        <v>5</v>
      </c>
      <c r="AAS7" s="49">
        <v>2996</v>
      </c>
      <c r="AAT7" s="47">
        <v>1225</v>
      </c>
      <c r="AAU7" s="48">
        <v>1771</v>
      </c>
      <c r="AAV7" s="48">
        <v>0</v>
      </c>
      <c r="AAW7" s="49">
        <v>2996</v>
      </c>
      <c r="AAX7" s="47">
        <v>1108</v>
      </c>
      <c r="AAY7" s="48">
        <v>2242</v>
      </c>
      <c r="AAZ7" s="48">
        <v>0</v>
      </c>
      <c r="ABA7" s="49">
        <v>3350</v>
      </c>
      <c r="ABB7" s="47">
        <v>419</v>
      </c>
      <c r="ABC7" s="64">
        <v>1651</v>
      </c>
      <c r="ABD7" s="64">
        <v>0</v>
      </c>
      <c r="ABE7" s="50">
        <v>2070</v>
      </c>
      <c r="ABF7" s="51">
        <v>2301</v>
      </c>
      <c r="ABG7" s="52">
        <v>806</v>
      </c>
      <c r="ABH7" s="52">
        <v>0</v>
      </c>
      <c r="ABI7" s="18">
        <f>ABH7+ABG7+ABF7</f>
        <v>3107</v>
      </c>
      <c r="ABJ7" s="47">
        <v>1314</v>
      </c>
      <c r="ABK7" s="48">
        <v>775</v>
      </c>
      <c r="ABL7" s="48">
        <v>23</v>
      </c>
      <c r="ABM7" s="49">
        <f t="shared" ref="ABM7:ABM9" si="213">ABL7+ABK7+ABJ7</f>
        <v>2112</v>
      </c>
      <c r="ABN7" s="47">
        <v>881</v>
      </c>
      <c r="ABO7" s="48">
        <v>1296</v>
      </c>
      <c r="ABP7" s="48">
        <v>32</v>
      </c>
      <c r="ABQ7" s="49">
        <f t="shared" ref="ABQ7:ABQ9" si="214">ABP7+ABO7+ABN7</f>
        <v>2209</v>
      </c>
      <c r="ABR7" s="47">
        <v>336</v>
      </c>
      <c r="ABS7" s="48">
        <v>866</v>
      </c>
      <c r="ABT7" s="48">
        <v>53</v>
      </c>
      <c r="ABU7" s="48">
        <f t="shared" ref="ABU7:ABU9" si="215">ABT7+ABS7+ABR7</f>
        <v>1255</v>
      </c>
      <c r="ABV7" s="47">
        <v>244</v>
      </c>
      <c r="ABW7" s="48">
        <v>127</v>
      </c>
      <c r="ABX7" s="48">
        <v>23</v>
      </c>
      <c r="ABY7" s="49">
        <f t="shared" ref="ABY7:ABY9" si="216">ABX7+ABW7+ABV7</f>
        <v>394</v>
      </c>
      <c r="ABZ7" s="47">
        <v>132</v>
      </c>
      <c r="ACA7" s="48">
        <v>37</v>
      </c>
      <c r="ACB7" s="48">
        <v>23</v>
      </c>
      <c r="ACC7" s="49">
        <f t="shared" ref="ACC7:ACC9" si="217">ACB7+ACA7+ABZ7</f>
        <v>192</v>
      </c>
      <c r="ACD7" s="47">
        <v>53</v>
      </c>
      <c r="ACE7" s="48">
        <v>107</v>
      </c>
      <c r="ACF7" s="48">
        <v>5</v>
      </c>
      <c r="ACG7" s="49">
        <f t="shared" ref="ACG7:ACG9" si="218">ACF7+ACE7+ACD7</f>
        <v>165</v>
      </c>
      <c r="ACH7" s="47">
        <v>137</v>
      </c>
      <c r="ACI7" s="48">
        <v>251</v>
      </c>
      <c r="ACJ7" s="48">
        <v>133</v>
      </c>
      <c r="ACK7" s="49">
        <f t="shared" ref="ACK7:ACK9" si="219">ACJ7+ACI7+ACH7</f>
        <v>521</v>
      </c>
      <c r="ACL7" s="47">
        <v>72</v>
      </c>
      <c r="ACM7" s="48">
        <v>348</v>
      </c>
      <c r="ACN7" s="48">
        <v>0</v>
      </c>
      <c r="ACO7" s="49">
        <f t="shared" ref="ACO7:ACO9" si="220">ACN7+ACM7+ACL7</f>
        <v>420</v>
      </c>
      <c r="ACP7" s="47">
        <v>143</v>
      </c>
      <c r="ACQ7" s="48">
        <v>225</v>
      </c>
      <c r="ACR7" s="48">
        <v>0</v>
      </c>
      <c r="ACS7" s="49">
        <f t="shared" ref="ACS7:ACS9" si="221">ACR7+ACQ7+ACP7</f>
        <v>368</v>
      </c>
      <c r="ACT7" s="47">
        <v>75</v>
      </c>
      <c r="ACU7" s="48">
        <v>210</v>
      </c>
      <c r="ACV7" s="48">
        <v>0</v>
      </c>
      <c r="ACW7" s="49">
        <f t="shared" ref="ACW7:ACW9" si="222">ACV7+ACU7+ACT7</f>
        <v>285</v>
      </c>
      <c r="ACX7" s="47">
        <v>190</v>
      </c>
      <c r="ACY7" s="48">
        <v>120</v>
      </c>
      <c r="ACZ7" s="48">
        <v>0</v>
      </c>
      <c r="ADA7" s="49">
        <f t="shared" ref="ADA7:ADA8" si="223">ACZ7+ACY7+ACX7</f>
        <v>310</v>
      </c>
      <c r="ADB7" s="47">
        <v>18</v>
      </c>
      <c r="ADC7" s="48">
        <v>523</v>
      </c>
      <c r="ADD7" s="48">
        <v>0</v>
      </c>
      <c r="ADE7" s="49">
        <f t="shared" ref="ADE7:ADE8" si="224">ADD7+ADC7+ADB7</f>
        <v>541</v>
      </c>
      <c r="ADF7" s="47">
        <v>47</v>
      </c>
      <c r="ADG7" s="48">
        <v>1003</v>
      </c>
      <c r="ADH7" s="48">
        <v>8</v>
      </c>
      <c r="ADI7" s="49">
        <f t="shared" ref="ADI7:ADI8" si="225">ADH7+ADG7+ADF7</f>
        <v>1058</v>
      </c>
      <c r="ADJ7" s="47">
        <v>227</v>
      </c>
      <c r="ADK7" s="48">
        <v>640</v>
      </c>
      <c r="ADL7" s="48">
        <v>0</v>
      </c>
      <c r="ADM7" s="49">
        <f t="shared" ref="ADM7:ADM8" si="226">ADL7+ADK7+ADJ7</f>
        <v>867</v>
      </c>
      <c r="ADN7" s="47">
        <v>181</v>
      </c>
      <c r="ADO7" s="48">
        <v>70</v>
      </c>
      <c r="ADP7" s="48">
        <v>9</v>
      </c>
      <c r="ADQ7" s="49">
        <f t="shared" ref="ADQ7:ADQ8" si="227">ADP7+ADO7+ADN7</f>
        <v>260</v>
      </c>
      <c r="ADR7" s="47">
        <v>254</v>
      </c>
      <c r="ADS7" s="48">
        <v>145</v>
      </c>
      <c r="ADT7" s="48">
        <v>6</v>
      </c>
      <c r="ADU7" s="49">
        <f t="shared" ref="ADU7:ADU8" si="228">ADT7+ADS7+ADR7</f>
        <v>405</v>
      </c>
      <c r="ADV7" s="47">
        <v>656</v>
      </c>
      <c r="ADW7" s="48">
        <v>324</v>
      </c>
      <c r="ADX7" s="48">
        <v>4</v>
      </c>
      <c r="ADY7" s="49">
        <f t="shared" ref="ADY7:ADY8" si="229">ADX7+ADW7+ADV7</f>
        <v>984</v>
      </c>
      <c r="ADZ7" s="47">
        <v>10</v>
      </c>
      <c r="AEA7" s="48">
        <v>930</v>
      </c>
      <c r="AEB7" s="48">
        <v>0</v>
      </c>
      <c r="AEC7" s="49">
        <f t="shared" ref="AEC7:AEC8" si="230">AEB7+AEA7+ADZ7</f>
        <v>940</v>
      </c>
      <c r="AED7" s="47">
        <v>55</v>
      </c>
      <c r="AEE7" s="48">
        <v>1489</v>
      </c>
      <c r="AEF7" s="48">
        <v>0</v>
      </c>
      <c r="AEG7" s="49">
        <f t="shared" ref="AEG7:AEG8" si="231">AEF7+AEE7+AED7</f>
        <v>1544</v>
      </c>
      <c r="AEH7" s="47">
        <v>247</v>
      </c>
      <c r="AEI7" s="48">
        <v>1995</v>
      </c>
      <c r="AEJ7" s="48">
        <v>0</v>
      </c>
      <c r="AEK7" s="49">
        <f t="shared" ref="AEK7:AEK8" si="232">AEJ7+AEI7+AEH7</f>
        <v>2242</v>
      </c>
      <c r="AEL7" s="47">
        <v>5</v>
      </c>
      <c r="AEM7" s="48">
        <v>1483</v>
      </c>
      <c r="AEN7" s="48">
        <v>0</v>
      </c>
      <c r="AEO7" s="49">
        <f t="shared" ref="AEO7:AEO8" si="233">AEN7+AEM7+AEL7</f>
        <v>1488</v>
      </c>
      <c r="AEP7" s="47">
        <v>322</v>
      </c>
      <c r="AEQ7" s="48">
        <v>1305</v>
      </c>
      <c r="AER7" s="48">
        <v>45</v>
      </c>
      <c r="AES7" s="49">
        <f t="shared" ref="AES7:AES8" si="234">AER7+AEQ7+AEP7</f>
        <v>1672</v>
      </c>
      <c r="AET7" s="47">
        <v>360</v>
      </c>
      <c r="AEU7" s="48">
        <v>2243</v>
      </c>
      <c r="AEV7" s="48">
        <v>0</v>
      </c>
      <c r="AEW7" s="49">
        <f t="shared" ref="AEW7:AEW8" si="235">AEV7+AEU7+AET7</f>
        <v>2603</v>
      </c>
      <c r="AEX7" s="47">
        <v>450</v>
      </c>
      <c r="AEY7" s="48">
        <v>2366</v>
      </c>
      <c r="AEZ7" s="48">
        <v>427</v>
      </c>
      <c r="AFA7" s="49">
        <f t="shared" ref="AFA7:AFA8" si="236">AEZ7+AEY7+AEX7</f>
        <v>3243</v>
      </c>
      <c r="AFB7" s="47">
        <v>1048</v>
      </c>
      <c r="AFC7" s="48">
        <v>2967</v>
      </c>
      <c r="AFD7" s="48">
        <v>0</v>
      </c>
      <c r="AFE7" s="49">
        <f t="shared" ref="AFE7:AFE8" si="237">AFD7+AFC7+AFB7</f>
        <v>4015</v>
      </c>
      <c r="AFF7" s="47">
        <v>529</v>
      </c>
      <c r="AFG7" s="48">
        <v>2285</v>
      </c>
      <c r="AFH7" s="48">
        <v>263</v>
      </c>
      <c r="AFI7" s="49">
        <f t="shared" ref="AFI7:AFI8" si="238">AFH7+AFG7+AFF7</f>
        <v>3077</v>
      </c>
      <c r="AFJ7" s="47">
        <v>1070</v>
      </c>
      <c r="AFK7" s="48">
        <v>1989</v>
      </c>
      <c r="AFL7" s="48">
        <v>233</v>
      </c>
      <c r="AFM7" s="49">
        <f t="shared" ref="AFM7:AFM8" si="239">AFL7+AFK7+AFJ7</f>
        <v>3292</v>
      </c>
      <c r="AFN7" s="47">
        <v>595</v>
      </c>
      <c r="AFO7" s="48">
        <v>2240</v>
      </c>
      <c r="AFP7" s="48">
        <v>114</v>
      </c>
      <c r="AFQ7" s="49">
        <f t="shared" ref="AFQ7:AFQ8" si="240">AFP7+AFO7+AFN7</f>
        <v>2949</v>
      </c>
      <c r="AFR7" s="47">
        <v>1626</v>
      </c>
      <c r="AFS7" s="48">
        <v>2390</v>
      </c>
      <c r="AFT7" s="48">
        <v>162</v>
      </c>
      <c r="AFU7" s="49">
        <f t="shared" ref="AFU7:AFU8" si="241">AFT7+AFS7+AFR7</f>
        <v>4178</v>
      </c>
      <c r="AFV7" s="47">
        <v>2084</v>
      </c>
      <c r="AFW7" s="48">
        <v>2231</v>
      </c>
      <c r="AFX7" s="48">
        <v>16</v>
      </c>
      <c r="AFY7" s="49">
        <f t="shared" ref="AFY7:AFY8" si="242">AFX7+AFW7+AFV7</f>
        <v>4331</v>
      </c>
      <c r="AFZ7" s="47">
        <v>2614</v>
      </c>
      <c r="AGA7" s="48">
        <v>2571</v>
      </c>
      <c r="AGB7" s="48">
        <v>47</v>
      </c>
      <c r="AGC7" s="49">
        <f t="shared" ref="AGC7:AGC8" si="243">AGB7+AGA7+AFZ7</f>
        <v>5232</v>
      </c>
      <c r="AGD7" s="47">
        <v>2531</v>
      </c>
      <c r="AGE7" s="48">
        <v>3556</v>
      </c>
      <c r="AGF7" s="48">
        <v>1</v>
      </c>
      <c r="AGG7" s="49">
        <f t="shared" ref="AGG7:AGG8" si="244">AGF7+AGE7+AGD7</f>
        <v>6088</v>
      </c>
      <c r="AGH7" s="47">
        <v>2266</v>
      </c>
      <c r="AGI7" s="48">
        <v>3279</v>
      </c>
      <c r="AGJ7" s="48">
        <v>341</v>
      </c>
      <c r="AGK7" s="49">
        <f t="shared" ref="AGK7:AGK8" si="245">AGJ7+AGI7+AGH7</f>
        <v>5886</v>
      </c>
      <c r="AGL7" s="47">
        <v>2657</v>
      </c>
      <c r="AGM7" s="48">
        <v>2835</v>
      </c>
      <c r="AGN7" s="48">
        <v>72</v>
      </c>
      <c r="AGO7" s="49">
        <f t="shared" ref="AGO7:AGO8" si="246">AGN7+AGM7+AGL7</f>
        <v>5564</v>
      </c>
      <c r="AGP7" s="47">
        <v>1632</v>
      </c>
      <c r="AGQ7" s="48">
        <v>2444</v>
      </c>
      <c r="AGR7" s="48">
        <v>181</v>
      </c>
      <c r="AGS7" s="49">
        <f t="shared" ref="AGS7:AGS8" si="247">AGR7+AGQ7+AGP7</f>
        <v>4257</v>
      </c>
      <c r="AGT7" s="47">
        <v>2289</v>
      </c>
      <c r="AGU7" s="48">
        <v>1911</v>
      </c>
      <c r="AGV7" s="48">
        <v>184</v>
      </c>
      <c r="AGW7" s="49">
        <f t="shared" ref="AGW7:AGW8" si="248">AGV7+AGU7+AGT7</f>
        <v>4384</v>
      </c>
      <c r="AGX7" s="47">
        <v>1978</v>
      </c>
      <c r="AGY7" s="48">
        <v>509</v>
      </c>
      <c r="AGZ7" s="48">
        <v>18</v>
      </c>
      <c r="AHA7" s="49">
        <f t="shared" ref="AHA7:AHA8" si="249">AGZ7+AGY7+AGX7</f>
        <v>2505</v>
      </c>
      <c r="AHB7" s="47">
        <v>993</v>
      </c>
      <c r="AHC7" s="48">
        <v>914</v>
      </c>
      <c r="AHD7" s="48">
        <v>0</v>
      </c>
      <c r="AHE7" s="49">
        <f t="shared" ref="AHE7:AHE8" si="250">AHD7+AHC7+AHB7</f>
        <v>1907</v>
      </c>
      <c r="AHF7" s="47">
        <v>504</v>
      </c>
      <c r="AHG7" s="48">
        <v>868</v>
      </c>
      <c r="AHH7" s="48">
        <v>41</v>
      </c>
      <c r="AHI7" s="49">
        <f t="shared" ref="AHI7:AHI8" si="251">AHH7+AHG7+AHF7</f>
        <v>1413</v>
      </c>
      <c r="AHJ7" s="47">
        <v>219</v>
      </c>
      <c r="AHK7" s="48">
        <v>744</v>
      </c>
      <c r="AHL7" s="48">
        <v>76</v>
      </c>
      <c r="AHM7" s="49">
        <f t="shared" ref="AHM7:AHM8" si="252">AHL7+AHK7+AHJ7</f>
        <v>1039</v>
      </c>
      <c r="AHN7" s="47">
        <v>328</v>
      </c>
      <c r="AHO7" s="48">
        <v>523</v>
      </c>
      <c r="AHP7" s="48">
        <v>226</v>
      </c>
      <c r="AHQ7" s="49">
        <f t="shared" ref="AHQ7:AHQ8" si="253">AHP7+AHO7+AHN7</f>
        <v>1077</v>
      </c>
      <c r="AHR7" s="47">
        <v>223</v>
      </c>
      <c r="AHS7" s="48">
        <v>573</v>
      </c>
      <c r="AHT7" s="48">
        <v>46</v>
      </c>
      <c r="AHU7" s="49">
        <f t="shared" ref="AHU7:AHU8" si="254">AHT7+AHS7+AHR7</f>
        <v>842</v>
      </c>
      <c r="AHV7" s="47">
        <v>340</v>
      </c>
      <c r="AHW7" s="48">
        <v>700</v>
      </c>
      <c r="AHX7" s="48">
        <v>7</v>
      </c>
      <c r="AHY7" s="49">
        <f t="shared" ref="AHY7:AHY8" si="255">AHX7+AHW7+AHV7</f>
        <v>1047</v>
      </c>
      <c r="AHZ7" s="47">
        <v>88</v>
      </c>
      <c r="AIA7" s="48">
        <v>480</v>
      </c>
      <c r="AIB7" s="48">
        <v>188</v>
      </c>
      <c r="AIC7" s="49">
        <f t="shared" ref="AIC7:AIC8" si="256">AIB7+AIA7+AHZ7</f>
        <v>756</v>
      </c>
      <c r="AID7" s="47">
        <v>143</v>
      </c>
      <c r="AIE7" s="48">
        <v>376</v>
      </c>
      <c r="AIF7" s="48">
        <v>40</v>
      </c>
      <c r="AIG7" s="49">
        <f t="shared" ref="AIG7:AIG8" si="257">AIF7+AIE7+AID7</f>
        <v>559</v>
      </c>
      <c r="AIH7" s="47">
        <v>206</v>
      </c>
      <c r="AII7" s="48">
        <v>506</v>
      </c>
      <c r="AIJ7" s="48">
        <v>0</v>
      </c>
      <c r="AIK7" s="49">
        <f t="shared" ref="AIK7:AIK8" si="258">AIJ7+AII7+AIH7</f>
        <v>712</v>
      </c>
      <c r="AIL7" s="47">
        <v>162</v>
      </c>
      <c r="AIM7" s="48">
        <v>293</v>
      </c>
      <c r="AIN7" s="48">
        <v>0</v>
      </c>
      <c r="AIO7" s="49">
        <f t="shared" ref="AIO7:AIO8" si="259">AIN7+AIM7+AIL7</f>
        <v>455</v>
      </c>
      <c r="AIP7" s="47">
        <v>119</v>
      </c>
      <c r="AIQ7" s="48">
        <v>239</v>
      </c>
      <c r="AIR7" s="48">
        <v>0</v>
      </c>
      <c r="AIS7" s="49">
        <f t="shared" ref="AIS7:AIS8" si="260">AIR7+AIQ7+AIP7</f>
        <v>358</v>
      </c>
      <c r="AIT7" s="47">
        <v>22</v>
      </c>
      <c r="AIU7" s="48">
        <v>333</v>
      </c>
      <c r="AIV7" s="48">
        <v>0</v>
      </c>
      <c r="AIW7" s="49">
        <f t="shared" ref="AIW7:AIW8" si="261">AIV7+AIU7+AIT7</f>
        <v>355</v>
      </c>
      <c r="AIX7" s="47">
        <v>161</v>
      </c>
      <c r="AIY7" s="48">
        <v>508</v>
      </c>
      <c r="AIZ7" s="48">
        <v>7</v>
      </c>
      <c r="AJA7" s="49">
        <f t="shared" ref="AJA7:AJA8" si="262">AIZ7+AIY7+AIX7</f>
        <v>676</v>
      </c>
      <c r="AJB7" s="47">
        <v>340</v>
      </c>
      <c r="AJC7" s="48">
        <v>417</v>
      </c>
      <c r="AJD7" s="48">
        <v>0</v>
      </c>
      <c r="AJE7" s="49">
        <f t="shared" ref="AJE7:AJE8" si="263">AJD7+AJC7+AJB7</f>
        <v>757</v>
      </c>
      <c r="AJF7" s="47">
        <v>227</v>
      </c>
      <c r="AJG7" s="48">
        <v>843</v>
      </c>
      <c r="AJH7" s="48">
        <v>13</v>
      </c>
      <c r="AJI7" s="49">
        <f t="shared" ref="AJI7:AJI8" si="264">AJH7+AJG7+AJF7</f>
        <v>1083</v>
      </c>
      <c r="AJJ7" s="47">
        <v>161</v>
      </c>
      <c r="AJK7" s="48">
        <v>242</v>
      </c>
      <c r="AJL7" s="48">
        <v>102</v>
      </c>
      <c r="AJM7" s="49">
        <f t="shared" ref="AJM7:AJM8" si="265">AJL7+AJK7+AJJ7</f>
        <v>505</v>
      </c>
      <c r="AJN7" s="47">
        <v>205</v>
      </c>
      <c r="AJO7" s="48">
        <v>538</v>
      </c>
      <c r="AJP7" s="48">
        <v>0</v>
      </c>
      <c r="AJQ7" s="49">
        <f t="shared" ref="AJQ7:AJQ8" si="266">AJP7+AJO7+AJN7</f>
        <v>743</v>
      </c>
      <c r="AJR7" s="47">
        <v>267</v>
      </c>
      <c r="AJS7" s="48">
        <v>1355</v>
      </c>
      <c r="AJT7" s="48">
        <v>0</v>
      </c>
      <c r="AJU7" s="49">
        <f t="shared" ref="AJU7:AJU8" si="267">AJT7+AJS7+AJR7</f>
        <v>1622</v>
      </c>
      <c r="AJV7" s="47">
        <v>205</v>
      </c>
      <c r="AJW7" s="48">
        <v>670</v>
      </c>
      <c r="AJX7" s="48">
        <v>0</v>
      </c>
      <c r="AJY7" s="49">
        <f t="shared" ref="AJY7:AJY8" si="268">AJX7+AJW7+AJV7</f>
        <v>875</v>
      </c>
      <c r="AJZ7" s="47">
        <v>235</v>
      </c>
      <c r="AKA7" s="48">
        <v>1128</v>
      </c>
      <c r="AKB7" s="48">
        <v>36</v>
      </c>
      <c r="AKC7" s="49">
        <f t="shared" ref="AKC7:AKC8" si="269">AKB7+AKA7+AJZ7</f>
        <v>1399</v>
      </c>
      <c r="AKD7" s="47">
        <v>99</v>
      </c>
      <c r="AKE7" s="48">
        <v>981</v>
      </c>
      <c r="AKF7" s="48">
        <v>0</v>
      </c>
      <c r="AKG7" s="49">
        <f t="shared" ref="AKG7:AKG8" si="270">AKF7+AKE7+AKD7</f>
        <v>1080</v>
      </c>
      <c r="AKH7" s="47">
        <v>313</v>
      </c>
      <c r="AKI7" s="48">
        <v>534</v>
      </c>
      <c r="AKJ7" s="48">
        <v>18</v>
      </c>
      <c r="AKK7" s="49">
        <f t="shared" ref="AKK7:AKK8" si="271">AKJ7+AKI7+AKH7</f>
        <v>865</v>
      </c>
      <c r="AKL7" s="47">
        <v>63</v>
      </c>
      <c r="AKM7" s="48">
        <v>1062</v>
      </c>
      <c r="AKN7" s="48">
        <v>18</v>
      </c>
      <c r="AKO7" s="49">
        <f t="shared" ref="AKO7:AKO8" si="272">AKN7+AKM7+AKL7</f>
        <v>1143</v>
      </c>
      <c r="AKP7" s="47">
        <v>330</v>
      </c>
      <c r="AKQ7" s="48">
        <v>719</v>
      </c>
      <c r="AKR7" s="48">
        <v>23</v>
      </c>
      <c r="AKS7" s="49">
        <f t="shared" ref="AKS7:AKS8" si="273">AKR7+AKQ7+AKP7</f>
        <v>1072</v>
      </c>
      <c r="AKT7" s="47">
        <v>823</v>
      </c>
      <c r="AKU7" s="48">
        <v>1870</v>
      </c>
      <c r="AKV7" s="48">
        <v>15</v>
      </c>
      <c r="AKW7" s="49">
        <f t="shared" ref="AKW7:AKW8" si="274">AKV7+AKU7+AKT7</f>
        <v>2708</v>
      </c>
      <c r="AKX7" s="47">
        <v>748</v>
      </c>
      <c r="AKY7" s="48">
        <v>1431</v>
      </c>
      <c r="AKZ7" s="48">
        <v>68</v>
      </c>
      <c r="ALA7" s="49">
        <f t="shared" ref="ALA7:ALA8" si="275">AKZ7+AKY7+AKX7</f>
        <v>2247</v>
      </c>
      <c r="ALB7" s="47">
        <v>1149</v>
      </c>
      <c r="ALC7" s="48">
        <v>1731</v>
      </c>
      <c r="ALD7" s="48">
        <v>66</v>
      </c>
      <c r="ALE7" s="49">
        <f t="shared" ref="ALE7:ALE8" si="276">ALD7+ALC7+ALB7</f>
        <v>2946</v>
      </c>
      <c r="ALF7" s="47">
        <v>643</v>
      </c>
      <c r="ALG7" s="48">
        <v>1934</v>
      </c>
      <c r="ALH7" s="48">
        <v>17</v>
      </c>
      <c r="ALI7" s="49">
        <f t="shared" ref="ALI7:ALI8" si="277">ALH7+ALG7+ALF7</f>
        <v>2594</v>
      </c>
      <c r="ALJ7" s="47">
        <v>996</v>
      </c>
      <c r="ALK7" s="48">
        <v>2599</v>
      </c>
      <c r="ALL7" s="48">
        <v>6</v>
      </c>
      <c r="ALM7" s="49">
        <f t="shared" ref="ALM7:ALM8" si="278">ALL7+ALK7+ALJ7</f>
        <v>3601</v>
      </c>
      <c r="ALN7" s="47">
        <v>1101</v>
      </c>
      <c r="ALO7" s="48">
        <v>3400</v>
      </c>
      <c r="ALP7" s="48">
        <v>0</v>
      </c>
      <c r="ALQ7" s="49">
        <f t="shared" ref="ALQ7:ALQ8" si="279">ALP7+ALO7+ALN7</f>
        <v>4501</v>
      </c>
      <c r="ALR7" s="47">
        <v>1179</v>
      </c>
      <c r="ALS7" s="48">
        <v>1854</v>
      </c>
      <c r="ALT7" s="48">
        <v>4</v>
      </c>
      <c r="ALU7" s="49">
        <f t="shared" ref="ALU7:ALU8" si="280">ALT7+ALS7+ALR7</f>
        <v>3037</v>
      </c>
      <c r="ALV7" s="47">
        <v>977</v>
      </c>
      <c r="ALW7" s="48">
        <v>2321</v>
      </c>
      <c r="ALX7" s="48">
        <v>38</v>
      </c>
      <c r="ALY7" s="49">
        <f t="shared" ref="ALY7:ALY8" si="281">ALX7+ALW7+ALV7</f>
        <v>3336</v>
      </c>
      <c r="ALZ7" s="47">
        <v>748</v>
      </c>
      <c r="AMA7" s="48">
        <v>2390</v>
      </c>
      <c r="AMB7" s="48">
        <v>0</v>
      </c>
      <c r="AMC7" s="49">
        <f t="shared" ref="AMC7:AMC8" si="282">AMB7+AMA7+ALZ7</f>
        <v>3138</v>
      </c>
      <c r="AMD7" s="47">
        <v>821</v>
      </c>
      <c r="AME7" s="48">
        <v>2530</v>
      </c>
      <c r="AMF7" s="48">
        <v>30</v>
      </c>
      <c r="AMG7" s="49">
        <f t="shared" ref="AMG7:AMG8" si="283">AMF7+AME7+AMD7</f>
        <v>3381</v>
      </c>
      <c r="AMH7" s="47">
        <v>1709</v>
      </c>
      <c r="AMI7" s="48">
        <v>1425</v>
      </c>
      <c r="AMJ7" s="48">
        <v>0</v>
      </c>
      <c r="AMK7" s="49">
        <f t="shared" ref="AMK7:AMK8" si="284">AMJ7+AMI7+AMH7</f>
        <v>3134</v>
      </c>
      <c r="AML7" s="47">
        <v>1801</v>
      </c>
      <c r="AMM7" s="48">
        <v>1548</v>
      </c>
      <c r="AMN7" s="48">
        <v>19</v>
      </c>
      <c r="AMO7" s="49">
        <f t="shared" ref="AMO7:AMO8" si="285">AMN7+AMM7+AML7</f>
        <v>3368</v>
      </c>
      <c r="AMP7" s="47">
        <v>1239</v>
      </c>
      <c r="AMQ7" s="48">
        <v>2500</v>
      </c>
      <c r="AMR7" s="48">
        <v>39</v>
      </c>
      <c r="AMS7" s="49">
        <f t="shared" ref="AMS7:AMS8" si="286">AMR7+AMQ7+AMP7</f>
        <v>3778</v>
      </c>
      <c r="AMT7" s="47">
        <v>156</v>
      </c>
      <c r="AMU7" s="48">
        <v>1359</v>
      </c>
      <c r="AMV7" s="48">
        <v>0</v>
      </c>
      <c r="AMW7" s="49">
        <f t="shared" ref="AMW7:AMW8" si="287">AMV7+AMU7+AMT7</f>
        <v>1515</v>
      </c>
      <c r="AMX7" s="47">
        <v>134</v>
      </c>
      <c r="AMY7" s="48">
        <v>1325</v>
      </c>
      <c r="AMZ7" s="48">
        <v>19</v>
      </c>
      <c r="ANA7" s="49">
        <f t="shared" ref="ANA7:ANA8" si="288">AMZ7+AMY7+AMX7</f>
        <v>1478</v>
      </c>
      <c r="ANB7" s="47">
        <v>538</v>
      </c>
      <c r="ANC7" s="48">
        <v>1362</v>
      </c>
      <c r="AND7" s="48">
        <v>15</v>
      </c>
      <c r="ANE7" s="49">
        <f t="shared" ref="ANE7:ANE8" si="289">AND7+ANC7+ANB7</f>
        <v>1915</v>
      </c>
      <c r="ANF7" s="47">
        <v>223</v>
      </c>
      <c r="ANG7" s="48">
        <v>1989</v>
      </c>
      <c r="ANH7" s="48">
        <v>25</v>
      </c>
      <c r="ANI7" s="49">
        <f t="shared" ref="ANI7:ANI8" si="290">ANH7+ANG7+ANF7</f>
        <v>2237</v>
      </c>
      <c r="ANJ7" s="47">
        <v>220</v>
      </c>
      <c r="ANK7" s="48">
        <v>2314</v>
      </c>
      <c r="ANL7" s="48">
        <v>54</v>
      </c>
      <c r="ANM7" s="49">
        <f t="shared" ref="ANM7:ANM8" si="291">ANL7+ANK7+ANJ7</f>
        <v>2588</v>
      </c>
      <c r="ANN7" s="47">
        <v>396</v>
      </c>
      <c r="ANO7" s="48">
        <v>2486</v>
      </c>
      <c r="ANP7" s="48">
        <v>47</v>
      </c>
      <c r="ANQ7" s="49">
        <f t="shared" ref="ANQ7:ANQ8" si="292">ANP7+ANO7+ANN7</f>
        <v>2929</v>
      </c>
      <c r="ANR7" s="47">
        <v>528</v>
      </c>
      <c r="ANS7" s="48">
        <v>2308</v>
      </c>
      <c r="ANT7" s="48">
        <v>37</v>
      </c>
      <c r="ANU7" s="49">
        <f t="shared" ref="ANU7:ANU8" si="293">ANT7+ANS7+ANR7</f>
        <v>2873</v>
      </c>
      <c r="ANV7" s="47">
        <v>374</v>
      </c>
      <c r="ANW7" s="48">
        <v>1608</v>
      </c>
      <c r="ANX7" s="48">
        <v>43</v>
      </c>
      <c r="ANY7" s="49">
        <f t="shared" ref="ANY7:ANY8" si="294">ANX7+ANW7+ANV7</f>
        <v>2025</v>
      </c>
      <c r="ANZ7" s="47">
        <v>675</v>
      </c>
      <c r="AOA7" s="48">
        <v>1740</v>
      </c>
      <c r="AOB7" s="48">
        <v>80</v>
      </c>
      <c r="AOC7" s="49">
        <f t="shared" ref="AOC7:AOC8" si="295">AOB7+AOA7+ANZ7</f>
        <v>2495</v>
      </c>
      <c r="AOD7" s="47">
        <v>1115</v>
      </c>
      <c r="AOE7" s="48">
        <v>2479</v>
      </c>
      <c r="AOF7" s="48">
        <v>0</v>
      </c>
      <c r="AOG7" s="49">
        <f t="shared" ref="AOG7:AOG8" si="296">AOF7+AOE7+AOD7</f>
        <v>3594</v>
      </c>
      <c r="AOH7" s="47">
        <v>1217</v>
      </c>
      <c r="AOI7" s="48">
        <v>2596</v>
      </c>
      <c r="AOJ7" s="48">
        <v>0</v>
      </c>
      <c r="AOK7" s="49">
        <f t="shared" ref="AOK7:AOK8" si="297">AOJ7+AOI7+AOH7</f>
        <v>3813</v>
      </c>
      <c r="AOL7" s="47">
        <v>917</v>
      </c>
      <c r="AOM7" s="48">
        <v>1846</v>
      </c>
      <c r="AON7" s="48">
        <v>4</v>
      </c>
      <c r="AOO7" s="49">
        <f t="shared" ref="AOO7:AOO8" si="298">AON7+AOM7+AOL7</f>
        <v>2767</v>
      </c>
      <c r="AOP7" s="47">
        <v>1050</v>
      </c>
      <c r="AOQ7" s="48">
        <v>1302</v>
      </c>
      <c r="AOR7" s="48">
        <v>5</v>
      </c>
      <c r="AOS7" s="49">
        <f t="shared" ref="AOS7:AOS8" si="299">AOR7+AOQ7+AOP7</f>
        <v>2357</v>
      </c>
      <c r="AOT7" s="47">
        <v>227</v>
      </c>
      <c r="AOU7" s="48">
        <v>1003</v>
      </c>
      <c r="AOV7" s="48">
        <v>5</v>
      </c>
      <c r="AOW7" s="49">
        <f t="shared" ref="AOW7:AOW8" si="300">AOV7+AOU7+AOT7</f>
        <v>1235</v>
      </c>
      <c r="AOX7" s="47">
        <v>181</v>
      </c>
      <c r="AOY7" s="48">
        <v>1472</v>
      </c>
      <c r="AOZ7" s="48">
        <v>0</v>
      </c>
      <c r="APA7" s="49">
        <f t="shared" ref="APA7:APA8" si="301">AOZ7+AOY7+AOX7</f>
        <v>1653</v>
      </c>
      <c r="APB7" s="47">
        <v>89</v>
      </c>
      <c r="APC7" s="48">
        <v>1816</v>
      </c>
      <c r="APD7" s="48">
        <v>0</v>
      </c>
      <c r="APE7" s="49">
        <f t="shared" ref="APE7:APE8" si="302">APD7+APC7+APB7</f>
        <v>1905</v>
      </c>
      <c r="APF7" s="47">
        <v>79</v>
      </c>
      <c r="APG7" s="48">
        <v>1611</v>
      </c>
      <c r="APH7" s="48">
        <v>0</v>
      </c>
      <c r="API7" s="49">
        <f t="shared" ref="API7:API8" si="303">APH7+APG7+APF7</f>
        <v>1690</v>
      </c>
      <c r="APJ7" s="47">
        <v>220</v>
      </c>
      <c r="APK7" s="48">
        <v>1461</v>
      </c>
      <c r="APL7" s="48">
        <v>0</v>
      </c>
      <c r="APM7" s="49">
        <f t="shared" ref="APM7:APM8" si="304">APL7+APK7+APJ7</f>
        <v>1681</v>
      </c>
      <c r="APN7" s="47">
        <v>237</v>
      </c>
      <c r="APO7" s="48">
        <v>971</v>
      </c>
      <c r="APP7" s="48">
        <v>0</v>
      </c>
      <c r="APQ7" s="49">
        <f t="shared" ref="APQ7:APQ8" si="305">APP7+APO7+APN7</f>
        <v>1208</v>
      </c>
      <c r="APR7" s="47">
        <v>44</v>
      </c>
      <c r="APS7" s="48">
        <v>748</v>
      </c>
      <c r="APT7" s="48">
        <v>0</v>
      </c>
      <c r="APU7" s="49">
        <f t="shared" ref="APU7:APU8" si="306">APT7+APS7+APR7</f>
        <v>792</v>
      </c>
      <c r="APV7" s="47">
        <v>194</v>
      </c>
      <c r="APW7" s="48">
        <v>1055</v>
      </c>
      <c r="APX7" s="48">
        <v>5</v>
      </c>
      <c r="APY7" s="49">
        <f t="shared" ref="APY7:APY8" si="307">APX7+APW7+APV7</f>
        <v>1254</v>
      </c>
      <c r="APZ7" s="47">
        <v>281</v>
      </c>
      <c r="AQA7" s="48">
        <v>1328</v>
      </c>
      <c r="AQB7" s="48">
        <v>0</v>
      </c>
      <c r="AQC7" s="49">
        <f t="shared" ref="AQC7:AQC8" si="308">AQB7+AQA7+APZ7</f>
        <v>1609</v>
      </c>
      <c r="AQD7" s="47">
        <v>167</v>
      </c>
      <c r="AQE7" s="48">
        <v>707</v>
      </c>
      <c r="AQF7" s="48">
        <v>0</v>
      </c>
      <c r="AQG7" s="49">
        <f t="shared" ref="AQG7:AQG8" si="309">AQF7+AQE7+AQD7</f>
        <v>874</v>
      </c>
      <c r="AQH7" s="47">
        <v>389</v>
      </c>
      <c r="AQI7" s="48">
        <v>853</v>
      </c>
      <c r="AQJ7" s="48">
        <v>7</v>
      </c>
      <c r="AQK7" s="49">
        <f t="shared" ref="AQK7:AQK8" si="310">AQJ7+AQI7+AQH7</f>
        <v>1249</v>
      </c>
      <c r="AQL7" s="47">
        <v>810</v>
      </c>
      <c r="AQM7" s="48">
        <v>968</v>
      </c>
      <c r="AQN7" s="48">
        <v>24</v>
      </c>
      <c r="AQO7" s="49">
        <f t="shared" ref="AQO7:AQO8" si="311">AQN7+AQM7+AQL7</f>
        <v>1802</v>
      </c>
      <c r="AQP7" s="47">
        <v>304</v>
      </c>
      <c r="AQQ7" s="48">
        <v>800</v>
      </c>
      <c r="AQR7" s="48">
        <v>9</v>
      </c>
      <c r="AQS7" s="49">
        <f t="shared" ref="AQS7:AQS8" si="312">AQR7+AQQ7+AQP7</f>
        <v>1113</v>
      </c>
      <c r="AQT7" s="47">
        <v>77</v>
      </c>
      <c r="AQU7" s="48">
        <v>870</v>
      </c>
      <c r="AQV7" s="48">
        <v>5</v>
      </c>
      <c r="AQW7" s="49">
        <f t="shared" ref="AQW7:AQW8" si="313">AQV7+AQU7+AQT7</f>
        <v>952</v>
      </c>
      <c r="AQX7" s="47">
        <v>118</v>
      </c>
      <c r="AQY7" s="48">
        <v>279</v>
      </c>
      <c r="AQZ7" s="48">
        <v>19</v>
      </c>
      <c r="ARA7" s="49">
        <f t="shared" ref="ARA7:ARA8" si="314">AQZ7+AQY7+AQX7</f>
        <v>416</v>
      </c>
      <c r="ARB7" s="47">
        <v>436</v>
      </c>
      <c r="ARC7" s="48">
        <v>0</v>
      </c>
      <c r="ARD7" s="48">
        <v>0</v>
      </c>
      <c r="ARE7" s="49">
        <f t="shared" ref="ARE7:ARE8" si="315">ARD7+ARC7+ARB7</f>
        <v>436</v>
      </c>
      <c r="ARF7" s="47">
        <v>26</v>
      </c>
      <c r="ARG7" s="48">
        <v>559</v>
      </c>
      <c r="ARH7" s="48">
        <v>0</v>
      </c>
      <c r="ARI7" s="49">
        <f t="shared" ref="ARI7:ARI8" si="316">ARH7+ARG7+ARF7</f>
        <v>585</v>
      </c>
      <c r="ARJ7" s="47">
        <v>109</v>
      </c>
      <c r="ARK7" s="48">
        <v>632</v>
      </c>
      <c r="ARL7" s="48">
        <v>0</v>
      </c>
      <c r="ARM7" s="49">
        <f t="shared" ref="ARM7:ARM8" si="317">ARL7+ARK7+ARJ7</f>
        <v>741</v>
      </c>
      <c r="ARN7" s="47">
        <v>292</v>
      </c>
      <c r="ARO7" s="48">
        <v>1157</v>
      </c>
      <c r="ARP7" s="48">
        <v>0</v>
      </c>
      <c r="ARQ7" s="49">
        <f>ARP7+ARO7+ARN7</f>
        <v>1449</v>
      </c>
      <c r="ARR7" s="47">
        <v>133</v>
      </c>
      <c r="ARS7" s="48">
        <v>867</v>
      </c>
      <c r="ART7" s="48">
        <v>0</v>
      </c>
      <c r="ARU7" s="49">
        <f>ART7+ARS7+ARR7</f>
        <v>1000</v>
      </c>
      <c r="ARV7" s="47">
        <v>212</v>
      </c>
      <c r="ARW7" s="48">
        <v>1185</v>
      </c>
      <c r="ARX7" s="48">
        <v>0</v>
      </c>
      <c r="ARY7" s="49">
        <f>ARX7+ARW7+ARV7</f>
        <v>1397</v>
      </c>
      <c r="ARZ7" s="47">
        <v>783</v>
      </c>
      <c r="ASA7" s="48">
        <v>2346</v>
      </c>
      <c r="ASB7" s="48">
        <v>0</v>
      </c>
      <c r="ASC7" s="49">
        <f>ARZ7+ASA7+ASB7</f>
        <v>3129</v>
      </c>
      <c r="ASD7" s="47">
        <v>308</v>
      </c>
      <c r="ASE7" s="48">
        <v>4139</v>
      </c>
      <c r="ASF7" s="48">
        <v>4</v>
      </c>
      <c r="ASG7" s="49">
        <f>ASF7+ASE7+ASD7</f>
        <v>4451</v>
      </c>
      <c r="ASH7" s="47">
        <v>761</v>
      </c>
      <c r="ASI7" s="48">
        <v>1256</v>
      </c>
      <c r="ASJ7" s="48">
        <v>21</v>
      </c>
      <c r="ASK7" s="49">
        <f>ASJ7+ASI7+ASH7</f>
        <v>2038</v>
      </c>
      <c r="ASL7" s="47">
        <v>201</v>
      </c>
      <c r="ASM7" s="48">
        <v>1414</v>
      </c>
      <c r="ASN7" s="48">
        <v>4</v>
      </c>
      <c r="ASO7" s="49">
        <f>ASN7+ASM7+ASL7</f>
        <v>1619</v>
      </c>
      <c r="ASP7" s="47">
        <v>414</v>
      </c>
      <c r="ASQ7" s="48">
        <v>1844</v>
      </c>
      <c r="ASR7" s="48">
        <v>45</v>
      </c>
      <c r="ASS7" s="49">
        <f>ASR7+ASQ7+ASP7</f>
        <v>2303</v>
      </c>
      <c r="AST7" s="47">
        <v>426</v>
      </c>
      <c r="ASU7" s="48">
        <v>1554</v>
      </c>
      <c r="ASV7" s="48">
        <v>143</v>
      </c>
      <c r="ASW7" s="49">
        <f>ASV7+ASU7+AST7</f>
        <v>2123</v>
      </c>
      <c r="ASX7" s="47">
        <v>549</v>
      </c>
      <c r="ASY7" s="48">
        <v>1377</v>
      </c>
      <c r="ASZ7" s="48">
        <v>88</v>
      </c>
      <c r="ATA7" s="49">
        <f>ASZ7+ASY7+ASX7</f>
        <v>2014</v>
      </c>
      <c r="ATB7" s="47">
        <v>100</v>
      </c>
      <c r="ATC7" s="48">
        <v>697</v>
      </c>
      <c r="ATD7" s="48">
        <v>0</v>
      </c>
      <c r="ATE7" s="49">
        <f>ATD7+ATC7+ATB7</f>
        <v>797</v>
      </c>
      <c r="ATF7" s="47">
        <v>180</v>
      </c>
      <c r="ATG7" s="48">
        <v>821</v>
      </c>
      <c r="ATH7" s="48">
        <v>0</v>
      </c>
      <c r="ATI7" s="49">
        <f>ATF7+ATG7+ATH7</f>
        <v>1001</v>
      </c>
      <c r="ATJ7" s="47">
        <v>287</v>
      </c>
      <c r="ATK7" s="48">
        <v>1079</v>
      </c>
      <c r="ATL7" s="48">
        <v>0</v>
      </c>
      <c r="ATM7" s="49">
        <f>ATL7+ATK7+ATJ7</f>
        <v>1366</v>
      </c>
      <c r="ATN7" s="47">
        <v>23</v>
      </c>
      <c r="ATO7" s="48">
        <v>1488</v>
      </c>
      <c r="ATP7" s="48">
        <v>0</v>
      </c>
      <c r="ATQ7" s="49">
        <f t="shared" ref="ATQ7:ATQ9" si="318">ATN7+ATO7+ATP7</f>
        <v>1511</v>
      </c>
      <c r="ATR7" s="47">
        <v>135</v>
      </c>
      <c r="ATS7" s="48">
        <v>1497</v>
      </c>
      <c r="ATT7" s="48">
        <v>0</v>
      </c>
      <c r="ATU7" s="49">
        <v>1632</v>
      </c>
      <c r="ATV7" s="47">
        <v>413</v>
      </c>
      <c r="ATW7" s="48">
        <v>2696</v>
      </c>
      <c r="ATX7" s="48">
        <v>115</v>
      </c>
      <c r="ATY7" s="49">
        <v>3224</v>
      </c>
      <c r="ATZ7" s="47">
        <v>996</v>
      </c>
      <c r="AUA7" s="48">
        <v>2329</v>
      </c>
      <c r="AUB7" s="48">
        <v>129</v>
      </c>
      <c r="AUC7" s="49">
        <v>3454</v>
      </c>
      <c r="AUD7" s="47">
        <v>549</v>
      </c>
      <c r="AUE7" s="48">
        <v>1079</v>
      </c>
      <c r="AUF7" s="48">
        <v>94</v>
      </c>
      <c r="AUG7" s="49">
        <v>1722</v>
      </c>
      <c r="AUH7" s="47">
        <v>338</v>
      </c>
      <c r="AUI7" s="48">
        <v>1266</v>
      </c>
      <c r="AUJ7" s="48">
        <v>20</v>
      </c>
      <c r="AUK7" s="49">
        <v>1624</v>
      </c>
      <c r="AUL7" s="47">
        <v>212</v>
      </c>
      <c r="AUM7" s="48">
        <v>1254</v>
      </c>
      <c r="AUN7" s="48">
        <v>1</v>
      </c>
      <c r="AUO7" s="49">
        <v>1467</v>
      </c>
      <c r="AUP7" s="47">
        <v>116</v>
      </c>
      <c r="AUQ7" s="48">
        <v>1366</v>
      </c>
      <c r="AUR7" s="48">
        <v>0</v>
      </c>
      <c r="AUS7" s="49">
        <v>1482</v>
      </c>
      <c r="AUT7" s="47">
        <v>609</v>
      </c>
      <c r="AUU7" s="48">
        <v>1384</v>
      </c>
      <c r="AUV7" s="48">
        <v>0</v>
      </c>
      <c r="AUW7" s="49">
        <v>1993</v>
      </c>
      <c r="AUX7" s="47">
        <v>408</v>
      </c>
      <c r="AUY7" s="48">
        <v>1934</v>
      </c>
      <c r="AUZ7" s="48">
        <v>0</v>
      </c>
      <c r="AVA7" s="49">
        <v>2342</v>
      </c>
      <c r="AVB7" s="47">
        <v>339</v>
      </c>
      <c r="AVC7" s="48">
        <v>1673</v>
      </c>
      <c r="AVD7" s="48">
        <v>0</v>
      </c>
      <c r="AVE7" s="49">
        <v>2012</v>
      </c>
      <c r="AVF7" s="47">
        <v>169</v>
      </c>
      <c r="AVG7" s="48">
        <v>1306</v>
      </c>
      <c r="AVH7" s="48">
        <v>0</v>
      </c>
      <c r="AVI7" s="49">
        <v>1475</v>
      </c>
      <c r="AVJ7" s="47">
        <v>179</v>
      </c>
      <c r="AVK7" s="48">
        <v>1858</v>
      </c>
      <c r="AVL7" s="48">
        <v>0</v>
      </c>
      <c r="AVM7" s="49">
        <v>2037</v>
      </c>
      <c r="AVN7" s="47">
        <v>84</v>
      </c>
      <c r="AVO7" s="48">
        <v>1921</v>
      </c>
      <c r="AVP7" s="48">
        <v>0</v>
      </c>
      <c r="AVQ7" s="49">
        <f>AVN7+AVO7+AVP7</f>
        <v>2005</v>
      </c>
      <c r="AVR7" s="47">
        <v>180</v>
      </c>
      <c r="AVS7" s="48">
        <v>1913</v>
      </c>
      <c r="AVT7" s="48">
        <v>0</v>
      </c>
      <c r="AVU7" s="48">
        <f t="shared" ref="AVU7:AVU9" si="319">AVR7+AVS7+AVT7</f>
        <v>2093</v>
      </c>
      <c r="AVV7" s="84">
        <v>432</v>
      </c>
      <c r="AVW7" s="1">
        <v>3246</v>
      </c>
      <c r="AVX7" s="1">
        <v>61</v>
      </c>
      <c r="AVY7" s="85">
        <v>3739</v>
      </c>
    </row>
    <row r="8" spans="1:1273" ht="15" customHeight="1" x14ac:dyDescent="0.25">
      <c r="A8" s="43" t="s">
        <v>218</v>
      </c>
      <c r="B8" s="44">
        <v>3092</v>
      </c>
      <c r="C8" s="44">
        <v>305</v>
      </c>
      <c r="D8" s="45">
        <v>3397</v>
      </c>
      <c r="E8" s="46">
        <v>542</v>
      </c>
      <c r="F8" s="44"/>
      <c r="G8" s="45">
        <v>542</v>
      </c>
      <c r="H8" s="46">
        <v>0</v>
      </c>
      <c r="I8" s="44">
        <v>0</v>
      </c>
      <c r="J8" s="45">
        <v>0</v>
      </c>
      <c r="K8" s="46">
        <v>363</v>
      </c>
      <c r="L8" s="44">
        <v>205</v>
      </c>
      <c r="M8" s="45">
        <v>568</v>
      </c>
      <c r="N8" s="46">
        <v>0</v>
      </c>
      <c r="O8" s="44">
        <v>1477</v>
      </c>
      <c r="P8" s="45">
        <v>1477</v>
      </c>
      <c r="Q8" s="46">
        <v>49</v>
      </c>
      <c r="R8" s="44">
        <v>3</v>
      </c>
      <c r="S8" s="45">
        <v>52</v>
      </c>
      <c r="T8" s="46">
        <v>0</v>
      </c>
      <c r="U8" s="44">
        <v>33</v>
      </c>
      <c r="V8" s="45">
        <v>33</v>
      </c>
      <c r="W8" s="46">
        <v>0</v>
      </c>
      <c r="X8" s="44">
        <v>0</v>
      </c>
      <c r="Y8" s="45">
        <v>0</v>
      </c>
      <c r="Z8" s="46">
        <v>0</v>
      </c>
      <c r="AA8" s="44">
        <v>0</v>
      </c>
      <c r="AB8" s="45">
        <v>0</v>
      </c>
      <c r="AC8" s="46">
        <v>172</v>
      </c>
      <c r="AD8" s="44">
        <v>0</v>
      </c>
      <c r="AE8" s="45">
        <v>172</v>
      </c>
      <c r="AF8" s="46">
        <v>0</v>
      </c>
      <c r="AG8" s="44">
        <v>94</v>
      </c>
      <c r="AH8" s="45">
        <v>94</v>
      </c>
      <c r="AI8" s="46">
        <v>0</v>
      </c>
      <c r="AJ8" s="44">
        <v>0</v>
      </c>
      <c r="AK8" s="45">
        <v>0</v>
      </c>
      <c r="AL8" s="46">
        <v>0</v>
      </c>
      <c r="AM8" s="44">
        <v>500</v>
      </c>
      <c r="AN8" s="45">
        <v>500</v>
      </c>
      <c r="AO8" s="46">
        <v>0</v>
      </c>
      <c r="AP8" s="44">
        <v>0</v>
      </c>
      <c r="AQ8" s="45">
        <v>0</v>
      </c>
      <c r="AR8" s="46">
        <v>0</v>
      </c>
      <c r="AS8" s="44">
        <v>0</v>
      </c>
      <c r="AT8" s="45">
        <v>0</v>
      </c>
      <c r="AU8" s="46">
        <v>300</v>
      </c>
      <c r="AV8" s="44">
        <v>0</v>
      </c>
      <c r="AW8" s="45">
        <v>300</v>
      </c>
      <c r="AX8" s="46">
        <v>0</v>
      </c>
      <c r="AY8" s="44">
        <v>0</v>
      </c>
      <c r="AZ8" s="45">
        <v>0</v>
      </c>
      <c r="BA8" s="46">
        <v>0</v>
      </c>
      <c r="BB8" s="44">
        <v>0</v>
      </c>
      <c r="BC8" s="45">
        <v>0</v>
      </c>
      <c r="BD8" s="46">
        <v>0</v>
      </c>
      <c r="BE8" s="44">
        <v>0</v>
      </c>
      <c r="BF8" s="45">
        <v>0</v>
      </c>
      <c r="BG8" s="46">
        <v>100</v>
      </c>
      <c r="BH8" s="44">
        <v>0</v>
      </c>
      <c r="BI8" s="45">
        <v>100</v>
      </c>
      <c r="BJ8" s="46">
        <v>600</v>
      </c>
      <c r="BK8" s="44">
        <v>0</v>
      </c>
      <c r="BL8" s="45">
        <v>600</v>
      </c>
      <c r="BM8" s="46">
        <v>0</v>
      </c>
      <c r="BN8" s="44">
        <v>0</v>
      </c>
      <c r="BO8" s="45">
        <v>0</v>
      </c>
      <c r="BP8" s="46">
        <v>300</v>
      </c>
      <c r="BQ8" s="44">
        <v>200</v>
      </c>
      <c r="BR8" s="45">
        <v>500</v>
      </c>
      <c r="BS8" s="46">
        <v>1100</v>
      </c>
      <c r="BT8" s="44">
        <v>0</v>
      </c>
      <c r="BU8" s="45">
        <v>1100</v>
      </c>
      <c r="BV8" s="46">
        <v>0</v>
      </c>
      <c r="BW8" s="44">
        <v>0</v>
      </c>
      <c r="BX8" s="45">
        <v>0</v>
      </c>
      <c r="BY8" s="46">
        <v>0</v>
      </c>
      <c r="BZ8" s="44">
        <v>0</v>
      </c>
      <c r="CA8" s="45">
        <v>0</v>
      </c>
      <c r="CB8" s="46">
        <v>0</v>
      </c>
      <c r="CC8" s="44">
        <v>0</v>
      </c>
      <c r="CD8" s="45">
        <v>0</v>
      </c>
      <c r="CE8" s="46">
        <v>500</v>
      </c>
      <c r="CF8" s="44">
        <v>0</v>
      </c>
      <c r="CG8" s="45">
        <v>500</v>
      </c>
      <c r="CH8" s="46">
        <v>200</v>
      </c>
      <c r="CI8" s="44">
        <v>0</v>
      </c>
      <c r="CJ8" s="45">
        <v>200</v>
      </c>
      <c r="CK8" s="46">
        <v>200</v>
      </c>
      <c r="CL8" s="44">
        <v>0</v>
      </c>
      <c r="CM8" s="45">
        <v>200</v>
      </c>
      <c r="CN8" s="46">
        <v>400</v>
      </c>
      <c r="CO8" s="44">
        <v>0</v>
      </c>
      <c r="CP8" s="45">
        <v>400</v>
      </c>
      <c r="CQ8" s="46">
        <v>400</v>
      </c>
      <c r="CR8" s="44">
        <v>0</v>
      </c>
      <c r="CS8" s="45">
        <v>400</v>
      </c>
      <c r="CT8" s="46">
        <v>0</v>
      </c>
      <c r="CU8" s="44">
        <v>0</v>
      </c>
      <c r="CV8" s="45">
        <v>0</v>
      </c>
      <c r="CW8" s="46">
        <v>400</v>
      </c>
      <c r="CX8" s="44">
        <v>0</v>
      </c>
      <c r="CY8" s="45">
        <v>400</v>
      </c>
      <c r="CZ8" s="46">
        <v>600</v>
      </c>
      <c r="DA8" s="44">
        <v>0</v>
      </c>
      <c r="DB8" s="45">
        <v>600</v>
      </c>
      <c r="DC8" s="46">
        <v>0</v>
      </c>
      <c r="DD8" s="44">
        <v>0</v>
      </c>
      <c r="DE8" s="45">
        <v>0</v>
      </c>
      <c r="DF8" s="47">
        <v>0</v>
      </c>
      <c r="DG8" s="48">
        <v>7400</v>
      </c>
      <c r="DH8" s="48">
        <v>0</v>
      </c>
      <c r="DI8" s="49">
        <v>7400</v>
      </c>
      <c r="DJ8" s="47">
        <v>200</v>
      </c>
      <c r="DK8" s="48">
        <v>300</v>
      </c>
      <c r="DL8" s="48">
        <v>0</v>
      </c>
      <c r="DM8" s="49">
        <v>500</v>
      </c>
      <c r="DN8" s="47">
        <v>0</v>
      </c>
      <c r="DO8" s="48">
        <v>600</v>
      </c>
      <c r="DP8" s="48">
        <v>200</v>
      </c>
      <c r="DQ8" s="49">
        <v>800</v>
      </c>
      <c r="DR8" s="47">
        <v>0</v>
      </c>
      <c r="DS8" s="48">
        <v>1700</v>
      </c>
      <c r="DT8" s="48">
        <v>0</v>
      </c>
      <c r="DU8" s="49">
        <v>1700</v>
      </c>
      <c r="DV8" s="47">
        <v>0</v>
      </c>
      <c r="DW8" s="48">
        <v>200</v>
      </c>
      <c r="DX8" s="48">
        <v>0</v>
      </c>
      <c r="DY8" s="49">
        <v>200</v>
      </c>
      <c r="DZ8" s="47">
        <v>0</v>
      </c>
      <c r="EA8" s="48">
        <v>700</v>
      </c>
      <c r="EB8" s="48">
        <v>0</v>
      </c>
      <c r="EC8" s="49">
        <v>700</v>
      </c>
      <c r="ED8" s="47">
        <v>0</v>
      </c>
      <c r="EE8" s="48">
        <v>100</v>
      </c>
      <c r="EF8" s="48">
        <v>400</v>
      </c>
      <c r="EG8" s="49">
        <v>500</v>
      </c>
      <c r="EH8" s="47">
        <v>0</v>
      </c>
      <c r="EI8" s="48">
        <v>1100</v>
      </c>
      <c r="EJ8" s="48">
        <v>100</v>
      </c>
      <c r="EK8" s="49">
        <v>1200</v>
      </c>
      <c r="EL8" s="47">
        <v>0</v>
      </c>
      <c r="EM8" s="48">
        <v>700</v>
      </c>
      <c r="EN8" s="48">
        <v>0</v>
      </c>
      <c r="EO8" s="49">
        <v>700</v>
      </c>
      <c r="EP8" s="47">
        <v>100</v>
      </c>
      <c r="EQ8" s="48">
        <v>100</v>
      </c>
      <c r="ER8" s="48">
        <v>100</v>
      </c>
      <c r="ES8" s="49">
        <v>300</v>
      </c>
      <c r="ET8" s="47">
        <v>0</v>
      </c>
      <c r="EU8" s="48">
        <v>800</v>
      </c>
      <c r="EV8" s="48">
        <v>0</v>
      </c>
      <c r="EW8" s="49">
        <v>800</v>
      </c>
      <c r="EX8" s="47">
        <v>0</v>
      </c>
      <c r="EY8" s="48">
        <v>600</v>
      </c>
      <c r="EZ8" s="48">
        <v>800</v>
      </c>
      <c r="FA8" s="49">
        <v>1400</v>
      </c>
      <c r="FB8" s="47">
        <v>0</v>
      </c>
      <c r="FC8" s="48">
        <v>2400</v>
      </c>
      <c r="FD8" s="48">
        <v>0</v>
      </c>
      <c r="FE8" s="49">
        <v>2400</v>
      </c>
      <c r="FF8" s="47">
        <v>0</v>
      </c>
      <c r="FG8" s="48">
        <v>1000</v>
      </c>
      <c r="FH8" s="48">
        <v>0</v>
      </c>
      <c r="FI8" s="49">
        <v>1000</v>
      </c>
      <c r="FJ8" s="47">
        <v>0</v>
      </c>
      <c r="FK8" s="48">
        <v>0</v>
      </c>
      <c r="FL8" s="48">
        <v>300</v>
      </c>
      <c r="FM8" s="49">
        <v>300</v>
      </c>
      <c r="FN8" s="47">
        <v>0</v>
      </c>
      <c r="FO8" s="48">
        <v>0</v>
      </c>
      <c r="FP8" s="48">
        <v>0</v>
      </c>
      <c r="FQ8" s="49">
        <v>0</v>
      </c>
      <c r="FR8" s="47">
        <v>3400</v>
      </c>
      <c r="FS8" s="48">
        <v>1700</v>
      </c>
      <c r="FT8" s="48">
        <v>2400</v>
      </c>
      <c r="FU8" s="49">
        <v>7500</v>
      </c>
      <c r="FV8" s="47">
        <v>600</v>
      </c>
      <c r="FW8" s="48">
        <v>0</v>
      </c>
      <c r="FX8" s="48">
        <v>100</v>
      </c>
      <c r="FY8" s="49">
        <v>700</v>
      </c>
      <c r="FZ8" s="47">
        <v>0</v>
      </c>
      <c r="GA8" s="48">
        <v>400</v>
      </c>
      <c r="GB8" s="48">
        <v>0</v>
      </c>
      <c r="GC8" s="49">
        <v>400</v>
      </c>
      <c r="GD8" s="47">
        <v>0</v>
      </c>
      <c r="GE8" s="48">
        <v>2700</v>
      </c>
      <c r="GF8" s="48">
        <v>0</v>
      </c>
      <c r="GG8" s="49">
        <v>2700</v>
      </c>
      <c r="GH8" s="47">
        <v>0</v>
      </c>
      <c r="GI8" s="48">
        <v>2800</v>
      </c>
      <c r="GJ8" s="48">
        <v>0</v>
      </c>
      <c r="GK8" s="49">
        <v>2800</v>
      </c>
      <c r="GL8" s="47">
        <v>0</v>
      </c>
      <c r="GM8" s="48">
        <v>1400</v>
      </c>
      <c r="GN8" s="48">
        <v>0</v>
      </c>
      <c r="GO8" s="49">
        <v>1400</v>
      </c>
      <c r="GP8" s="47">
        <v>0</v>
      </c>
      <c r="GQ8" s="48">
        <v>1600</v>
      </c>
      <c r="GR8" s="48">
        <v>0</v>
      </c>
      <c r="GS8" s="49">
        <v>1600</v>
      </c>
      <c r="GT8" s="47">
        <v>0</v>
      </c>
      <c r="GU8" s="48">
        <v>2800</v>
      </c>
      <c r="GV8" s="48">
        <v>0</v>
      </c>
      <c r="GW8" s="49">
        <v>2800</v>
      </c>
      <c r="GX8" s="47">
        <v>0</v>
      </c>
      <c r="GY8" s="48">
        <v>900</v>
      </c>
      <c r="GZ8" s="48">
        <v>0</v>
      </c>
      <c r="HA8" s="49">
        <v>900</v>
      </c>
      <c r="HB8" s="47">
        <v>0</v>
      </c>
      <c r="HC8" s="48">
        <v>0</v>
      </c>
      <c r="HD8" s="48">
        <v>0</v>
      </c>
      <c r="HE8" s="49">
        <v>0</v>
      </c>
      <c r="HF8" s="47">
        <v>0</v>
      </c>
      <c r="HG8" s="48">
        <v>100</v>
      </c>
      <c r="HH8" s="48">
        <v>0</v>
      </c>
      <c r="HI8" s="49">
        <v>100</v>
      </c>
      <c r="HJ8" s="47">
        <v>0</v>
      </c>
      <c r="HK8" s="48">
        <v>200</v>
      </c>
      <c r="HL8" s="48">
        <v>0</v>
      </c>
      <c r="HM8" s="49">
        <v>200</v>
      </c>
      <c r="HN8" s="47">
        <v>0</v>
      </c>
      <c r="HO8" s="48">
        <v>500</v>
      </c>
      <c r="HP8" s="48">
        <v>0</v>
      </c>
      <c r="HQ8" s="49">
        <v>500</v>
      </c>
      <c r="HR8" s="47">
        <v>300</v>
      </c>
      <c r="HS8" s="48">
        <v>0</v>
      </c>
      <c r="HT8" s="48">
        <v>0</v>
      </c>
      <c r="HU8" s="49">
        <v>300</v>
      </c>
      <c r="HV8" s="47">
        <v>0</v>
      </c>
      <c r="HW8" s="48">
        <v>1200</v>
      </c>
      <c r="HX8" s="48">
        <v>0</v>
      </c>
      <c r="HY8" s="49">
        <v>1200</v>
      </c>
      <c r="HZ8" s="47">
        <v>0</v>
      </c>
      <c r="IA8" s="48">
        <v>0</v>
      </c>
      <c r="IB8" s="48">
        <v>0</v>
      </c>
      <c r="IC8" s="49">
        <v>0</v>
      </c>
      <c r="ID8" s="47">
        <v>0</v>
      </c>
      <c r="IE8" s="48">
        <v>100</v>
      </c>
      <c r="IF8" s="48">
        <v>0</v>
      </c>
      <c r="IG8" s="49">
        <v>100</v>
      </c>
      <c r="IH8" s="47">
        <v>0</v>
      </c>
      <c r="II8" s="48">
        <v>200</v>
      </c>
      <c r="IJ8" s="48">
        <v>300</v>
      </c>
      <c r="IK8" s="49">
        <v>500</v>
      </c>
      <c r="IL8" s="47">
        <v>0</v>
      </c>
      <c r="IM8" s="48">
        <v>400</v>
      </c>
      <c r="IN8" s="48">
        <v>0</v>
      </c>
      <c r="IO8" s="49">
        <v>400</v>
      </c>
      <c r="IP8" s="47">
        <v>0</v>
      </c>
      <c r="IQ8" s="48">
        <v>300</v>
      </c>
      <c r="IR8" s="48">
        <v>100</v>
      </c>
      <c r="IS8" s="49">
        <v>400</v>
      </c>
      <c r="IT8" s="47">
        <v>300</v>
      </c>
      <c r="IU8" s="48">
        <v>200</v>
      </c>
      <c r="IV8" s="48">
        <v>0</v>
      </c>
      <c r="IW8" s="49">
        <v>500</v>
      </c>
      <c r="IX8" s="47">
        <v>0</v>
      </c>
      <c r="IY8" s="48">
        <v>300</v>
      </c>
      <c r="IZ8" s="48">
        <v>0</v>
      </c>
      <c r="JA8" s="49">
        <v>300</v>
      </c>
      <c r="JB8" s="47">
        <v>0</v>
      </c>
      <c r="JC8" s="48">
        <v>400</v>
      </c>
      <c r="JD8" s="48">
        <v>0</v>
      </c>
      <c r="JE8" s="49">
        <v>400</v>
      </c>
      <c r="JF8" s="47">
        <v>0</v>
      </c>
      <c r="JG8" s="48">
        <v>0</v>
      </c>
      <c r="JH8" s="48">
        <v>0</v>
      </c>
      <c r="JI8" s="49">
        <v>0</v>
      </c>
      <c r="JJ8" s="47">
        <v>200</v>
      </c>
      <c r="JK8" s="48">
        <v>100</v>
      </c>
      <c r="JL8" s="48">
        <v>0</v>
      </c>
      <c r="JM8" s="49">
        <v>300</v>
      </c>
      <c r="JN8" s="47">
        <v>0</v>
      </c>
      <c r="JO8" s="48">
        <v>800</v>
      </c>
      <c r="JP8" s="48">
        <v>100</v>
      </c>
      <c r="JQ8" s="49">
        <v>900</v>
      </c>
      <c r="JR8" s="47">
        <v>0</v>
      </c>
      <c r="JS8" s="48">
        <v>600</v>
      </c>
      <c r="JT8" s="48">
        <v>0</v>
      </c>
      <c r="JU8" s="49">
        <v>600</v>
      </c>
      <c r="JV8" s="47">
        <v>0</v>
      </c>
      <c r="JW8" s="48">
        <v>700</v>
      </c>
      <c r="JX8" s="48">
        <v>0</v>
      </c>
      <c r="JY8" s="49">
        <v>700</v>
      </c>
      <c r="JZ8" s="47">
        <v>100</v>
      </c>
      <c r="KA8" s="48">
        <v>200</v>
      </c>
      <c r="KB8" s="48">
        <v>200</v>
      </c>
      <c r="KC8" s="49">
        <v>500</v>
      </c>
      <c r="KD8" s="47">
        <v>600</v>
      </c>
      <c r="KE8" s="48">
        <v>1200</v>
      </c>
      <c r="KF8" s="48">
        <v>0</v>
      </c>
      <c r="KG8" s="49">
        <v>1800</v>
      </c>
      <c r="KH8" s="47">
        <v>0</v>
      </c>
      <c r="KI8" s="48">
        <v>300</v>
      </c>
      <c r="KJ8" s="48">
        <v>0</v>
      </c>
      <c r="KK8" s="49">
        <v>300</v>
      </c>
      <c r="KL8" s="47">
        <v>0</v>
      </c>
      <c r="KM8" s="48">
        <v>700</v>
      </c>
      <c r="KN8" s="48">
        <v>0</v>
      </c>
      <c r="KO8" s="49">
        <v>700</v>
      </c>
      <c r="KP8" s="47">
        <v>0</v>
      </c>
      <c r="KQ8" s="48">
        <v>2400</v>
      </c>
      <c r="KR8" s="53"/>
      <c r="KS8" s="54">
        <v>2400</v>
      </c>
      <c r="KT8" s="47">
        <v>0</v>
      </c>
      <c r="KU8" s="48">
        <v>2100</v>
      </c>
      <c r="KV8" s="48">
        <v>0</v>
      </c>
      <c r="KW8" s="49">
        <v>2100</v>
      </c>
      <c r="KX8" s="47">
        <v>0</v>
      </c>
      <c r="KY8" s="48">
        <v>900</v>
      </c>
      <c r="KZ8" s="48">
        <v>0</v>
      </c>
      <c r="LA8" s="49">
        <v>900</v>
      </c>
      <c r="LB8" s="47">
        <v>0</v>
      </c>
      <c r="LC8" s="48">
        <v>0</v>
      </c>
      <c r="LD8" s="48">
        <v>0</v>
      </c>
      <c r="LE8" s="49">
        <v>0</v>
      </c>
      <c r="LF8" s="47">
        <v>0</v>
      </c>
      <c r="LG8" s="48">
        <v>0</v>
      </c>
      <c r="LH8" s="48">
        <v>100</v>
      </c>
      <c r="LI8" s="49">
        <v>100</v>
      </c>
      <c r="LJ8" s="47">
        <v>0</v>
      </c>
      <c r="LK8" s="48">
        <v>700</v>
      </c>
      <c r="LL8" s="48">
        <v>300</v>
      </c>
      <c r="LM8" s="49">
        <v>1000</v>
      </c>
      <c r="LN8" s="47">
        <v>0</v>
      </c>
      <c r="LO8" s="48">
        <v>1500</v>
      </c>
      <c r="LP8" s="48">
        <v>0</v>
      </c>
      <c r="LQ8" s="49">
        <v>1500</v>
      </c>
      <c r="LR8" s="47">
        <v>0</v>
      </c>
      <c r="LS8" s="48">
        <v>400</v>
      </c>
      <c r="LT8" s="48">
        <v>0</v>
      </c>
      <c r="LU8" s="49">
        <v>400</v>
      </c>
      <c r="LV8" s="47">
        <v>0</v>
      </c>
      <c r="LW8" s="48">
        <v>1200</v>
      </c>
      <c r="LX8" s="48">
        <v>0</v>
      </c>
      <c r="LY8" s="49">
        <v>1200</v>
      </c>
      <c r="LZ8" s="47">
        <v>0</v>
      </c>
      <c r="MA8" s="48">
        <v>1000</v>
      </c>
      <c r="MB8" s="48">
        <v>0</v>
      </c>
      <c r="MC8" s="49">
        <v>1000</v>
      </c>
      <c r="MD8" s="47">
        <v>0</v>
      </c>
      <c r="ME8" s="48">
        <v>300</v>
      </c>
      <c r="MF8" s="48">
        <v>0</v>
      </c>
      <c r="MG8" s="49">
        <v>300</v>
      </c>
      <c r="MH8" s="47">
        <v>0</v>
      </c>
      <c r="MI8" s="48">
        <v>200</v>
      </c>
      <c r="MJ8" s="48">
        <v>0</v>
      </c>
      <c r="MK8" s="49">
        <v>200</v>
      </c>
      <c r="ML8" s="47">
        <v>200</v>
      </c>
      <c r="MM8" s="48">
        <v>300</v>
      </c>
      <c r="MN8" s="48">
        <v>0</v>
      </c>
      <c r="MO8" s="49">
        <v>500</v>
      </c>
      <c r="MP8" s="47">
        <v>0</v>
      </c>
      <c r="MQ8" s="48">
        <v>500</v>
      </c>
      <c r="MR8" s="48">
        <v>0</v>
      </c>
      <c r="MS8" s="49">
        <v>500</v>
      </c>
      <c r="MT8" s="47">
        <v>100</v>
      </c>
      <c r="MU8" s="48">
        <v>0</v>
      </c>
      <c r="MV8" s="48">
        <v>0</v>
      </c>
      <c r="MW8" s="49">
        <v>100</v>
      </c>
      <c r="MX8" s="47">
        <v>0</v>
      </c>
      <c r="MY8" s="48">
        <v>600</v>
      </c>
      <c r="MZ8" s="48">
        <v>0</v>
      </c>
      <c r="NA8" s="49">
        <v>600</v>
      </c>
      <c r="NB8" s="47">
        <v>0</v>
      </c>
      <c r="NC8" s="48">
        <v>400</v>
      </c>
      <c r="ND8" s="48">
        <v>0</v>
      </c>
      <c r="NE8" s="49">
        <v>400</v>
      </c>
      <c r="NF8" s="47">
        <v>100</v>
      </c>
      <c r="NG8" s="48">
        <v>0</v>
      </c>
      <c r="NH8" s="48">
        <v>100</v>
      </c>
      <c r="NI8" s="49">
        <v>200</v>
      </c>
      <c r="NJ8" s="47">
        <v>0</v>
      </c>
      <c r="NK8" s="48">
        <v>100</v>
      </c>
      <c r="NL8" s="48">
        <v>100</v>
      </c>
      <c r="NM8" s="49">
        <v>200</v>
      </c>
      <c r="NN8" s="47">
        <v>100</v>
      </c>
      <c r="NO8" s="48">
        <v>0</v>
      </c>
      <c r="NP8" s="48">
        <v>0</v>
      </c>
      <c r="NQ8" s="49">
        <v>100</v>
      </c>
      <c r="NR8" s="47">
        <v>0</v>
      </c>
      <c r="NS8" s="48">
        <v>700</v>
      </c>
      <c r="NT8" s="48">
        <v>0</v>
      </c>
      <c r="NU8" s="49">
        <v>700</v>
      </c>
      <c r="NV8" s="47">
        <v>100</v>
      </c>
      <c r="NW8" s="48">
        <v>300</v>
      </c>
      <c r="NX8" s="48">
        <v>0</v>
      </c>
      <c r="NY8" s="49">
        <v>400</v>
      </c>
      <c r="NZ8" s="47">
        <v>0</v>
      </c>
      <c r="OA8" s="48">
        <v>200</v>
      </c>
      <c r="OB8" s="48">
        <v>0</v>
      </c>
      <c r="OC8" s="49">
        <v>200</v>
      </c>
      <c r="OD8" s="47">
        <v>0</v>
      </c>
      <c r="OE8" s="48">
        <v>600</v>
      </c>
      <c r="OF8" s="48">
        <v>0</v>
      </c>
      <c r="OG8" s="49">
        <v>600</v>
      </c>
      <c r="OH8" s="47">
        <v>0</v>
      </c>
      <c r="OI8" s="48">
        <v>900</v>
      </c>
      <c r="OJ8" s="48">
        <v>0</v>
      </c>
      <c r="OK8" s="49">
        <v>900</v>
      </c>
      <c r="OL8" s="47">
        <v>100</v>
      </c>
      <c r="OM8" s="48">
        <v>300</v>
      </c>
      <c r="ON8" s="48">
        <v>0</v>
      </c>
      <c r="OO8" s="49">
        <v>400</v>
      </c>
      <c r="OP8" s="47">
        <v>0</v>
      </c>
      <c r="OQ8" s="48">
        <v>500</v>
      </c>
      <c r="OR8" s="48">
        <v>100</v>
      </c>
      <c r="OS8" s="49">
        <v>600</v>
      </c>
      <c r="OT8" s="47">
        <v>100</v>
      </c>
      <c r="OU8" s="48">
        <v>0</v>
      </c>
      <c r="OV8" s="48">
        <v>0</v>
      </c>
      <c r="OW8" s="49">
        <v>100</v>
      </c>
      <c r="OX8" s="47">
        <v>0</v>
      </c>
      <c r="OY8" s="48">
        <v>300</v>
      </c>
      <c r="OZ8" s="48">
        <v>0</v>
      </c>
      <c r="PA8" s="49">
        <v>300</v>
      </c>
      <c r="PB8" s="47">
        <v>100</v>
      </c>
      <c r="PC8" s="48">
        <v>0</v>
      </c>
      <c r="PD8" s="48">
        <v>0</v>
      </c>
      <c r="PE8" s="49">
        <v>100</v>
      </c>
      <c r="PF8" s="47">
        <v>100</v>
      </c>
      <c r="PG8" s="48">
        <v>100</v>
      </c>
      <c r="PH8" s="48">
        <v>0</v>
      </c>
      <c r="PI8" s="49">
        <v>200</v>
      </c>
      <c r="PJ8" s="47">
        <v>0</v>
      </c>
      <c r="PK8" s="48">
        <v>300</v>
      </c>
      <c r="PL8" s="48">
        <v>0</v>
      </c>
      <c r="PM8" s="49">
        <v>300</v>
      </c>
      <c r="PN8" s="47">
        <v>0</v>
      </c>
      <c r="PO8" s="48">
        <v>700</v>
      </c>
      <c r="PP8" s="48">
        <v>0</v>
      </c>
      <c r="PQ8" s="49">
        <v>700</v>
      </c>
      <c r="PR8" s="47">
        <v>0</v>
      </c>
      <c r="PS8" s="48">
        <v>100</v>
      </c>
      <c r="PT8" s="48">
        <v>0</v>
      </c>
      <c r="PU8" s="49">
        <v>100</v>
      </c>
      <c r="PV8" s="47"/>
      <c r="PW8" s="48">
        <v>200</v>
      </c>
      <c r="PX8" s="48">
        <v>100</v>
      </c>
      <c r="PY8" s="49">
        <v>300</v>
      </c>
      <c r="PZ8" s="47">
        <v>0</v>
      </c>
      <c r="QA8" s="48">
        <v>800</v>
      </c>
      <c r="QB8" s="48">
        <v>0</v>
      </c>
      <c r="QC8" s="49">
        <v>800</v>
      </c>
      <c r="QD8" s="47">
        <v>0</v>
      </c>
      <c r="QE8" s="48">
        <v>1000</v>
      </c>
      <c r="QF8" s="48">
        <v>0</v>
      </c>
      <c r="QG8" s="49">
        <v>1000</v>
      </c>
      <c r="QH8" s="47">
        <v>0</v>
      </c>
      <c r="QI8" s="48">
        <v>400</v>
      </c>
      <c r="QJ8" s="48">
        <v>0</v>
      </c>
      <c r="QK8" s="49">
        <v>400</v>
      </c>
      <c r="QL8" s="47">
        <v>200</v>
      </c>
      <c r="QM8" s="48">
        <v>0</v>
      </c>
      <c r="QN8" s="48">
        <v>0</v>
      </c>
      <c r="QO8" s="49">
        <v>200</v>
      </c>
      <c r="QP8" s="47">
        <v>0</v>
      </c>
      <c r="QQ8" s="48">
        <v>300</v>
      </c>
      <c r="QR8" s="48">
        <v>100</v>
      </c>
      <c r="QS8" s="49">
        <v>400</v>
      </c>
      <c r="QT8" s="47">
        <v>0</v>
      </c>
      <c r="QU8" s="48">
        <v>500</v>
      </c>
      <c r="QV8" s="48">
        <v>0</v>
      </c>
      <c r="QW8" s="49">
        <v>500</v>
      </c>
      <c r="QX8" s="47">
        <v>0</v>
      </c>
      <c r="QY8" s="48">
        <v>400</v>
      </c>
      <c r="QZ8" s="48">
        <v>0</v>
      </c>
      <c r="RA8" s="49">
        <v>400</v>
      </c>
      <c r="RB8" s="47">
        <v>0</v>
      </c>
      <c r="RC8" s="48">
        <v>800</v>
      </c>
      <c r="RD8" s="48">
        <v>0</v>
      </c>
      <c r="RE8" s="49">
        <v>800</v>
      </c>
      <c r="RF8" s="47">
        <v>0</v>
      </c>
      <c r="RG8" s="48">
        <v>1300</v>
      </c>
      <c r="RH8" s="48">
        <v>0</v>
      </c>
      <c r="RI8" s="49">
        <v>1300</v>
      </c>
      <c r="RJ8" s="47">
        <v>0</v>
      </c>
      <c r="RK8" s="48">
        <v>1000</v>
      </c>
      <c r="RL8" s="48">
        <v>0</v>
      </c>
      <c r="RM8" s="49">
        <v>1000</v>
      </c>
      <c r="RN8" s="47">
        <v>0</v>
      </c>
      <c r="RO8" s="48">
        <v>800</v>
      </c>
      <c r="RP8" s="48">
        <v>0</v>
      </c>
      <c r="RQ8" s="49">
        <v>800</v>
      </c>
      <c r="RR8" s="47">
        <v>0</v>
      </c>
      <c r="RS8" s="48">
        <v>500</v>
      </c>
      <c r="RT8" s="48">
        <v>0</v>
      </c>
      <c r="RU8" s="49">
        <v>500</v>
      </c>
      <c r="RV8" s="47">
        <v>0</v>
      </c>
      <c r="RW8" s="48">
        <v>0</v>
      </c>
      <c r="RX8" s="48">
        <v>0</v>
      </c>
      <c r="RY8" s="49">
        <v>0</v>
      </c>
      <c r="RZ8" s="47">
        <v>0</v>
      </c>
      <c r="SA8" s="48">
        <v>300</v>
      </c>
      <c r="SB8" s="48">
        <v>0</v>
      </c>
      <c r="SC8" s="49">
        <v>300</v>
      </c>
      <c r="SD8" s="47">
        <v>0</v>
      </c>
      <c r="SE8" s="48">
        <v>100</v>
      </c>
      <c r="SF8" s="48">
        <v>0</v>
      </c>
      <c r="SG8" s="49">
        <v>100</v>
      </c>
      <c r="SH8" s="47">
        <v>100</v>
      </c>
      <c r="SI8" s="48">
        <v>100</v>
      </c>
      <c r="SJ8" s="48">
        <v>0</v>
      </c>
      <c r="SK8" s="49">
        <v>200</v>
      </c>
      <c r="SL8" s="47">
        <v>0</v>
      </c>
      <c r="SM8" s="48">
        <v>0</v>
      </c>
      <c r="SN8" s="48">
        <v>0</v>
      </c>
      <c r="SO8" s="49">
        <v>0</v>
      </c>
      <c r="SP8" s="47">
        <v>0</v>
      </c>
      <c r="SQ8" s="48">
        <v>400</v>
      </c>
      <c r="SR8" s="48">
        <v>0</v>
      </c>
      <c r="SS8" s="49">
        <v>400</v>
      </c>
      <c r="ST8" s="47">
        <v>0</v>
      </c>
      <c r="SU8" s="48">
        <v>600</v>
      </c>
      <c r="SV8" s="48">
        <v>200</v>
      </c>
      <c r="SW8" s="49">
        <v>800</v>
      </c>
      <c r="SX8" s="47">
        <v>0</v>
      </c>
      <c r="SY8" s="48">
        <v>500</v>
      </c>
      <c r="SZ8" s="48">
        <v>100</v>
      </c>
      <c r="TA8" s="49">
        <v>600</v>
      </c>
      <c r="TB8" s="47">
        <v>0</v>
      </c>
      <c r="TC8" s="48">
        <v>0</v>
      </c>
      <c r="TD8" s="48">
        <v>0</v>
      </c>
      <c r="TE8" s="49">
        <v>0</v>
      </c>
      <c r="TF8" s="47">
        <v>0</v>
      </c>
      <c r="TG8" s="48">
        <v>900</v>
      </c>
      <c r="TH8" s="48">
        <v>0</v>
      </c>
      <c r="TI8" s="49">
        <v>900</v>
      </c>
      <c r="TJ8" s="47">
        <v>0</v>
      </c>
      <c r="TK8" s="48">
        <v>200</v>
      </c>
      <c r="TL8" s="48">
        <v>0</v>
      </c>
      <c r="TM8" s="49">
        <v>200</v>
      </c>
      <c r="TN8" s="47">
        <v>0</v>
      </c>
      <c r="TO8" s="48">
        <v>600</v>
      </c>
      <c r="TP8" s="48">
        <v>0</v>
      </c>
      <c r="TQ8" s="49">
        <v>600</v>
      </c>
      <c r="TR8" s="47">
        <v>400</v>
      </c>
      <c r="TS8" s="48">
        <v>300</v>
      </c>
      <c r="TT8" s="48">
        <v>0</v>
      </c>
      <c r="TU8" s="49">
        <v>700</v>
      </c>
      <c r="TV8" s="47">
        <v>100</v>
      </c>
      <c r="TW8" s="48">
        <v>0</v>
      </c>
      <c r="TX8" s="48">
        <v>0</v>
      </c>
      <c r="TY8" s="49">
        <v>100</v>
      </c>
      <c r="TZ8" s="47">
        <v>0</v>
      </c>
      <c r="UA8" s="48">
        <v>200</v>
      </c>
      <c r="UB8" s="48">
        <v>0</v>
      </c>
      <c r="UC8" s="49">
        <v>200</v>
      </c>
      <c r="UD8" s="47">
        <v>0</v>
      </c>
      <c r="UE8" s="48">
        <v>0</v>
      </c>
      <c r="UF8" s="48">
        <v>100</v>
      </c>
      <c r="UG8" s="49">
        <v>100</v>
      </c>
      <c r="UH8" s="47">
        <v>0</v>
      </c>
      <c r="UI8" s="48">
        <v>0</v>
      </c>
      <c r="UJ8" s="48">
        <v>300</v>
      </c>
      <c r="UK8" s="49">
        <v>300</v>
      </c>
      <c r="UL8" s="47">
        <v>0</v>
      </c>
      <c r="UM8" s="48">
        <v>100</v>
      </c>
      <c r="UN8" s="48">
        <v>0</v>
      </c>
      <c r="UO8" s="49">
        <v>100</v>
      </c>
      <c r="UP8" s="47">
        <v>200</v>
      </c>
      <c r="UQ8" s="48">
        <v>0</v>
      </c>
      <c r="UR8" s="48">
        <v>0</v>
      </c>
      <c r="US8" s="49">
        <v>200</v>
      </c>
      <c r="UT8" s="47">
        <v>400</v>
      </c>
      <c r="UU8" s="48">
        <v>300</v>
      </c>
      <c r="UV8" s="48">
        <v>0</v>
      </c>
      <c r="UW8" s="49">
        <v>700</v>
      </c>
      <c r="UX8" s="47">
        <v>200</v>
      </c>
      <c r="UY8" s="48">
        <v>100</v>
      </c>
      <c r="UZ8" s="48">
        <v>0</v>
      </c>
      <c r="VA8" s="49">
        <v>300</v>
      </c>
      <c r="VB8" s="47">
        <v>0</v>
      </c>
      <c r="VC8" s="48">
        <v>100</v>
      </c>
      <c r="VD8" s="48">
        <v>0</v>
      </c>
      <c r="VE8" s="49">
        <v>100</v>
      </c>
      <c r="VF8" s="47">
        <v>800</v>
      </c>
      <c r="VG8" s="48">
        <v>0</v>
      </c>
      <c r="VH8" s="48">
        <v>0</v>
      </c>
      <c r="VI8" s="49">
        <v>800</v>
      </c>
      <c r="VJ8" s="47">
        <v>0</v>
      </c>
      <c r="VK8" s="48">
        <v>900</v>
      </c>
      <c r="VL8" s="48">
        <v>0</v>
      </c>
      <c r="VM8" s="49">
        <v>900</v>
      </c>
      <c r="VN8" s="47">
        <v>0</v>
      </c>
      <c r="VO8" s="48">
        <v>0</v>
      </c>
      <c r="VP8" s="48">
        <v>200</v>
      </c>
      <c r="VQ8" s="49">
        <v>200</v>
      </c>
      <c r="VR8" s="47">
        <v>0</v>
      </c>
      <c r="VS8" s="48">
        <v>400</v>
      </c>
      <c r="VT8" s="48">
        <v>0</v>
      </c>
      <c r="VU8" s="49">
        <v>400</v>
      </c>
      <c r="VV8" s="47">
        <v>100</v>
      </c>
      <c r="VW8" s="48">
        <v>300</v>
      </c>
      <c r="VX8" s="48">
        <v>0</v>
      </c>
      <c r="VY8" s="49">
        <v>400</v>
      </c>
      <c r="VZ8" s="47">
        <v>200</v>
      </c>
      <c r="WA8" s="48">
        <v>0</v>
      </c>
      <c r="WB8" s="48">
        <v>200</v>
      </c>
      <c r="WC8" s="49">
        <v>400</v>
      </c>
      <c r="WD8" s="47">
        <v>0</v>
      </c>
      <c r="WE8" s="48">
        <v>0</v>
      </c>
      <c r="WF8" s="48">
        <v>100</v>
      </c>
      <c r="WG8" s="49">
        <v>100</v>
      </c>
      <c r="WH8" s="47">
        <v>0</v>
      </c>
      <c r="WI8" s="48">
        <v>300</v>
      </c>
      <c r="WJ8" s="48">
        <v>0</v>
      </c>
      <c r="WK8" s="49">
        <v>300</v>
      </c>
      <c r="WL8" s="47">
        <v>0</v>
      </c>
      <c r="WM8" s="48">
        <v>100</v>
      </c>
      <c r="WN8" s="48">
        <v>100</v>
      </c>
      <c r="WO8" s="49">
        <v>200</v>
      </c>
      <c r="WP8" s="47">
        <v>0</v>
      </c>
      <c r="WQ8" s="48">
        <v>100</v>
      </c>
      <c r="WR8" s="48">
        <v>0</v>
      </c>
      <c r="WS8" s="49">
        <v>100</v>
      </c>
      <c r="WT8" s="47">
        <v>0</v>
      </c>
      <c r="WU8" s="48">
        <v>500</v>
      </c>
      <c r="WV8" s="48">
        <v>0</v>
      </c>
      <c r="WW8" s="49">
        <v>500</v>
      </c>
      <c r="WX8" s="47">
        <v>0</v>
      </c>
      <c r="WY8" s="48">
        <v>600</v>
      </c>
      <c r="WZ8" s="48">
        <v>0</v>
      </c>
      <c r="XA8" s="49">
        <v>600</v>
      </c>
      <c r="XB8" s="47">
        <v>0</v>
      </c>
      <c r="XC8" s="48">
        <v>0</v>
      </c>
      <c r="XD8" s="48">
        <v>0</v>
      </c>
      <c r="XE8" s="49">
        <v>0</v>
      </c>
      <c r="XF8" s="47">
        <v>0</v>
      </c>
      <c r="XG8" s="48">
        <v>0</v>
      </c>
      <c r="XH8" s="48">
        <v>0</v>
      </c>
      <c r="XI8" s="49">
        <v>0</v>
      </c>
      <c r="XJ8" s="47">
        <v>600</v>
      </c>
      <c r="XK8" s="48">
        <v>200</v>
      </c>
      <c r="XL8" s="48">
        <v>0</v>
      </c>
      <c r="XM8" s="49">
        <v>800</v>
      </c>
      <c r="XN8" s="47">
        <v>400</v>
      </c>
      <c r="XO8" s="48">
        <v>700</v>
      </c>
      <c r="XP8" s="48">
        <v>0</v>
      </c>
      <c r="XQ8" s="49">
        <v>1100</v>
      </c>
      <c r="XR8" s="47">
        <v>0</v>
      </c>
      <c r="XS8" s="48">
        <v>0</v>
      </c>
      <c r="XT8" s="48">
        <v>0</v>
      </c>
      <c r="XU8" s="49">
        <v>0</v>
      </c>
      <c r="XV8" s="47">
        <v>500</v>
      </c>
      <c r="XW8" s="48">
        <v>0</v>
      </c>
      <c r="XX8" s="48">
        <v>0</v>
      </c>
      <c r="XY8" s="49">
        <v>500</v>
      </c>
      <c r="XZ8" s="47">
        <v>0</v>
      </c>
      <c r="YA8" s="48">
        <v>0</v>
      </c>
      <c r="YB8" s="48">
        <v>0</v>
      </c>
      <c r="YC8" s="49">
        <v>0</v>
      </c>
      <c r="YD8" s="47">
        <v>0</v>
      </c>
      <c r="YE8" s="48">
        <v>0</v>
      </c>
      <c r="YF8" s="48">
        <v>100</v>
      </c>
      <c r="YG8" s="49">
        <v>100</v>
      </c>
      <c r="YH8" s="47">
        <v>0</v>
      </c>
      <c r="YI8" s="48">
        <v>0</v>
      </c>
      <c r="YJ8" s="48">
        <v>100</v>
      </c>
      <c r="YK8" s="49">
        <v>100</v>
      </c>
      <c r="YL8" s="47">
        <v>0</v>
      </c>
      <c r="YM8" s="48">
        <v>200</v>
      </c>
      <c r="YN8" s="48">
        <v>0</v>
      </c>
      <c r="YO8" s="49">
        <v>200</v>
      </c>
      <c r="YP8" s="47">
        <v>0</v>
      </c>
      <c r="YQ8" s="48">
        <v>0</v>
      </c>
      <c r="YR8" s="48">
        <v>0</v>
      </c>
      <c r="YS8" s="49">
        <v>0</v>
      </c>
      <c r="YT8" s="47">
        <v>0</v>
      </c>
      <c r="YU8" s="48">
        <v>300</v>
      </c>
      <c r="YV8" s="48">
        <v>0</v>
      </c>
      <c r="YW8" s="49">
        <v>300</v>
      </c>
      <c r="YX8" s="47">
        <v>0</v>
      </c>
      <c r="YY8" s="48">
        <v>100</v>
      </c>
      <c r="YZ8" s="48">
        <v>0</v>
      </c>
      <c r="ZA8" s="49">
        <v>100</v>
      </c>
      <c r="ZB8" s="47">
        <v>0</v>
      </c>
      <c r="ZC8" s="48">
        <v>1300</v>
      </c>
      <c r="ZD8" s="48">
        <v>0</v>
      </c>
      <c r="ZE8" s="49">
        <v>1300</v>
      </c>
      <c r="ZF8" s="47">
        <v>0</v>
      </c>
      <c r="ZG8" s="48">
        <v>500</v>
      </c>
      <c r="ZH8" s="48">
        <v>0</v>
      </c>
      <c r="ZI8" s="49">
        <v>500</v>
      </c>
      <c r="ZJ8" s="47">
        <v>0</v>
      </c>
      <c r="ZK8" s="48">
        <v>195</v>
      </c>
      <c r="ZL8" s="48">
        <v>0</v>
      </c>
      <c r="ZM8" s="49">
        <v>195</v>
      </c>
      <c r="ZN8" s="47">
        <v>0</v>
      </c>
      <c r="ZO8" s="48">
        <v>222</v>
      </c>
      <c r="ZP8" s="48">
        <v>22</v>
      </c>
      <c r="ZQ8" s="49">
        <v>244</v>
      </c>
      <c r="ZR8" s="47">
        <v>0</v>
      </c>
      <c r="ZS8" s="48">
        <v>176</v>
      </c>
      <c r="ZT8" s="48">
        <v>0</v>
      </c>
      <c r="ZU8" s="49">
        <v>176</v>
      </c>
      <c r="ZV8" s="47">
        <v>0</v>
      </c>
      <c r="ZW8" s="48">
        <v>0</v>
      </c>
      <c r="ZX8" s="48">
        <v>0</v>
      </c>
      <c r="ZY8" s="49">
        <v>0</v>
      </c>
      <c r="ZZ8" s="47">
        <v>0</v>
      </c>
      <c r="AAA8" s="48">
        <v>0</v>
      </c>
      <c r="AAB8" s="48">
        <v>0</v>
      </c>
      <c r="AAC8" s="49">
        <v>0</v>
      </c>
      <c r="AAD8" s="47">
        <v>0</v>
      </c>
      <c r="AAE8" s="48">
        <v>29</v>
      </c>
      <c r="AAF8" s="48">
        <v>443</v>
      </c>
      <c r="AAG8" s="49">
        <v>472</v>
      </c>
      <c r="AAH8" s="47">
        <v>0</v>
      </c>
      <c r="AAI8" s="48">
        <v>240</v>
      </c>
      <c r="AAJ8" s="48">
        <v>0</v>
      </c>
      <c r="AAK8" s="49">
        <v>240</v>
      </c>
      <c r="AAL8" s="47">
        <v>0</v>
      </c>
      <c r="AAM8" s="48">
        <v>796</v>
      </c>
      <c r="AAN8" s="48">
        <v>143</v>
      </c>
      <c r="AAO8" s="49">
        <v>939</v>
      </c>
      <c r="AAP8" s="47">
        <v>0</v>
      </c>
      <c r="AAQ8" s="48">
        <v>196</v>
      </c>
      <c r="AAR8" s="48">
        <v>0</v>
      </c>
      <c r="AAS8" s="49">
        <v>196</v>
      </c>
      <c r="AAT8" s="47">
        <v>0</v>
      </c>
      <c r="AAU8" s="48">
        <v>800</v>
      </c>
      <c r="AAV8" s="48">
        <v>0</v>
      </c>
      <c r="AAW8" s="49">
        <v>800</v>
      </c>
      <c r="AAX8" s="47">
        <v>209</v>
      </c>
      <c r="AAY8" s="48">
        <v>0</v>
      </c>
      <c r="AAZ8" s="54">
        <v>0</v>
      </c>
      <c r="ABA8" s="54">
        <v>209</v>
      </c>
      <c r="ABB8" s="47">
        <v>270</v>
      </c>
      <c r="ABC8" s="64">
        <v>0</v>
      </c>
      <c r="ABD8" s="64">
        <v>148</v>
      </c>
      <c r="ABE8" s="50">
        <v>418</v>
      </c>
      <c r="ABF8" s="51">
        <v>509</v>
      </c>
      <c r="ABG8" s="52">
        <v>42</v>
      </c>
      <c r="ABH8" s="52">
        <v>0</v>
      </c>
      <c r="ABI8" s="18">
        <f t="shared" si="212"/>
        <v>551</v>
      </c>
      <c r="ABJ8" s="47">
        <v>0</v>
      </c>
      <c r="ABK8" s="48">
        <v>147</v>
      </c>
      <c r="ABL8" s="48">
        <v>0</v>
      </c>
      <c r="ABM8" s="49">
        <f t="shared" si="213"/>
        <v>147</v>
      </c>
      <c r="ABN8" s="47">
        <v>0</v>
      </c>
      <c r="ABO8" s="48">
        <v>793</v>
      </c>
      <c r="ABP8" s="48">
        <v>0</v>
      </c>
      <c r="ABQ8" s="49">
        <f t="shared" si="214"/>
        <v>793</v>
      </c>
      <c r="ABR8" s="54">
        <v>0</v>
      </c>
      <c r="ABS8" s="54">
        <v>433</v>
      </c>
      <c r="ABT8" s="54">
        <v>0</v>
      </c>
      <c r="ABU8" s="48">
        <f t="shared" si="215"/>
        <v>433</v>
      </c>
      <c r="ABV8" s="55">
        <v>0</v>
      </c>
      <c r="ABW8" s="54">
        <v>316</v>
      </c>
      <c r="ABX8" s="54">
        <v>0</v>
      </c>
      <c r="ABY8" s="49">
        <f t="shared" si="216"/>
        <v>316</v>
      </c>
      <c r="ABZ8" s="55">
        <v>0</v>
      </c>
      <c r="ACA8" s="54">
        <v>0</v>
      </c>
      <c r="ACB8" s="54">
        <v>564</v>
      </c>
      <c r="ACC8" s="49">
        <f t="shared" si="217"/>
        <v>564</v>
      </c>
      <c r="ACD8" s="55">
        <v>50</v>
      </c>
      <c r="ACE8" s="54">
        <v>0</v>
      </c>
      <c r="ACF8" s="54">
        <v>0</v>
      </c>
      <c r="ACG8" s="49">
        <f t="shared" si="218"/>
        <v>50</v>
      </c>
      <c r="ACH8" s="54">
        <v>0</v>
      </c>
      <c r="ACI8" s="54">
        <v>0</v>
      </c>
      <c r="ACJ8" s="54">
        <v>0</v>
      </c>
      <c r="ACK8" s="49">
        <f t="shared" si="219"/>
        <v>0</v>
      </c>
      <c r="ACL8" s="54">
        <v>31</v>
      </c>
      <c r="ACM8" s="54">
        <v>341</v>
      </c>
      <c r="ACN8" s="54">
        <v>0</v>
      </c>
      <c r="ACO8" s="49">
        <f t="shared" si="220"/>
        <v>372</v>
      </c>
      <c r="ACP8" s="54">
        <v>15</v>
      </c>
      <c r="ACQ8" s="54">
        <v>244</v>
      </c>
      <c r="ACR8" s="54">
        <v>0</v>
      </c>
      <c r="ACS8" s="49">
        <f t="shared" si="221"/>
        <v>259</v>
      </c>
      <c r="ACT8" s="55">
        <v>0</v>
      </c>
      <c r="ACU8" s="54">
        <v>553</v>
      </c>
      <c r="ACV8" s="54">
        <v>0</v>
      </c>
      <c r="ACW8" s="49">
        <f t="shared" si="222"/>
        <v>553</v>
      </c>
      <c r="ACX8" s="55">
        <v>0</v>
      </c>
      <c r="ACY8" s="54">
        <v>975</v>
      </c>
      <c r="ACZ8" s="54">
        <v>0</v>
      </c>
      <c r="ADA8" s="49">
        <f t="shared" si="223"/>
        <v>975</v>
      </c>
      <c r="ADB8" s="55">
        <v>0</v>
      </c>
      <c r="ADC8" s="54">
        <v>429</v>
      </c>
      <c r="ADD8" s="54">
        <v>0</v>
      </c>
      <c r="ADE8" s="49">
        <f t="shared" si="224"/>
        <v>429</v>
      </c>
      <c r="ADF8" s="55">
        <v>0</v>
      </c>
      <c r="ADG8" s="54">
        <v>1455</v>
      </c>
      <c r="ADH8" s="54">
        <v>0</v>
      </c>
      <c r="ADI8" s="49">
        <f t="shared" si="225"/>
        <v>1455</v>
      </c>
      <c r="ADJ8" s="55">
        <v>0</v>
      </c>
      <c r="ADK8" s="54">
        <v>522</v>
      </c>
      <c r="ADL8" s="54">
        <v>0</v>
      </c>
      <c r="ADM8" s="49">
        <f t="shared" si="226"/>
        <v>522</v>
      </c>
      <c r="ADN8" s="55">
        <v>0</v>
      </c>
      <c r="ADO8" s="54">
        <v>2</v>
      </c>
      <c r="ADP8" s="54">
        <v>0</v>
      </c>
      <c r="ADQ8" s="49">
        <f t="shared" si="227"/>
        <v>2</v>
      </c>
      <c r="ADR8" s="55">
        <v>5</v>
      </c>
      <c r="ADS8" s="54">
        <v>15</v>
      </c>
      <c r="ADT8" s="54">
        <v>0</v>
      </c>
      <c r="ADU8" s="49">
        <f t="shared" si="228"/>
        <v>20</v>
      </c>
      <c r="ADV8" s="55">
        <v>516</v>
      </c>
      <c r="ADW8" s="54">
        <v>0</v>
      </c>
      <c r="ADX8" s="54">
        <v>0</v>
      </c>
      <c r="ADY8" s="49">
        <f t="shared" si="229"/>
        <v>516</v>
      </c>
      <c r="ADZ8" s="55">
        <v>14</v>
      </c>
      <c r="AEA8" s="54">
        <v>0</v>
      </c>
      <c r="AEB8" s="54">
        <v>21</v>
      </c>
      <c r="AEC8" s="49">
        <f t="shared" si="230"/>
        <v>35</v>
      </c>
      <c r="AED8" s="55">
        <v>0</v>
      </c>
      <c r="AEE8" s="54">
        <v>0</v>
      </c>
      <c r="AEF8" s="54">
        <v>218</v>
      </c>
      <c r="AEG8" s="49">
        <f t="shared" si="231"/>
        <v>218</v>
      </c>
      <c r="AEH8" s="55">
        <v>0</v>
      </c>
      <c r="AEI8" s="54">
        <v>515</v>
      </c>
      <c r="AEJ8" s="54">
        <v>0</v>
      </c>
      <c r="AEK8" s="49">
        <f t="shared" si="232"/>
        <v>515</v>
      </c>
      <c r="AEL8" s="55">
        <v>186</v>
      </c>
      <c r="AEM8" s="54">
        <v>113</v>
      </c>
      <c r="AEN8" s="54">
        <v>0</v>
      </c>
      <c r="AEO8" s="49">
        <f t="shared" si="233"/>
        <v>299</v>
      </c>
      <c r="AEP8" s="55">
        <v>0</v>
      </c>
      <c r="AEQ8" s="54">
        <v>294</v>
      </c>
      <c r="AER8" s="54">
        <v>242</v>
      </c>
      <c r="AES8" s="49">
        <f t="shared" si="234"/>
        <v>536</v>
      </c>
      <c r="AET8" s="55">
        <v>0</v>
      </c>
      <c r="AEU8" s="54">
        <v>1011</v>
      </c>
      <c r="AEV8" s="54">
        <v>0</v>
      </c>
      <c r="AEW8" s="49">
        <f t="shared" si="235"/>
        <v>1011</v>
      </c>
      <c r="AEX8" s="55">
        <v>0</v>
      </c>
      <c r="AEY8" s="54">
        <v>0</v>
      </c>
      <c r="AEZ8" s="54">
        <v>0</v>
      </c>
      <c r="AFA8" s="49">
        <f t="shared" si="236"/>
        <v>0</v>
      </c>
      <c r="AFB8" s="55">
        <v>0</v>
      </c>
      <c r="AFC8" s="54">
        <v>567</v>
      </c>
      <c r="AFD8" s="54">
        <v>88</v>
      </c>
      <c r="AFE8" s="49">
        <f t="shared" si="237"/>
        <v>655</v>
      </c>
      <c r="AFF8" s="55">
        <v>0</v>
      </c>
      <c r="AFG8" s="54">
        <v>720</v>
      </c>
      <c r="AFH8" s="54">
        <v>0</v>
      </c>
      <c r="AFI8" s="49">
        <f t="shared" si="238"/>
        <v>720</v>
      </c>
      <c r="AFJ8" s="55">
        <v>39</v>
      </c>
      <c r="AFK8" s="54">
        <v>0</v>
      </c>
      <c r="AFL8" s="54">
        <v>16</v>
      </c>
      <c r="AFM8" s="49">
        <f t="shared" si="239"/>
        <v>55</v>
      </c>
      <c r="AFN8" s="55">
        <v>24</v>
      </c>
      <c r="AFO8" s="54">
        <v>0</v>
      </c>
      <c r="AFP8" s="54">
        <v>0</v>
      </c>
      <c r="AFQ8" s="49">
        <f t="shared" si="240"/>
        <v>24</v>
      </c>
      <c r="AFR8" s="55">
        <v>0</v>
      </c>
      <c r="AFS8" s="54">
        <v>49</v>
      </c>
      <c r="AFT8" s="54">
        <v>0</v>
      </c>
      <c r="AFU8" s="49">
        <f t="shared" si="241"/>
        <v>49</v>
      </c>
      <c r="AFV8" s="55">
        <v>0</v>
      </c>
      <c r="AFW8" s="54">
        <v>160</v>
      </c>
      <c r="AFX8" s="54">
        <v>0</v>
      </c>
      <c r="AFY8" s="49">
        <f t="shared" si="242"/>
        <v>160</v>
      </c>
      <c r="AFZ8" s="55">
        <v>0</v>
      </c>
      <c r="AGA8" s="54">
        <v>306</v>
      </c>
      <c r="AGB8" s="54">
        <v>0</v>
      </c>
      <c r="AGC8" s="49">
        <f t="shared" si="243"/>
        <v>306</v>
      </c>
      <c r="AGD8" s="55">
        <v>0</v>
      </c>
      <c r="AGE8" s="54">
        <v>85</v>
      </c>
      <c r="AGF8" s="54">
        <v>12</v>
      </c>
      <c r="AGG8" s="49">
        <f t="shared" si="244"/>
        <v>97</v>
      </c>
      <c r="AGH8" s="55">
        <v>2</v>
      </c>
      <c r="AGI8" s="54">
        <v>70</v>
      </c>
      <c r="AGJ8" s="54">
        <v>1</v>
      </c>
      <c r="AGK8" s="49">
        <f t="shared" si="245"/>
        <v>73</v>
      </c>
      <c r="AGL8" s="55">
        <v>20</v>
      </c>
      <c r="AGM8" s="54">
        <v>0</v>
      </c>
      <c r="AGN8" s="54">
        <v>129</v>
      </c>
      <c r="AGO8" s="49">
        <f t="shared" si="246"/>
        <v>149</v>
      </c>
      <c r="AGP8" s="55">
        <v>0</v>
      </c>
      <c r="AGQ8" s="54">
        <v>45</v>
      </c>
      <c r="AGR8" s="54">
        <v>13</v>
      </c>
      <c r="AGS8" s="49">
        <f t="shared" si="247"/>
        <v>58</v>
      </c>
      <c r="AGT8" s="55">
        <v>1768</v>
      </c>
      <c r="AGU8" s="54">
        <v>0</v>
      </c>
      <c r="AGV8" s="54">
        <v>1</v>
      </c>
      <c r="AGW8" s="49">
        <f t="shared" si="248"/>
        <v>1769</v>
      </c>
      <c r="AGX8" s="55">
        <v>0</v>
      </c>
      <c r="AGY8" s="54">
        <v>0</v>
      </c>
      <c r="AGZ8" s="54">
        <v>53</v>
      </c>
      <c r="AHA8" s="49">
        <f t="shared" si="249"/>
        <v>53</v>
      </c>
      <c r="AHB8" s="55">
        <v>0</v>
      </c>
      <c r="AHC8" s="54">
        <v>19</v>
      </c>
      <c r="AHD8" s="54">
        <v>0</v>
      </c>
      <c r="AHE8" s="49">
        <f t="shared" si="250"/>
        <v>19</v>
      </c>
      <c r="AHF8" s="55">
        <v>18</v>
      </c>
      <c r="AHG8" s="54">
        <v>0</v>
      </c>
      <c r="AHH8" s="54">
        <v>0</v>
      </c>
      <c r="AHI8" s="49">
        <f t="shared" si="251"/>
        <v>18</v>
      </c>
      <c r="AHJ8" s="55">
        <v>54</v>
      </c>
      <c r="AHK8" s="54">
        <v>1</v>
      </c>
      <c r="AHL8" s="54">
        <v>0</v>
      </c>
      <c r="AHM8" s="49">
        <f t="shared" si="252"/>
        <v>55</v>
      </c>
      <c r="AHN8" s="55">
        <v>0</v>
      </c>
      <c r="AHO8" s="54">
        <v>285</v>
      </c>
      <c r="AHP8" s="54">
        <v>0</v>
      </c>
      <c r="AHQ8" s="49">
        <f t="shared" si="253"/>
        <v>285</v>
      </c>
      <c r="AHR8" s="55">
        <v>72</v>
      </c>
      <c r="AHS8" s="54">
        <v>0</v>
      </c>
      <c r="AHT8" s="54">
        <v>0</v>
      </c>
      <c r="AHU8" s="49">
        <f t="shared" si="254"/>
        <v>72</v>
      </c>
      <c r="AHV8" s="55">
        <v>0</v>
      </c>
      <c r="AHW8" s="54">
        <v>277</v>
      </c>
      <c r="AHX8" s="54">
        <v>0</v>
      </c>
      <c r="AHY8" s="49">
        <f t="shared" si="255"/>
        <v>277</v>
      </c>
      <c r="AHZ8" s="55">
        <v>1</v>
      </c>
      <c r="AIA8" s="54">
        <v>252</v>
      </c>
      <c r="AIB8" s="54">
        <v>0</v>
      </c>
      <c r="AIC8" s="49">
        <f t="shared" si="256"/>
        <v>253</v>
      </c>
      <c r="AID8" s="55">
        <v>30</v>
      </c>
      <c r="AIE8" s="54">
        <v>204</v>
      </c>
      <c r="AIF8" s="54">
        <v>0</v>
      </c>
      <c r="AIG8" s="49">
        <f t="shared" si="257"/>
        <v>234</v>
      </c>
      <c r="AIH8" s="55">
        <v>57</v>
      </c>
      <c r="AII8" s="54">
        <v>159</v>
      </c>
      <c r="AIJ8" s="54">
        <v>0</v>
      </c>
      <c r="AIK8" s="49">
        <f t="shared" si="258"/>
        <v>216</v>
      </c>
      <c r="AIL8" s="55">
        <v>128</v>
      </c>
      <c r="AIM8" s="54">
        <v>0</v>
      </c>
      <c r="AIN8" s="54">
        <v>393</v>
      </c>
      <c r="AIO8" s="49">
        <f t="shared" si="259"/>
        <v>521</v>
      </c>
      <c r="AIP8" s="55">
        <v>262</v>
      </c>
      <c r="AIQ8" s="54">
        <v>585</v>
      </c>
      <c r="AIR8" s="54">
        <v>0</v>
      </c>
      <c r="AIS8" s="49">
        <f t="shared" si="260"/>
        <v>847</v>
      </c>
      <c r="AIT8" s="55">
        <v>0</v>
      </c>
      <c r="AIU8" s="54">
        <v>1299</v>
      </c>
      <c r="AIV8" s="54">
        <v>0</v>
      </c>
      <c r="AIW8" s="49">
        <f t="shared" si="261"/>
        <v>1299</v>
      </c>
      <c r="AIX8" s="55">
        <v>0</v>
      </c>
      <c r="AIY8" s="54">
        <v>521</v>
      </c>
      <c r="AIZ8" s="54">
        <v>6</v>
      </c>
      <c r="AJA8" s="49">
        <f t="shared" si="262"/>
        <v>527</v>
      </c>
      <c r="AJB8" s="55">
        <v>0</v>
      </c>
      <c r="AJC8" s="54">
        <v>1009</v>
      </c>
      <c r="AJD8" s="54">
        <v>0</v>
      </c>
      <c r="AJE8" s="49">
        <f t="shared" si="263"/>
        <v>1009</v>
      </c>
      <c r="AJF8" s="55">
        <v>0</v>
      </c>
      <c r="AJG8" s="54">
        <v>29</v>
      </c>
      <c r="AJH8" s="54">
        <v>160</v>
      </c>
      <c r="AJI8" s="49">
        <f t="shared" si="264"/>
        <v>189</v>
      </c>
      <c r="AJJ8" s="55">
        <v>0</v>
      </c>
      <c r="AJK8" s="54">
        <v>0</v>
      </c>
      <c r="AJL8" s="54">
        <v>137</v>
      </c>
      <c r="AJM8" s="49">
        <f t="shared" si="265"/>
        <v>137</v>
      </c>
      <c r="AJN8" s="55">
        <v>0</v>
      </c>
      <c r="AJO8" s="54">
        <v>135</v>
      </c>
      <c r="AJP8" s="54">
        <v>137</v>
      </c>
      <c r="AJQ8" s="49">
        <f t="shared" si="266"/>
        <v>272</v>
      </c>
      <c r="AJR8" s="55">
        <v>0</v>
      </c>
      <c r="AJS8" s="54">
        <v>794</v>
      </c>
      <c r="AJT8" s="54">
        <v>0</v>
      </c>
      <c r="AJU8" s="49">
        <f t="shared" si="267"/>
        <v>794</v>
      </c>
      <c r="AJV8" s="55">
        <v>0</v>
      </c>
      <c r="AJW8" s="54">
        <v>1851</v>
      </c>
      <c r="AJX8" s="54">
        <v>925</v>
      </c>
      <c r="AJY8" s="49">
        <f t="shared" si="268"/>
        <v>2776</v>
      </c>
      <c r="AJZ8" s="55">
        <v>0</v>
      </c>
      <c r="AKA8" s="54">
        <v>580</v>
      </c>
      <c r="AKB8" s="54">
        <v>326</v>
      </c>
      <c r="AKC8" s="49">
        <f t="shared" si="269"/>
        <v>906</v>
      </c>
      <c r="AKD8" s="55">
        <v>0</v>
      </c>
      <c r="AKE8" s="54">
        <v>403</v>
      </c>
      <c r="AKF8" s="54">
        <v>0</v>
      </c>
      <c r="AKG8" s="49">
        <f t="shared" si="270"/>
        <v>403</v>
      </c>
      <c r="AKH8" s="55">
        <v>0</v>
      </c>
      <c r="AKI8" s="54">
        <v>758</v>
      </c>
      <c r="AKJ8" s="54">
        <v>233</v>
      </c>
      <c r="AKK8" s="49">
        <f t="shared" si="271"/>
        <v>991</v>
      </c>
      <c r="AKL8" s="55">
        <v>0</v>
      </c>
      <c r="AKM8" s="54">
        <v>204</v>
      </c>
      <c r="AKN8" s="54">
        <v>0</v>
      </c>
      <c r="AKO8" s="49">
        <f t="shared" si="272"/>
        <v>204</v>
      </c>
      <c r="AKP8" s="55">
        <v>349</v>
      </c>
      <c r="AKQ8" s="54">
        <v>98</v>
      </c>
      <c r="AKR8" s="54">
        <v>96</v>
      </c>
      <c r="AKS8" s="49">
        <f t="shared" si="273"/>
        <v>543</v>
      </c>
      <c r="AKT8" s="55">
        <v>0</v>
      </c>
      <c r="AKU8" s="54">
        <v>45</v>
      </c>
      <c r="AKV8" s="54">
        <v>0</v>
      </c>
      <c r="AKW8" s="49">
        <f t="shared" si="274"/>
        <v>45</v>
      </c>
      <c r="AKX8" s="55">
        <v>0</v>
      </c>
      <c r="AKY8" s="54">
        <v>0</v>
      </c>
      <c r="AKZ8" s="54">
        <v>82</v>
      </c>
      <c r="ALA8" s="49">
        <f t="shared" si="275"/>
        <v>82</v>
      </c>
      <c r="ALB8" s="55">
        <v>41</v>
      </c>
      <c r="ALC8" s="54">
        <v>0</v>
      </c>
      <c r="ALD8" s="54">
        <v>112</v>
      </c>
      <c r="ALE8" s="49">
        <f t="shared" si="276"/>
        <v>153</v>
      </c>
      <c r="ALF8" s="55">
        <v>0</v>
      </c>
      <c r="ALG8" s="54">
        <v>59</v>
      </c>
      <c r="ALH8" s="54">
        <v>114</v>
      </c>
      <c r="ALI8" s="49">
        <f t="shared" si="277"/>
        <v>173</v>
      </c>
      <c r="ALJ8" s="55">
        <v>0</v>
      </c>
      <c r="ALK8" s="54">
        <v>0</v>
      </c>
      <c r="ALL8" s="54">
        <v>362</v>
      </c>
      <c r="ALM8" s="49">
        <f t="shared" si="278"/>
        <v>362</v>
      </c>
      <c r="ALN8" s="55">
        <v>14</v>
      </c>
      <c r="ALO8" s="54">
        <v>0</v>
      </c>
      <c r="ALP8" s="54">
        <v>122</v>
      </c>
      <c r="ALQ8" s="49">
        <f t="shared" si="279"/>
        <v>136</v>
      </c>
      <c r="ALR8" s="55">
        <v>0</v>
      </c>
      <c r="ALS8" s="54">
        <v>768</v>
      </c>
      <c r="ALT8" s="54">
        <v>474</v>
      </c>
      <c r="ALU8" s="49">
        <f t="shared" si="280"/>
        <v>1242</v>
      </c>
      <c r="ALV8" s="55">
        <v>175</v>
      </c>
      <c r="ALW8" s="54">
        <v>0</v>
      </c>
      <c r="ALX8" s="54">
        <v>56</v>
      </c>
      <c r="ALY8" s="49">
        <f t="shared" si="281"/>
        <v>231</v>
      </c>
      <c r="ALZ8" s="55">
        <v>114</v>
      </c>
      <c r="AMA8" s="54">
        <v>0</v>
      </c>
      <c r="AMB8" s="54">
        <v>0</v>
      </c>
      <c r="AMC8" s="49">
        <f t="shared" si="282"/>
        <v>114</v>
      </c>
      <c r="AMD8" s="55">
        <v>59</v>
      </c>
      <c r="AME8" s="54">
        <v>0</v>
      </c>
      <c r="AMF8" s="54">
        <v>38</v>
      </c>
      <c r="AMG8" s="49">
        <f t="shared" si="283"/>
        <v>97</v>
      </c>
      <c r="AMH8" s="55">
        <v>0</v>
      </c>
      <c r="AMI8" s="54">
        <v>399</v>
      </c>
      <c r="AMJ8" s="54">
        <v>99</v>
      </c>
      <c r="AMK8" s="49">
        <f t="shared" si="284"/>
        <v>498</v>
      </c>
      <c r="AML8" s="55">
        <v>0</v>
      </c>
      <c r="AMM8" s="54">
        <v>65</v>
      </c>
      <c r="AMN8" s="54">
        <v>13</v>
      </c>
      <c r="AMO8" s="49">
        <f t="shared" si="285"/>
        <v>78</v>
      </c>
      <c r="AMP8" s="55">
        <v>32</v>
      </c>
      <c r="AMQ8" s="54">
        <v>0</v>
      </c>
      <c r="AMR8" s="54">
        <v>67</v>
      </c>
      <c r="AMS8" s="49">
        <f t="shared" si="286"/>
        <v>99</v>
      </c>
      <c r="AMT8" s="55">
        <v>24</v>
      </c>
      <c r="AMU8" s="54">
        <v>0</v>
      </c>
      <c r="AMV8" s="54">
        <v>37</v>
      </c>
      <c r="AMW8" s="49">
        <f t="shared" si="287"/>
        <v>61</v>
      </c>
      <c r="AMX8" s="55">
        <v>33</v>
      </c>
      <c r="AMY8" s="54">
        <v>84</v>
      </c>
      <c r="AMZ8" s="54">
        <v>113</v>
      </c>
      <c r="ANA8" s="49">
        <f t="shared" si="288"/>
        <v>230</v>
      </c>
      <c r="ANB8" s="55">
        <v>148</v>
      </c>
      <c r="ANC8" s="54">
        <v>0</v>
      </c>
      <c r="AND8" s="54">
        <v>44</v>
      </c>
      <c r="ANE8" s="49">
        <f t="shared" si="289"/>
        <v>192</v>
      </c>
      <c r="ANF8" s="55">
        <v>0</v>
      </c>
      <c r="ANG8" s="54">
        <v>0</v>
      </c>
      <c r="ANH8" s="54">
        <v>126</v>
      </c>
      <c r="ANI8" s="49">
        <f t="shared" si="290"/>
        <v>126</v>
      </c>
      <c r="ANJ8" s="55">
        <v>0</v>
      </c>
      <c r="ANK8" s="54">
        <v>72</v>
      </c>
      <c r="ANL8" s="54">
        <v>127</v>
      </c>
      <c r="ANM8" s="49">
        <f t="shared" si="291"/>
        <v>199</v>
      </c>
      <c r="ANN8" s="55">
        <v>146</v>
      </c>
      <c r="ANO8" s="54">
        <v>247</v>
      </c>
      <c r="ANP8" s="54">
        <v>84</v>
      </c>
      <c r="ANQ8" s="49">
        <f t="shared" si="292"/>
        <v>477</v>
      </c>
      <c r="ANR8" s="55">
        <v>277</v>
      </c>
      <c r="ANS8" s="54">
        <v>359</v>
      </c>
      <c r="ANT8" s="54"/>
      <c r="ANU8" s="49">
        <f t="shared" si="293"/>
        <v>636</v>
      </c>
      <c r="ANV8" s="55">
        <v>0</v>
      </c>
      <c r="ANW8" s="54">
        <v>13</v>
      </c>
      <c r="ANX8" s="54">
        <v>0</v>
      </c>
      <c r="ANY8" s="49">
        <f t="shared" si="294"/>
        <v>13</v>
      </c>
      <c r="ANZ8" s="55">
        <v>9</v>
      </c>
      <c r="AOA8" s="54">
        <v>0</v>
      </c>
      <c r="AOB8" s="54">
        <v>38</v>
      </c>
      <c r="AOC8" s="49">
        <f t="shared" si="295"/>
        <v>47</v>
      </c>
      <c r="AOD8" s="55">
        <v>0</v>
      </c>
      <c r="AOE8" s="54">
        <v>228</v>
      </c>
      <c r="AOF8" s="54">
        <v>125</v>
      </c>
      <c r="AOG8" s="49">
        <f t="shared" si="296"/>
        <v>353</v>
      </c>
      <c r="AOH8" s="55">
        <v>0</v>
      </c>
      <c r="AOI8" s="54">
        <v>26</v>
      </c>
      <c r="AOJ8" s="54">
        <v>0</v>
      </c>
      <c r="AOK8" s="49">
        <f t="shared" si="297"/>
        <v>26</v>
      </c>
      <c r="AOL8" s="55">
        <v>0</v>
      </c>
      <c r="AOM8" s="54">
        <v>0</v>
      </c>
      <c r="AON8" s="54">
        <v>5</v>
      </c>
      <c r="AOO8" s="49">
        <f t="shared" si="298"/>
        <v>5</v>
      </c>
      <c r="AOP8" s="55">
        <v>0</v>
      </c>
      <c r="AOQ8" s="54">
        <v>126</v>
      </c>
      <c r="AOR8" s="54">
        <v>8</v>
      </c>
      <c r="AOS8" s="49">
        <f t="shared" si="299"/>
        <v>134</v>
      </c>
      <c r="AOT8" s="55">
        <v>0</v>
      </c>
      <c r="AOU8" s="54">
        <v>0</v>
      </c>
      <c r="AOV8" s="54">
        <v>26</v>
      </c>
      <c r="AOW8" s="49">
        <f t="shared" si="300"/>
        <v>26</v>
      </c>
      <c r="AOX8" s="55">
        <v>0</v>
      </c>
      <c r="AOY8" s="54">
        <v>0</v>
      </c>
      <c r="AOZ8" s="54">
        <v>0</v>
      </c>
      <c r="APA8" s="49">
        <f t="shared" si="301"/>
        <v>0</v>
      </c>
      <c r="APB8" s="55">
        <v>0</v>
      </c>
      <c r="APC8" s="54">
        <v>13</v>
      </c>
      <c r="APD8" s="54">
        <v>0</v>
      </c>
      <c r="APE8" s="49">
        <f t="shared" si="302"/>
        <v>13</v>
      </c>
      <c r="APF8" s="55">
        <v>33</v>
      </c>
      <c r="APG8" s="54">
        <v>0</v>
      </c>
      <c r="APH8" s="54">
        <v>61</v>
      </c>
      <c r="API8" s="49">
        <f t="shared" si="303"/>
        <v>94</v>
      </c>
      <c r="APJ8" s="55">
        <v>0</v>
      </c>
      <c r="APK8" s="54">
        <v>518</v>
      </c>
      <c r="APL8" s="54">
        <v>5</v>
      </c>
      <c r="APM8" s="49">
        <f t="shared" si="304"/>
        <v>523</v>
      </c>
      <c r="APN8" s="55">
        <v>0</v>
      </c>
      <c r="APO8" s="54">
        <v>49</v>
      </c>
      <c r="APP8" s="54">
        <v>30</v>
      </c>
      <c r="APQ8" s="49">
        <f t="shared" si="305"/>
        <v>79</v>
      </c>
      <c r="APR8" s="55">
        <v>0</v>
      </c>
      <c r="APS8" s="54">
        <v>20</v>
      </c>
      <c r="APT8" s="54">
        <v>133</v>
      </c>
      <c r="APU8" s="49">
        <f t="shared" si="306"/>
        <v>153</v>
      </c>
      <c r="APV8" s="55">
        <v>48</v>
      </c>
      <c r="APW8" s="54">
        <v>316</v>
      </c>
      <c r="APX8" s="54">
        <v>186</v>
      </c>
      <c r="APY8" s="49">
        <f t="shared" si="307"/>
        <v>550</v>
      </c>
      <c r="APZ8" s="55">
        <v>0</v>
      </c>
      <c r="AQA8" s="54">
        <v>566</v>
      </c>
      <c r="AQB8" s="54">
        <v>485</v>
      </c>
      <c r="AQC8" s="49">
        <f t="shared" si="308"/>
        <v>1051</v>
      </c>
      <c r="AQD8" s="55">
        <v>0</v>
      </c>
      <c r="AQE8" s="54">
        <v>0</v>
      </c>
      <c r="AQF8" s="54">
        <v>378</v>
      </c>
      <c r="AQG8" s="49">
        <f t="shared" si="309"/>
        <v>378</v>
      </c>
      <c r="AQH8" s="55">
        <v>0</v>
      </c>
      <c r="AQI8" s="54">
        <v>0</v>
      </c>
      <c r="AQJ8" s="54">
        <v>420</v>
      </c>
      <c r="AQK8" s="49">
        <f t="shared" si="310"/>
        <v>420</v>
      </c>
      <c r="AQL8" s="55">
        <v>0</v>
      </c>
      <c r="AQM8" s="54">
        <v>0</v>
      </c>
      <c r="AQN8" s="54">
        <v>0</v>
      </c>
      <c r="AQO8" s="49">
        <f t="shared" si="311"/>
        <v>0</v>
      </c>
      <c r="AQP8" s="55">
        <v>55</v>
      </c>
      <c r="AQQ8" s="54">
        <v>0</v>
      </c>
      <c r="AQR8" s="54">
        <v>61</v>
      </c>
      <c r="AQS8" s="49">
        <f t="shared" si="312"/>
        <v>116</v>
      </c>
      <c r="AQT8" s="55">
        <v>141</v>
      </c>
      <c r="AQU8" s="54">
        <v>0</v>
      </c>
      <c r="AQV8" s="54">
        <v>91</v>
      </c>
      <c r="AQW8" s="49">
        <f t="shared" si="313"/>
        <v>232</v>
      </c>
      <c r="AQX8" s="55">
        <v>0</v>
      </c>
      <c r="AQY8" s="54">
        <v>338</v>
      </c>
      <c r="AQZ8" s="54">
        <v>0</v>
      </c>
      <c r="ARA8" s="49">
        <f t="shared" si="314"/>
        <v>338</v>
      </c>
      <c r="ARB8" s="55">
        <v>384</v>
      </c>
      <c r="ARC8" s="54"/>
      <c r="ARD8" s="54"/>
      <c r="ARE8" s="49">
        <f t="shared" si="315"/>
        <v>384</v>
      </c>
      <c r="ARF8" s="55">
        <v>0</v>
      </c>
      <c r="ARG8" s="54">
        <v>0</v>
      </c>
      <c r="ARH8" s="54"/>
      <c r="ARI8" s="49">
        <f t="shared" si="316"/>
        <v>0</v>
      </c>
      <c r="ARJ8" s="55">
        <v>0</v>
      </c>
      <c r="ARK8" s="54">
        <v>774</v>
      </c>
      <c r="ARL8" s="54">
        <v>522</v>
      </c>
      <c r="ARM8" s="49">
        <f t="shared" si="317"/>
        <v>1296</v>
      </c>
      <c r="ARN8" s="55">
        <v>1067</v>
      </c>
      <c r="ARO8" s="54">
        <v>1404</v>
      </c>
      <c r="ARP8" s="54">
        <v>1616</v>
      </c>
      <c r="ARQ8" s="49">
        <f t="shared" ref="ARQ8" si="320">ARP8+ARO8+ARN8</f>
        <v>4087</v>
      </c>
      <c r="ARR8" s="47">
        <v>0</v>
      </c>
      <c r="ARS8" s="54">
        <v>74</v>
      </c>
      <c r="ART8" s="54">
        <v>53</v>
      </c>
      <c r="ARU8" s="49">
        <f t="shared" ref="ARU8" si="321">ART8+ARS8+ARR8</f>
        <v>127</v>
      </c>
      <c r="ARV8" s="47">
        <v>684</v>
      </c>
      <c r="ARW8" s="54">
        <v>1442</v>
      </c>
      <c r="ARX8" s="54">
        <v>0</v>
      </c>
      <c r="ARY8" s="49">
        <f>ARV8+ARW8+ARX8</f>
        <v>2126</v>
      </c>
      <c r="ARZ8" s="47">
        <v>0</v>
      </c>
      <c r="ASA8" s="54">
        <v>0</v>
      </c>
      <c r="ASB8" s="54">
        <v>0</v>
      </c>
      <c r="ASC8" s="49">
        <v>0</v>
      </c>
      <c r="ASD8" s="47">
        <v>0</v>
      </c>
      <c r="ASE8" s="54">
        <v>2</v>
      </c>
      <c r="ASF8" s="54">
        <v>52</v>
      </c>
      <c r="ASG8" s="49">
        <f t="shared" ref="ASG8" si="322">ASF8+ASE8+ASD8</f>
        <v>54</v>
      </c>
      <c r="ASH8" s="47">
        <v>0</v>
      </c>
      <c r="ASI8" s="54">
        <v>18</v>
      </c>
      <c r="ASJ8" s="54">
        <v>50</v>
      </c>
      <c r="ASK8" s="49">
        <f t="shared" ref="ASK8" si="323">ASJ8+ASI8+ASH8</f>
        <v>68</v>
      </c>
      <c r="ASL8" s="47">
        <v>0</v>
      </c>
      <c r="ASM8" s="54">
        <v>0</v>
      </c>
      <c r="ASN8" s="54">
        <v>140</v>
      </c>
      <c r="ASO8" s="49">
        <f t="shared" ref="ASO8" si="324">ASN8+ASM8+ASL8</f>
        <v>140</v>
      </c>
      <c r="ASP8" s="47">
        <v>0</v>
      </c>
      <c r="ASQ8" s="54">
        <v>1</v>
      </c>
      <c r="ASR8" s="54">
        <v>9</v>
      </c>
      <c r="ASS8" s="49">
        <f t="shared" ref="ASS8" si="325">ASR8+ASQ8+ASP8</f>
        <v>10</v>
      </c>
      <c r="AST8" s="47">
        <v>0</v>
      </c>
      <c r="ASU8" s="54">
        <v>51</v>
      </c>
      <c r="ASV8" s="54">
        <v>3</v>
      </c>
      <c r="ASW8" s="49">
        <f t="shared" ref="ASW8" si="326">ASV8+ASU8+AST8</f>
        <v>54</v>
      </c>
      <c r="ASX8" s="47">
        <v>0</v>
      </c>
      <c r="ASY8" s="54">
        <v>48</v>
      </c>
      <c r="ASZ8" s="54">
        <v>0</v>
      </c>
      <c r="ATA8" s="49">
        <f t="shared" ref="ATA8" si="327">ASZ8+ASY8+ASX8</f>
        <v>48</v>
      </c>
      <c r="ATB8" s="47">
        <v>0</v>
      </c>
      <c r="ATC8" s="54">
        <v>1763</v>
      </c>
      <c r="ATD8" s="54">
        <v>0</v>
      </c>
      <c r="ATE8" s="49">
        <f t="shared" ref="ATE8" si="328">ATD8+ATC8+ATB8</f>
        <v>1763</v>
      </c>
      <c r="ATF8" s="47">
        <v>0</v>
      </c>
      <c r="ATG8" s="54">
        <v>700</v>
      </c>
      <c r="ATH8" s="54">
        <v>378</v>
      </c>
      <c r="ATI8" s="49">
        <f t="shared" ref="ATI8" si="329">ATH8+ATG8+ATF8</f>
        <v>1078</v>
      </c>
      <c r="ATJ8" s="47">
        <v>0</v>
      </c>
      <c r="ATK8" s="54">
        <v>0</v>
      </c>
      <c r="ATL8" s="54">
        <v>486</v>
      </c>
      <c r="ATM8" s="49">
        <f t="shared" ref="ATM8" si="330">ATL8+ATK8+ATJ8</f>
        <v>486</v>
      </c>
      <c r="ATN8" s="47">
        <v>191</v>
      </c>
      <c r="ATO8" s="54">
        <v>20</v>
      </c>
      <c r="ATP8" s="54">
        <v>2</v>
      </c>
      <c r="ATQ8" s="49">
        <f t="shared" si="318"/>
        <v>213</v>
      </c>
      <c r="ATR8" s="47">
        <v>0</v>
      </c>
      <c r="ATS8" s="54">
        <v>0</v>
      </c>
      <c r="ATT8" s="54">
        <v>20</v>
      </c>
      <c r="ATU8" s="49">
        <f>ATR8+ATS8+ATT8</f>
        <v>20</v>
      </c>
      <c r="ATV8" s="47">
        <v>0</v>
      </c>
      <c r="ATW8" s="54">
        <v>0</v>
      </c>
      <c r="ATX8" s="54">
        <v>119</v>
      </c>
      <c r="ATY8" s="49">
        <f t="shared" ref="ATY8:ATY9" si="331">ATV8+ATW8+ATX8</f>
        <v>119</v>
      </c>
      <c r="ATZ8" s="47">
        <v>37</v>
      </c>
      <c r="AUA8" s="54">
        <v>0</v>
      </c>
      <c r="AUB8" s="54">
        <v>0</v>
      </c>
      <c r="AUC8" s="49">
        <f t="shared" ref="AUC8:AUC9" si="332">ATZ8+AUA8+AUB8</f>
        <v>37</v>
      </c>
      <c r="AUD8" s="47">
        <v>0</v>
      </c>
      <c r="AUE8" s="54">
        <v>274</v>
      </c>
      <c r="AUF8" s="54">
        <v>18</v>
      </c>
      <c r="AUG8" s="49">
        <f t="shared" ref="AUG8:AUG9" si="333">AUD8+AUE8+AUF8</f>
        <v>292</v>
      </c>
      <c r="AUH8" s="47">
        <v>46</v>
      </c>
      <c r="AUI8" s="54">
        <v>433</v>
      </c>
      <c r="AUJ8" s="54">
        <v>0</v>
      </c>
      <c r="AUK8" s="49">
        <f>AUH8+AUI8+AUJ8</f>
        <v>479</v>
      </c>
      <c r="AUL8" s="48">
        <v>0</v>
      </c>
      <c r="AUM8" s="48">
        <v>24</v>
      </c>
      <c r="AUN8" s="48">
        <v>0</v>
      </c>
      <c r="AUO8" s="49">
        <f t="shared" ref="AUO8:AUO9" si="334">AUL8+AUM8+AUN8</f>
        <v>24</v>
      </c>
      <c r="AUP8" s="48">
        <v>0</v>
      </c>
      <c r="AUQ8" s="48">
        <v>149</v>
      </c>
      <c r="AUR8" s="48">
        <v>7</v>
      </c>
      <c r="AUS8" s="49">
        <f>AUR8+AUQ8+AUP8</f>
        <v>156</v>
      </c>
      <c r="AUT8" s="48">
        <v>0</v>
      </c>
      <c r="AUU8" s="48">
        <v>967</v>
      </c>
      <c r="AUV8" s="48">
        <v>576</v>
      </c>
      <c r="AUW8" s="49">
        <f>AUV8+AUU8+AUT8</f>
        <v>1543</v>
      </c>
      <c r="AUX8" s="48">
        <v>0</v>
      </c>
      <c r="AUY8" s="48">
        <v>659</v>
      </c>
      <c r="AUZ8" s="48">
        <v>396</v>
      </c>
      <c r="AVA8" s="49">
        <f>AUZ8+AUY8+AUX8</f>
        <v>1055</v>
      </c>
      <c r="AVB8" s="48">
        <v>0</v>
      </c>
      <c r="AVC8" s="48">
        <v>611</v>
      </c>
      <c r="AVD8" s="48">
        <v>426</v>
      </c>
      <c r="AVE8" s="49">
        <f>AVD8+AVC8+AVB8</f>
        <v>1037</v>
      </c>
      <c r="AVF8" s="48">
        <v>0</v>
      </c>
      <c r="AVG8" s="48">
        <v>422</v>
      </c>
      <c r="AVH8" s="48">
        <v>280</v>
      </c>
      <c r="AVI8" s="49">
        <f>AVF8+AVG8+AVH8</f>
        <v>702</v>
      </c>
      <c r="AVJ8" s="48">
        <v>0</v>
      </c>
      <c r="AVK8" s="48">
        <v>772</v>
      </c>
      <c r="AVL8" s="48">
        <v>0</v>
      </c>
      <c r="AVM8" s="49">
        <f t="shared" ref="AVM8:AVM9" si="335">AVJ8+AVK8+AVL8</f>
        <v>772</v>
      </c>
      <c r="AVN8" s="48">
        <v>0</v>
      </c>
      <c r="AVO8" s="48">
        <v>1942</v>
      </c>
      <c r="AVP8" s="48">
        <v>0</v>
      </c>
      <c r="AVQ8" s="49">
        <f>AVN8+AVO8+AVP8</f>
        <v>1942</v>
      </c>
      <c r="AVR8" s="47">
        <v>0</v>
      </c>
      <c r="AVS8" s="48">
        <v>120</v>
      </c>
      <c r="AVT8" s="48">
        <v>370</v>
      </c>
      <c r="AVU8" s="48">
        <f t="shared" si="319"/>
        <v>490</v>
      </c>
      <c r="AVV8" s="84">
        <v>0</v>
      </c>
      <c r="AVW8" s="1">
        <v>132</v>
      </c>
      <c r="AVX8" s="1">
        <v>0</v>
      </c>
      <c r="AVY8" s="85">
        <f>AVV8+AVW8+AVX8</f>
        <v>132</v>
      </c>
    </row>
    <row r="9" spans="1:1273" ht="15" customHeight="1" x14ac:dyDescent="0.25">
      <c r="A9" s="22" t="s">
        <v>219</v>
      </c>
      <c r="B9" s="44">
        <f>SUM(B5:B8)</f>
        <v>38181</v>
      </c>
      <c r="C9" s="44">
        <f t="shared" ref="C9:BN9" si="336">SUM(C5:C8)</f>
        <v>12947</v>
      </c>
      <c r="D9" s="45">
        <f t="shared" si="336"/>
        <v>51128</v>
      </c>
      <c r="E9" s="44">
        <f t="shared" si="336"/>
        <v>37951</v>
      </c>
      <c r="F9" s="44">
        <f t="shared" si="336"/>
        <v>13795</v>
      </c>
      <c r="G9" s="44">
        <f t="shared" si="336"/>
        <v>51746</v>
      </c>
      <c r="H9" s="46">
        <f t="shared" si="336"/>
        <v>62664</v>
      </c>
      <c r="I9" s="44">
        <f t="shared" si="336"/>
        <v>17490</v>
      </c>
      <c r="J9" s="45">
        <f t="shared" si="336"/>
        <v>80154</v>
      </c>
      <c r="K9" s="44">
        <f t="shared" si="336"/>
        <v>72988</v>
      </c>
      <c r="L9" s="44">
        <f t="shared" si="336"/>
        <v>18898</v>
      </c>
      <c r="M9" s="44">
        <f t="shared" si="336"/>
        <v>91886</v>
      </c>
      <c r="N9" s="46">
        <f t="shared" si="336"/>
        <v>68847</v>
      </c>
      <c r="O9" s="44">
        <f t="shared" si="336"/>
        <v>20864</v>
      </c>
      <c r="P9" s="45">
        <f t="shared" si="336"/>
        <v>89710.999999999985</v>
      </c>
      <c r="Q9" s="44">
        <f t="shared" si="336"/>
        <v>62874</v>
      </c>
      <c r="R9" s="44">
        <f t="shared" si="336"/>
        <v>20072</v>
      </c>
      <c r="S9" s="44">
        <f t="shared" si="336"/>
        <v>82946</v>
      </c>
      <c r="T9" s="46">
        <f t="shared" si="336"/>
        <v>50958</v>
      </c>
      <c r="U9" s="44">
        <f t="shared" si="336"/>
        <v>18094</v>
      </c>
      <c r="V9" s="45">
        <f t="shared" si="336"/>
        <v>69052</v>
      </c>
      <c r="W9" s="44">
        <f t="shared" si="336"/>
        <v>46718</v>
      </c>
      <c r="X9" s="44">
        <f t="shared" si="336"/>
        <v>16411</v>
      </c>
      <c r="Y9" s="44">
        <f t="shared" si="336"/>
        <v>63129</v>
      </c>
      <c r="Z9" s="46">
        <f t="shared" si="336"/>
        <v>40840</v>
      </c>
      <c r="AA9" s="44">
        <f t="shared" si="336"/>
        <v>13377</v>
      </c>
      <c r="AB9" s="45">
        <f t="shared" si="336"/>
        <v>54217</v>
      </c>
      <c r="AC9" s="44">
        <f t="shared" si="336"/>
        <v>31906</v>
      </c>
      <c r="AD9" s="44">
        <f t="shared" si="336"/>
        <v>11274</v>
      </c>
      <c r="AE9" s="44">
        <f t="shared" si="336"/>
        <v>43180</v>
      </c>
      <c r="AF9" s="46">
        <f t="shared" si="336"/>
        <v>22501</v>
      </c>
      <c r="AG9" s="44">
        <f t="shared" si="336"/>
        <v>11684</v>
      </c>
      <c r="AH9" s="45">
        <f t="shared" si="336"/>
        <v>34185</v>
      </c>
      <c r="AI9" s="44">
        <f t="shared" si="336"/>
        <v>17282</v>
      </c>
      <c r="AJ9" s="44">
        <f t="shared" si="336"/>
        <v>10671</v>
      </c>
      <c r="AK9" s="44">
        <f t="shared" si="336"/>
        <v>27953</v>
      </c>
      <c r="AL9" s="46">
        <f t="shared" si="336"/>
        <v>13300</v>
      </c>
      <c r="AM9" s="44">
        <f t="shared" si="336"/>
        <v>9500</v>
      </c>
      <c r="AN9" s="45">
        <f t="shared" si="336"/>
        <v>22800</v>
      </c>
      <c r="AO9" s="44">
        <f t="shared" si="336"/>
        <v>30000</v>
      </c>
      <c r="AP9" s="44">
        <f t="shared" si="336"/>
        <v>13000</v>
      </c>
      <c r="AQ9" s="44">
        <f t="shared" si="336"/>
        <v>43000</v>
      </c>
      <c r="AR9" s="46">
        <f t="shared" si="336"/>
        <v>39600</v>
      </c>
      <c r="AS9" s="44">
        <f t="shared" si="336"/>
        <v>15700</v>
      </c>
      <c r="AT9" s="45">
        <f t="shared" si="336"/>
        <v>55300</v>
      </c>
      <c r="AU9" s="44">
        <f t="shared" si="336"/>
        <v>69800</v>
      </c>
      <c r="AV9" s="44">
        <f t="shared" si="336"/>
        <v>19900</v>
      </c>
      <c r="AW9" s="44">
        <f t="shared" si="336"/>
        <v>89700</v>
      </c>
      <c r="AX9" s="46">
        <f t="shared" si="336"/>
        <v>73300</v>
      </c>
      <c r="AY9" s="44">
        <f t="shared" si="336"/>
        <v>24099.999999999996</v>
      </c>
      <c r="AZ9" s="45">
        <f t="shared" si="336"/>
        <v>97399.999999999985</v>
      </c>
      <c r="BA9" s="44">
        <f t="shared" si="336"/>
        <v>71100</v>
      </c>
      <c r="BB9" s="44">
        <f t="shared" si="336"/>
        <v>23299.999999999996</v>
      </c>
      <c r="BC9" s="44">
        <f t="shared" si="336"/>
        <v>94400</v>
      </c>
      <c r="BD9" s="46">
        <f t="shared" si="336"/>
        <v>66099.999999999985</v>
      </c>
      <c r="BE9" s="44">
        <f t="shared" si="336"/>
        <v>20999.999999999996</v>
      </c>
      <c r="BF9" s="45">
        <f t="shared" si="336"/>
        <v>87099.999999999971</v>
      </c>
      <c r="BG9" s="44">
        <f t="shared" si="336"/>
        <v>62700</v>
      </c>
      <c r="BH9" s="44">
        <f t="shared" si="336"/>
        <v>19899.999999999996</v>
      </c>
      <c r="BI9" s="44">
        <f t="shared" si="336"/>
        <v>82600</v>
      </c>
      <c r="BJ9" s="46">
        <f t="shared" si="336"/>
        <v>54000</v>
      </c>
      <c r="BK9" s="44">
        <f t="shared" si="336"/>
        <v>16399.999999999996</v>
      </c>
      <c r="BL9" s="45">
        <f t="shared" si="336"/>
        <v>70400</v>
      </c>
      <c r="BM9" s="44">
        <f t="shared" si="336"/>
        <v>46600</v>
      </c>
      <c r="BN9" s="44">
        <f t="shared" si="336"/>
        <v>12499.999999999998</v>
      </c>
      <c r="BO9" s="44">
        <f t="shared" ref="BO9:DY9" si="337">SUM(BO5:BO8)</f>
        <v>59100</v>
      </c>
      <c r="BP9" s="46">
        <f t="shared" si="337"/>
        <v>39100</v>
      </c>
      <c r="BQ9" s="44">
        <f t="shared" si="337"/>
        <v>9699.9999999999982</v>
      </c>
      <c r="BR9" s="45">
        <f t="shared" si="337"/>
        <v>48800</v>
      </c>
      <c r="BS9" s="44">
        <f t="shared" si="337"/>
        <v>33800</v>
      </c>
      <c r="BT9" s="44">
        <f t="shared" si="337"/>
        <v>8099.9999999999982</v>
      </c>
      <c r="BU9" s="44">
        <f t="shared" si="337"/>
        <v>41900</v>
      </c>
      <c r="BV9" s="46">
        <f t="shared" si="337"/>
        <v>23500</v>
      </c>
      <c r="BW9" s="44">
        <f t="shared" si="337"/>
        <v>4500</v>
      </c>
      <c r="BX9" s="45">
        <f t="shared" si="337"/>
        <v>28000</v>
      </c>
      <c r="BY9" s="44">
        <f t="shared" si="337"/>
        <v>21700</v>
      </c>
      <c r="BZ9" s="44">
        <f t="shared" si="337"/>
        <v>4000</v>
      </c>
      <c r="CA9" s="44">
        <f t="shared" si="337"/>
        <v>25700</v>
      </c>
      <c r="CB9" s="46">
        <f t="shared" si="337"/>
        <v>59100</v>
      </c>
      <c r="CC9" s="44">
        <f t="shared" si="337"/>
        <v>9200</v>
      </c>
      <c r="CD9" s="45">
        <f t="shared" si="337"/>
        <v>68300</v>
      </c>
      <c r="CE9" s="44">
        <f t="shared" si="337"/>
        <v>84700</v>
      </c>
      <c r="CF9" s="44">
        <f t="shared" si="337"/>
        <v>15100</v>
      </c>
      <c r="CG9" s="44">
        <f t="shared" si="337"/>
        <v>99800</v>
      </c>
      <c r="CH9" s="46">
        <f t="shared" si="337"/>
        <v>91300</v>
      </c>
      <c r="CI9" s="44">
        <f t="shared" si="337"/>
        <v>15500</v>
      </c>
      <c r="CJ9" s="45">
        <f t="shared" si="337"/>
        <v>106800</v>
      </c>
      <c r="CK9" s="44">
        <f t="shared" si="337"/>
        <v>92100</v>
      </c>
      <c r="CL9" s="44">
        <f t="shared" si="337"/>
        <v>14700</v>
      </c>
      <c r="CM9" s="44">
        <f t="shared" si="337"/>
        <v>106800</v>
      </c>
      <c r="CN9" s="46">
        <f t="shared" si="337"/>
        <v>87800</v>
      </c>
      <c r="CO9" s="44">
        <f t="shared" si="337"/>
        <v>13400</v>
      </c>
      <c r="CP9" s="45">
        <f t="shared" si="337"/>
        <v>101200</v>
      </c>
      <c r="CQ9" s="44">
        <f t="shared" si="337"/>
        <v>81200</v>
      </c>
      <c r="CR9" s="44">
        <f t="shared" si="337"/>
        <v>11600</v>
      </c>
      <c r="CS9" s="44">
        <f t="shared" si="337"/>
        <v>92800</v>
      </c>
      <c r="CT9" s="46">
        <f t="shared" si="337"/>
        <v>67300</v>
      </c>
      <c r="CU9" s="44">
        <f t="shared" si="337"/>
        <v>10500</v>
      </c>
      <c r="CV9" s="45">
        <f t="shared" si="337"/>
        <v>77800</v>
      </c>
      <c r="CW9" s="44">
        <f t="shared" si="337"/>
        <v>52900</v>
      </c>
      <c r="CX9" s="44">
        <f t="shared" si="337"/>
        <v>7900</v>
      </c>
      <c r="CY9" s="44">
        <f t="shared" si="337"/>
        <v>60800</v>
      </c>
      <c r="CZ9" s="46">
        <f t="shared" si="337"/>
        <v>45300</v>
      </c>
      <c r="DA9" s="44">
        <f t="shared" si="337"/>
        <v>8100</v>
      </c>
      <c r="DB9" s="45">
        <f t="shared" si="337"/>
        <v>53400</v>
      </c>
      <c r="DC9" s="44">
        <f t="shared" si="337"/>
        <v>35100</v>
      </c>
      <c r="DD9" s="44">
        <f t="shared" si="337"/>
        <v>9200</v>
      </c>
      <c r="DE9" s="44">
        <f t="shared" si="337"/>
        <v>44300</v>
      </c>
      <c r="DF9" s="46">
        <f t="shared" si="337"/>
        <v>27100</v>
      </c>
      <c r="DG9" s="44">
        <f t="shared" si="337"/>
        <v>8000</v>
      </c>
      <c r="DH9" s="44">
        <f t="shared" si="337"/>
        <v>7500</v>
      </c>
      <c r="DI9" s="45">
        <f t="shared" si="337"/>
        <v>42600</v>
      </c>
      <c r="DJ9" s="44">
        <f t="shared" si="337"/>
        <v>15000.000000000002</v>
      </c>
      <c r="DK9" s="44">
        <f t="shared" si="337"/>
        <v>6400</v>
      </c>
      <c r="DL9" s="44">
        <f t="shared" si="337"/>
        <v>7800</v>
      </c>
      <c r="DM9" s="44">
        <f t="shared" si="337"/>
        <v>29200</v>
      </c>
      <c r="DN9" s="46">
        <f t="shared" si="337"/>
        <v>27500.000000000004</v>
      </c>
      <c r="DO9" s="44">
        <f t="shared" si="337"/>
        <v>11700</v>
      </c>
      <c r="DP9" s="44">
        <f t="shared" si="337"/>
        <v>12400</v>
      </c>
      <c r="DQ9" s="45">
        <f t="shared" si="337"/>
        <v>51600</v>
      </c>
      <c r="DR9" s="44">
        <f t="shared" si="337"/>
        <v>69200</v>
      </c>
      <c r="DS9" s="44">
        <f t="shared" si="337"/>
        <v>35000</v>
      </c>
      <c r="DT9" s="44">
        <f t="shared" si="337"/>
        <v>30600</v>
      </c>
      <c r="DU9" s="44">
        <f t="shared" si="337"/>
        <v>134800.00000000003</v>
      </c>
      <c r="DV9" s="46">
        <f t="shared" si="337"/>
        <v>84100</v>
      </c>
      <c r="DW9" s="44">
        <f t="shared" si="337"/>
        <v>42300</v>
      </c>
      <c r="DX9" s="44">
        <f t="shared" si="337"/>
        <v>37300</v>
      </c>
      <c r="DY9" s="45">
        <f t="shared" si="337"/>
        <v>163700</v>
      </c>
      <c r="DZ9" s="44">
        <f t="shared" ref="DZ9:GK9" si="338">SUM(DZ5:DZ8)</f>
        <v>87300</v>
      </c>
      <c r="EA9" s="44">
        <f t="shared" si="338"/>
        <v>46500</v>
      </c>
      <c r="EB9" s="44">
        <f t="shared" si="338"/>
        <v>40500</v>
      </c>
      <c r="EC9" s="44">
        <f t="shared" si="338"/>
        <v>174300</v>
      </c>
      <c r="ED9" s="46">
        <f t="shared" si="338"/>
        <v>81699.999999999985</v>
      </c>
      <c r="EE9" s="44">
        <f t="shared" si="338"/>
        <v>44900</v>
      </c>
      <c r="EF9" s="44">
        <f t="shared" si="338"/>
        <v>40500</v>
      </c>
      <c r="EG9" s="45">
        <f t="shared" si="338"/>
        <v>167100</v>
      </c>
      <c r="EH9" s="44">
        <f t="shared" si="338"/>
        <v>75000</v>
      </c>
      <c r="EI9" s="44">
        <f t="shared" si="338"/>
        <v>44400</v>
      </c>
      <c r="EJ9" s="44">
        <f t="shared" si="338"/>
        <v>36600.000000000007</v>
      </c>
      <c r="EK9" s="44">
        <f t="shared" si="338"/>
        <v>156000</v>
      </c>
      <c r="EL9" s="46">
        <f t="shared" si="338"/>
        <v>66500</v>
      </c>
      <c r="EM9" s="44">
        <f t="shared" si="338"/>
        <v>40400</v>
      </c>
      <c r="EN9" s="44">
        <f t="shared" si="338"/>
        <v>36000.000000000007</v>
      </c>
      <c r="EO9" s="45">
        <f t="shared" si="338"/>
        <v>142900</v>
      </c>
      <c r="EP9" s="44">
        <f t="shared" si="338"/>
        <v>59200</v>
      </c>
      <c r="EQ9" s="44">
        <f t="shared" si="338"/>
        <v>35800.000000000007</v>
      </c>
      <c r="ER9" s="44">
        <f t="shared" si="338"/>
        <v>33900.000000000007</v>
      </c>
      <c r="ES9" s="44">
        <f t="shared" si="338"/>
        <v>128900.00000000001</v>
      </c>
      <c r="ET9" s="46">
        <f t="shared" si="338"/>
        <v>52200</v>
      </c>
      <c r="EU9" s="44">
        <f t="shared" si="338"/>
        <v>32700.000000000007</v>
      </c>
      <c r="EV9" s="44">
        <f t="shared" si="338"/>
        <v>30900.000000000011</v>
      </c>
      <c r="EW9" s="45">
        <f t="shared" si="338"/>
        <v>115800.00000000001</v>
      </c>
      <c r="EX9" s="44">
        <f t="shared" si="338"/>
        <v>46500.000000000007</v>
      </c>
      <c r="EY9" s="44">
        <f t="shared" si="338"/>
        <v>29000.000000000007</v>
      </c>
      <c r="EZ9" s="44">
        <f t="shared" si="338"/>
        <v>29200.000000000007</v>
      </c>
      <c r="FA9" s="44">
        <f t="shared" si="338"/>
        <v>104700.00000000003</v>
      </c>
      <c r="FB9" s="46">
        <f t="shared" si="338"/>
        <v>35900</v>
      </c>
      <c r="FC9" s="44">
        <f t="shared" si="338"/>
        <v>28100</v>
      </c>
      <c r="FD9" s="44">
        <f t="shared" si="338"/>
        <v>25200</v>
      </c>
      <c r="FE9" s="45">
        <f t="shared" si="338"/>
        <v>89200</v>
      </c>
      <c r="FF9" s="44">
        <f t="shared" si="338"/>
        <v>45200</v>
      </c>
      <c r="FG9" s="44">
        <f t="shared" si="338"/>
        <v>31800</v>
      </c>
      <c r="FH9" s="44">
        <f t="shared" si="338"/>
        <v>26599.999999999996</v>
      </c>
      <c r="FI9" s="44">
        <f t="shared" si="338"/>
        <v>103599.99999999999</v>
      </c>
      <c r="FJ9" s="46">
        <f t="shared" si="338"/>
        <v>62600.000000000007</v>
      </c>
      <c r="FK9" s="44">
        <f t="shared" si="338"/>
        <v>38600</v>
      </c>
      <c r="FL9" s="44">
        <f t="shared" si="338"/>
        <v>32900</v>
      </c>
      <c r="FM9" s="45">
        <f t="shared" si="338"/>
        <v>134100</v>
      </c>
      <c r="FN9" s="44">
        <f t="shared" si="338"/>
        <v>64900.000000000007</v>
      </c>
      <c r="FO9" s="44">
        <f t="shared" si="338"/>
        <v>36899.999999999993</v>
      </c>
      <c r="FP9" s="44">
        <f t="shared" si="338"/>
        <v>33699.999999999993</v>
      </c>
      <c r="FQ9" s="44">
        <f t="shared" si="338"/>
        <v>135500</v>
      </c>
      <c r="FR9" s="46">
        <f t="shared" si="338"/>
        <v>65500</v>
      </c>
      <c r="FS9" s="44">
        <f t="shared" si="338"/>
        <v>36100</v>
      </c>
      <c r="FT9" s="44">
        <f t="shared" si="338"/>
        <v>32199.999999999996</v>
      </c>
      <c r="FU9" s="45">
        <f t="shared" si="338"/>
        <v>133800</v>
      </c>
      <c r="FV9" s="44">
        <f t="shared" si="338"/>
        <v>60800</v>
      </c>
      <c r="FW9" s="44">
        <f t="shared" si="338"/>
        <v>32200</v>
      </c>
      <c r="FX9" s="44">
        <f t="shared" si="338"/>
        <v>30099.999999999996</v>
      </c>
      <c r="FY9" s="44">
        <f t="shared" si="338"/>
        <v>123100</v>
      </c>
      <c r="FZ9" s="46">
        <f t="shared" si="338"/>
        <v>55400</v>
      </c>
      <c r="GA9" s="44">
        <f t="shared" si="338"/>
        <v>27899.999999999996</v>
      </c>
      <c r="GB9" s="44">
        <f t="shared" si="338"/>
        <v>24099.999999999996</v>
      </c>
      <c r="GC9" s="45">
        <f t="shared" si="338"/>
        <v>107399.99999999999</v>
      </c>
      <c r="GD9" s="44">
        <f t="shared" si="338"/>
        <v>49799.999999999993</v>
      </c>
      <c r="GE9" s="44">
        <f t="shared" si="338"/>
        <v>26099.999999999996</v>
      </c>
      <c r="GF9" s="44">
        <f t="shared" si="338"/>
        <v>23100</v>
      </c>
      <c r="GG9" s="44">
        <f t="shared" si="338"/>
        <v>98999.999999999985</v>
      </c>
      <c r="GH9" s="46">
        <f t="shared" si="338"/>
        <v>41400</v>
      </c>
      <c r="GI9" s="44">
        <f t="shared" si="338"/>
        <v>24200</v>
      </c>
      <c r="GJ9" s="44">
        <f t="shared" si="338"/>
        <v>19200.000000000004</v>
      </c>
      <c r="GK9" s="45">
        <f t="shared" si="338"/>
        <v>84800</v>
      </c>
      <c r="GL9" s="44">
        <f t="shared" ref="GL9:IW9" si="339">SUM(GL5:GL8)</f>
        <v>33999.999999999993</v>
      </c>
      <c r="GM9" s="44">
        <f t="shared" si="339"/>
        <v>22300</v>
      </c>
      <c r="GN9" s="44">
        <f t="shared" si="339"/>
        <v>15800.000000000004</v>
      </c>
      <c r="GO9" s="44">
        <f t="shared" si="339"/>
        <v>72100</v>
      </c>
      <c r="GP9" s="46">
        <f t="shared" si="339"/>
        <v>29199.999999999993</v>
      </c>
      <c r="GQ9" s="44">
        <f t="shared" si="339"/>
        <v>20099.999999999996</v>
      </c>
      <c r="GR9" s="44">
        <f t="shared" si="339"/>
        <v>13100.000000000005</v>
      </c>
      <c r="GS9" s="45">
        <f t="shared" si="339"/>
        <v>62399.999999999993</v>
      </c>
      <c r="GT9" s="44">
        <f t="shared" si="339"/>
        <v>25199.999999999993</v>
      </c>
      <c r="GU9" s="44">
        <f t="shared" si="339"/>
        <v>19399.999999999993</v>
      </c>
      <c r="GV9" s="44">
        <f t="shared" si="339"/>
        <v>8900.0000000000055</v>
      </c>
      <c r="GW9" s="44">
        <f t="shared" si="339"/>
        <v>53499.999999999993</v>
      </c>
      <c r="GX9" s="46">
        <f t="shared" si="339"/>
        <v>17900</v>
      </c>
      <c r="GY9" s="44">
        <f t="shared" si="339"/>
        <v>16300</v>
      </c>
      <c r="GZ9" s="44">
        <f t="shared" si="339"/>
        <v>7300</v>
      </c>
      <c r="HA9" s="45">
        <f t="shared" si="339"/>
        <v>41500</v>
      </c>
      <c r="HB9" s="44">
        <f t="shared" si="339"/>
        <v>19100</v>
      </c>
      <c r="HC9" s="44">
        <f t="shared" si="339"/>
        <v>15000.000000000002</v>
      </c>
      <c r="HD9" s="44">
        <f t="shared" si="339"/>
        <v>6800</v>
      </c>
      <c r="HE9" s="44">
        <f t="shared" si="339"/>
        <v>40900</v>
      </c>
      <c r="HF9" s="46">
        <f t="shared" si="339"/>
        <v>30400.000000000004</v>
      </c>
      <c r="HG9" s="44">
        <f t="shared" si="339"/>
        <v>18700</v>
      </c>
      <c r="HH9" s="44">
        <f t="shared" si="339"/>
        <v>10100</v>
      </c>
      <c r="HI9" s="45">
        <f t="shared" si="339"/>
        <v>59200</v>
      </c>
      <c r="HJ9" s="44">
        <f t="shared" si="339"/>
        <v>33200</v>
      </c>
      <c r="HK9" s="44">
        <f t="shared" si="339"/>
        <v>19200</v>
      </c>
      <c r="HL9" s="44">
        <f t="shared" si="339"/>
        <v>10999.999999999998</v>
      </c>
      <c r="HM9" s="44">
        <f t="shared" si="339"/>
        <v>63400.000000000007</v>
      </c>
      <c r="HN9" s="46">
        <f t="shared" si="339"/>
        <v>32600.000000000004</v>
      </c>
      <c r="HO9" s="44">
        <f t="shared" si="339"/>
        <v>19600</v>
      </c>
      <c r="HP9" s="44">
        <f t="shared" si="339"/>
        <v>10599.999999999996</v>
      </c>
      <c r="HQ9" s="45">
        <f t="shared" si="339"/>
        <v>62800</v>
      </c>
      <c r="HR9" s="44">
        <f t="shared" si="339"/>
        <v>29600.000000000011</v>
      </c>
      <c r="HS9" s="44">
        <f t="shared" si="339"/>
        <v>16700</v>
      </c>
      <c r="HT9" s="44">
        <f t="shared" si="339"/>
        <v>9299.9999999999964</v>
      </c>
      <c r="HU9" s="44">
        <f t="shared" si="339"/>
        <v>55600.000000000007</v>
      </c>
      <c r="HV9" s="46">
        <f t="shared" si="339"/>
        <v>28300.000000000007</v>
      </c>
      <c r="HW9" s="44">
        <f t="shared" si="339"/>
        <v>17100</v>
      </c>
      <c r="HX9" s="44">
        <f t="shared" si="339"/>
        <v>8199.9999999999964</v>
      </c>
      <c r="HY9" s="45">
        <f t="shared" si="339"/>
        <v>53600.000000000007</v>
      </c>
      <c r="HZ9" s="44">
        <f t="shared" si="339"/>
        <v>25100.000000000011</v>
      </c>
      <c r="IA9" s="44">
        <f t="shared" si="339"/>
        <v>15300</v>
      </c>
      <c r="IB9" s="44">
        <f t="shared" si="339"/>
        <v>6799.9999999999955</v>
      </c>
      <c r="IC9" s="44">
        <f t="shared" si="339"/>
        <v>47200</v>
      </c>
      <c r="ID9" s="46">
        <f t="shared" si="339"/>
        <v>19600.000000000007</v>
      </c>
      <c r="IE9" s="44">
        <f t="shared" si="339"/>
        <v>11500.000000000002</v>
      </c>
      <c r="IF9" s="44">
        <f t="shared" si="339"/>
        <v>4899.9999999999955</v>
      </c>
      <c r="IG9" s="45">
        <f t="shared" si="339"/>
        <v>36000</v>
      </c>
      <c r="IH9" s="44">
        <f t="shared" si="339"/>
        <v>14700.000000000004</v>
      </c>
      <c r="II9" s="44">
        <f t="shared" si="339"/>
        <v>9600.0000000000018</v>
      </c>
      <c r="IJ9" s="44">
        <f t="shared" si="339"/>
        <v>3699.999999999995</v>
      </c>
      <c r="IK9" s="44">
        <f t="shared" si="339"/>
        <v>28000</v>
      </c>
      <c r="IL9" s="46">
        <f t="shared" si="339"/>
        <v>12400.000000000004</v>
      </c>
      <c r="IM9" s="44">
        <f t="shared" si="339"/>
        <v>8900.0000000000036</v>
      </c>
      <c r="IN9" s="44">
        <f t="shared" si="339"/>
        <v>3399.999999999995</v>
      </c>
      <c r="IO9" s="45">
        <f t="shared" si="339"/>
        <v>24700</v>
      </c>
      <c r="IP9" s="44">
        <f t="shared" si="339"/>
        <v>10200.000000000004</v>
      </c>
      <c r="IQ9" s="44">
        <f t="shared" si="339"/>
        <v>7700.0000000000009</v>
      </c>
      <c r="IR9" s="44">
        <f t="shared" si="339"/>
        <v>3099.9999999999945</v>
      </c>
      <c r="IS9" s="44">
        <f t="shared" si="339"/>
        <v>21000</v>
      </c>
      <c r="IT9" s="46">
        <f t="shared" si="339"/>
        <v>10200</v>
      </c>
      <c r="IU9" s="44">
        <f t="shared" si="339"/>
        <v>8100</v>
      </c>
      <c r="IV9" s="44">
        <f t="shared" si="339"/>
        <v>3000</v>
      </c>
      <c r="IW9" s="45">
        <f t="shared" si="339"/>
        <v>21300</v>
      </c>
      <c r="IX9" s="44">
        <f t="shared" ref="IX9:LI9" si="340">SUM(IX5:IX8)</f>
        <v>11399.999999999998</v>
      </c>
      <c r="IY9" s="44">
        <f t="shared" si="340"/>
        <v>8000.0000000000009</v>
      </c>
      <c r="IZ9" s="44">
        <f t="shared" si="340"/>
        <v>2999.9999999999995</v>
      </c>
      <c r="JA9" s="44">
        <f t="shared" si="340"/>
        <v>22400</v>
      </c>
      <c r="JB9" s="46">
        <f t="shared" si="340"/>
        <v>34400</v>
      </c>
      <c r="JC9" s="44">
        <f t="shared" si="340"/>
        <v>17700</v>
      </c>
      <c r="JD9" s="44">
        <f t="shared" si="340"/>
        <v>14000</v>
      </c>
      <c r="JE9" s="45">
        <f t="shared" si="340"/>
        <v>66100</v>
      </c>
      <c r="JF9" s="44">
        <f t="shared" si="340"/>
        <v>51600</v>
      </c>
      <c r="JG9" s="44">
        <f t="shared" si="340"/>
        <v>24500</v>
      </c>
      <c r="JH9" s="44">
        <f t="shared" si="340"/>
        <v>21100</v>
      </c>
      <c r="JI9" s="44">
        <f t="shared" si="340"/>
        <v>97200</v>
      </c>
      <c r="JJ9" s="46">
        <f t="shared" si="340"/>
        <v>53200</v>
      </c>
      <c r="JK9" s="44">
        <f t="shared" si="340"/>
        <v>25300.000000000004</v>
      </c>
      <c r="JL9" s="44">
        <f t="shared" si="340"/>
        <v>22700</v>
      </c>
      <c r="JM9" s="45">
        <f t="shared" si="340"/>
        <v>101199.99999999999</v>
      </c>
      <c r="JN9" s="44">
        <f t="shared" si="340"/>
        <v>52300</v>
      </c>
      <c r="JO9" s="44">
        <f t="shared" si="340"/>
        <v>25200</v>
      </c>
      <c r="JP9" s="44">
        <f t="shared" si="340"/>
        <v>22800</v>
      </c>
      <c r="JQ9" s="44">
        <f t="shared" si="340"/>
        <v>100299.99999999999</v>
      </c>
      <c r="JR9" s="46">
        <f t="shared" si="340"/>
        <v>49199.999999999993</v>
      </c>
      <c r="JS9" s="44">
        <f t="shared" si="340"/>
        <v>25400.000000000004</v>
      </c>
      <c r="JT9" s="44">
        <f t="shared" si="340"/>
        <v>21999.999999999996</v>
      </c>
      <c r="JU9" s="45">
        <f t="shared" si="340"/>
        <v>96600</v>
      </c>
      <c r="JV9" s="44">
        <f t="shared" si="340"/>
        <v>45499.999999999993</v>
      </c>
      <c r="JW9" s="44">
        <f t="shared" si="340"/>
        <v>24800.000000000004</v>
      </c>
      <c r="JX9" s="44">
        <f t="shared" si="340"/>
        <v>20599.999999999996</v>
      </c>
      <c r="JY9" s="44">
        <f t="shared" si="340"/>
        <v>90899.999999999985</v>
      </c>
      <c r="JZ9" s="46">
        <f t="shared" si="340"/>
        <v>41699.999999999993</v>
      </c>
      <c r="KA9" s="44">
        <f t="shared" si="340"/>
        <v>22000</v>
      </c>
      <c r="KB9" s="44">
        <f t="shared" si="340"/>
        <v>19899.999999999989</v>
      </c>
      <c r="KC9" s="45">
        <f t="shared" si="340"/>
        <v>83599.999999999985</v>
      </c>
      <c r="KD9" s="44">
        <f t="shared" si="340"/>
        <v>37400</v>
      </c>
      <c r="KE9" s="44">
        <f t="shared" si="340"/>
        <v>19400</v>
      </c>
      <c r="KF9" s="44">
        <f t="shared" si="340"/>
        <v>18699.999999999989</v>
      </c>
      <c r="KG9" s="44">
        <f t="shared" si="340"/>
        <v>75500</v>
      </c>
      <c r="KH9" s="46">
        <f t="shared" si="340"/>
        <v>34499.999999999993</v>
      </c>
      <c r="KI9" s="44">
        <f t="shared" si="340"/>
        <v>17000</v>
      </c>
      <c r="KJ9" s="44">
        <f t="shared" si="340"/>
        <v>16399.999999999989</v>
      </c>
      <c r="KK9" s="45">
        <f t="shared" si="340"/>
        <v>67899.999999999985</v>
      </c>
      <c r="KL9" s="44">
        <f t="shared" si="340"/>
        <v>31199.999999999996</v>
      </c>
      <c r="KM9" s="44">
        <f t="shared" si="340"/>
        <v>15800</v>
      </c>
      <c r="KN9" s="44">
        <f t="shared" si="340"/>
        <v>15099.999999999987</v>
      </c>
      <c r="KO9" s="44">
        <f t="shared" si="340"/>
        <v>62099.999999999978</v>
      </c>
      <c r="KP9" s="46">
        <f t="shared" si="340"/>
        <v>30300</v>
      </c>
      <c r="KQ9" s="44">
        <f t="shared" si="340"/>
        <v>17200</v>
      </c>
      <c r="KR9" s="44">
        <f t="shared" si="340"/>
        <v>14200</v>
      </c>
      <c r="KS9" s="45">
        <f t="shared" si="340"/>
        <v>61700</v>
      </c>
      <c r="KT9" s="44">
        <f t="shared" si="340"/>
        <v>23900</v>
      </c>
      <c r="KU9" s="44">
        <f t="shared" si="340"/>
        <v>15800</v>
      </c>
      <c r="KV9" s="44">
        <f t="shared" si="340"/>
        <v>10900</v>
      </c>
      <c r="KW9" s="44">
        <f t="shared" si="340"/>
        <v>50600.000000000007</v>
      </c>
      <c r="KX9" s="46">
        <f t="shared" si="340"/>
        <v>26800.000000000004</v>
      </c>
      <c r="KY9" s="44">
        <f t="shared" si="340"/>
        <v>16800</v>
      </c>
      <c r="KZ9" s="44">
        <f t="shared" si="340"/>
        <v>11200.000000000002</v>
      </c>
      <c r="LA9" s="45">
        <f t="shared" si="340"/>
        <v>54800.000000000007</v>
      </c>
      <c r="LB9" s="44">
        <f t="shared" si="340"/>
        <v>33300</v>
      </c>
      <c r="LC9" s="44">
        <f t="shared" si="340"/>
        <v>18700.000000000004</v>
      </c>
      <c r="LD9" s="44">
        <f t="shared" si="340"/>
        <v>13700.000000000002</v>
      </c>
      <c r="LE9" s="44">
        <f t="shared" si="340"/>
        <v>65700.000000000015</v>
      </c>
      <c r="LF9" s="46">
        <f t="shared" si="340"/>
        <v>32400.000000000004</v>
      </c>
      <c r="LG9" s="44">
        <f t="shared" si="340"/>
        <v>17200</v>
      </c>
      <c r="LH9" s="44">
        <f t="shared" si="340"/>
        <v>14400.000000000002</v>
      </c>
      <c r="LI9" s="45">
        <f t="shared" si="340"/>
        <v>64000.000000000007</v>
      </c>
      <c r="LJ9" s="44">
        <f t="shared" ref="LJ9:NU9" si="341">SUM(LJ5:LJ8)</f>
        <v>29100.000000000004</v>
      </c>
      <c r="LK9" s="44">
        <f t="shared" si="341"/>
        <v>15000.000000000002</v>
      </c>
      <c r="LL9" s="44">
        <f t="shared" si="341"/>
        <v>12200.000000000002</v>
      </c>
      <c r="LM9" s="44">
        <f t="shared" si="341"/>
        <v>56300.000000000015</v>
      </c>
      <c r="LN9" s="46">
        <f t="shared" si="341"/>
        <v>24300.000000000007</v>
      </c>
      <c r="LO9" s="44">
        <f t="shared" si="341"/>
        <v>13400</v>
      </c>
      <c r="LP9" s="44">
        <f t="shared" si="341"/>
        <v>11000</v>
      </c>
      <c r="LQ9" s="45">
        <f t="shared" si="341"/>
        <v>48700.000000000015</v>
      </c>
      <c r="LR9" s="44">
        <f t="shared" si="341"/>
        <v>19800.000000000007</v>
      </c>
      <c r="LS9" s="44">
        <f t="shared" si="341"/>
        <v>11900</v>
      </c>
      <c r="LT9" s="44">
        <f t="shared" si="341"/>
        <v>10099.999999999998</v>
      </c>
      <c r="LU9" s="44">
        <f t="shared" si="341"/>
        <v>41800.000000000007</v>
      </c>
      <c r="LV9" s="46">
        <f t="shared" si="341"/>
        <v>15900.000000000007</v>
      </c>
      <c r="LW9" s="44">
        <f t="shared" si="341"/>
        <v>10200</v>
      </c>
      <c r="LX9" s="44">
        <f t="shared" si="341"/>
        <v>8500</v>
      </c>
      <c r="LY9" s="45">
        <f t="shared" si="341"/>
        <v>34600</v>
      </c>
      <c r="LZ9" s="44">
        <f t="shared" si="341"/>
        <v>10500.000000000005</v>
      </c>
      <c r="MA9" s="44">
        <f t="shared" si="341"/>
        <v>8100</v>
      </c>
      <c r="MB9" s="44">
        <f t="shared" si="341"/>
        <v>6200</v>
      </c>
      <c r="MC9" s="44">
        <f t="shared" si="341"/>
        <v>24800.000000000004</v>
      </c>
      <c r="MD9" s="46">
        <f t="shared" si="341"/>
        <v>7100.0000000000055</v>
      </c>
      <c r="ME9" s="44">
        <f t="shared" si="341"/>
        <v>5300</v>
      </c>
      <c r="MF9" s="44">
        <f t="shared" si="341"/>
        <v>5200.0000000000009</v>
      </c>
      <c r="MG9" s="45">
        <f t="shared" si="341"/>
        <v>17600.000000000004</v>
      </c>
      <c r="MH9" s="44">
        <f t="shared" si="341"/>
        <v>5100.0000000000064</v>
      </c>
      <c r="MI9" s="44">
        <f t="shared" si="341"/>
        <v>3299.9999999999995</v>
      </c>
      <c r="MJ9" s="44">
        <f t="shared" si="341"/>
        <v>4000.0000000000005</v>
      </c>
      <c r="MK9" s="44">
        <f t="shared" si="341"/>
        <v>12400.000000000007</v>
      </c>
      <c r="ML9" s="46">
        <f t="shared" si="341"/>
        <v>3900</v>
      </c>
      <c r="MM9" s="44">
        <f t="shared" si="341"/>
        <v>4100</v>
      </c>
      <c r="MN9" s="44">
        <f t="shared" si="341"/>
        <v>2200</v>
      </c>
      <c r="MO9" s="45">
        <f t="shared" si="341"/>
        <v>10200</v>
      </c>
      <c r="MP9" s="44">
        <f t="shared" si="341"/>
        <v>2800</v>
      </c>
      <c r="MQ9" s="44">
        <f t="shared" si="341"/>
        <v>3900</v>
      </c>
      <c r="MR9" s="44">
        <f t="shared" si="341"/>
        <v>1400</v>
      </c>
      <c r="MS9" s="44">
        <f t="shared" si="341"/>
        <v>8100</v>
      </c>
      <c r="MT9" s="46">
        <f t="shared" si="341"/>
        <v>13500</v>
      </c>
      <c r="MU9" s="44">
        <f t="shared" si="341"/>
        <v>8200</v>
      </c>
      <c r="MV9" s="44">
        <f t="shared" si="341"/>
        <v>4400</v>
      </c>
      <c r="MW9" s="45">
        <f t="shared" si="341"/>
        <v>26100</v>
      </c>
      <c r="MX9" s="44">
        <f t="shared" si="341"/>
        <v>28800</v>
      </c>
      <c r="MY9" s="44">
        <f t="shared" si="341"/>
        <v>14500</v>
      </c>
      <c r="MZ9" s="44">
        <f t="shared" si="341"/>
        <v>10000</v>
      </c>
      <c r="NA9" s="44">
        <f t="shared" si="341"/>
        <v>53299.999999999993</v>
      </c>
      <c r="NB9" s="46">
        <f t="shared" si="341"/>
        <v>31599.999999999996</v>
      </c>
      <c r="NC9" s="44">
        <f t="shared" si="341"/>
        <v>15899.999999999998</v>
      </c>
      <c r="ND9" s="44">
        <f t="shared" si="341"/>
        <v>11200</v>
      </c>
      <c r="NE9" s="45">
        <f t="shared" si="341"/>
        <v>58699.999999999993</v>
      </c>
      <c r="NF9" s="44">
        <f t="shared" si="341"/>
        <v>28800</v>
      </c>
      <c r="NG9" s="44">
        <f t="shared" si="341"/>
        <v>15399.999999999998</v>
      </c>
      <c r="NH9" s="44">
        <f t="shared" si="341"/>
        <v>10700</v>
      </c>
      <c r="NI9" s="44">
        <f t="shared" si="341"/>
        <v>54900</v>
      </c>
      <c r="NJ9" s="46">
        <f t="shared" si="341"/>
        <v>25899.999999999996</v>
      </c>
      <c r="NK9" s="44">
        <f t="shared" si="341"/>
        <v>14999.999999999998</v>
      </c>
      <c r="NL9" s="44">
        <f t="shared" si="341"/>
        <v>9800</v>
      </c>
      <c r="NM9" s="45">
        <f t="shared" si="341"/>
        <v>50699.999999999993</v>
      </c>
      <c r="NN9" s="44">
        <f t="shared" si="341"/>
        <v>22200</v>
      </c>
      <c r="NO9" s="44">
        <f t="shared" si="341"/>
        <v>13599.999999999998</v>
      </c>
      <c r="NP9" s="44">
        <f t="shared" si="341"/>
        <v>8700.0000000000018</v>
      </c>
      <c r="NQ9" s="44">
        <f t="shared" si="341"/>
        <v>44500</v>
      </c>
      <c r="NR9" s="46">
        <f t="shared" si="341"/>
        <v>18000</v>
      </c>
      <c r="NS9" s="44">
        <f t="shared" si="341"/>
        <v>13299.999999999998</v>
      </c>
      <c r="NT9" s="44">
        <f t="shared" si="341"/>
        <v>7800.0000000000018</v>
      </c>
      <c r="NU9" s="45">
        <f t="shared" si="341"/>
        <v>39100</v>
      </c>
      <c r="NV9" s="44">
        <f t="shared" ref="NV9:QG9" si="342">SUM(NV5:NV8)</f>
        <v>13300</v>
      </c>
      <c r="NW9" s="44">
        <f t="shared" si="342"/>
        <v>11099.999999999996</v>
      </c>
      <c r="NX9" s="44">
        <f t="shared" si="342"/>
        <v>6000.0000000000018</v>
      </c>
      <c r="NY9" s="44">
        <f t="shared" si="342"/>
        <v>30399.999999999993</v>
      </c>
      <c r="NZ9" s="46">
        <f t="shared" si="342"/>
        <v>10599.999999999998</v>
      </c>
      <c r="OA9" s="44">
        <f t="shared" si="342"/>
        <v>9699.9999999999964</v>
      </c>
      <c r="OB9" s="44">
        <f t="shared" si="342"/>
        <v>4900.0000000000018</v>
      </c>
      <c r="OC9" s="45">
        <f t="shared" si="342"/>
        <v>25199.999999999996</v>
      </c>
      <c r="OD9" s="44">
        <f t="shared" si="342"/>
        <v>8599.9999999999964</v>
      </c>
      <c r="OE9" s="44">
        <f t="shared" si="342"/>
        <v>8699.9999999999964</v>
      </c>
      <c r="OF9" s="44">
        <f t="shared" si="342"/>
        <v>3900.0000000000027</v>
      </c>
      <c r="OG9" s="44">
        <f t="shared" si="342"/>
        <v>21199.999999999996</v>
      </c>
      <c r="OH9" s="46">
        <f t="shared" si="342"/>
        <v>6400</v>
      </c>
      <c r="OI9" s="44">
        <f t="shared" si="342"/>
        <v>8900</v>
      </c>
      <c r="OJ9" s="44">
        <f t="shared" si="342"/>
        <v>3100</v>
      </c>
      <c r="OK9" s="45">
        <f t="shared" si="342"/>
        <v>18400</v>
      </c>
      <c r="OL9" s="44">
        <f t="shared" si="342"/>
        <v>9500</v>
      </c>
      <c r="OM9" s="44">
        <f t="shared" si="342"/>
        <v>9200</v>
      </c>
      <c r="ON9" s="44">
        <f t="shared" si="342"/>
        <v>3899.9999999999995</v>
      </c>
      <c r="OO9" s="44">
        <f t="shared" si="342"/>
        <v>22600</v>
      </c>
      <c r="OP9" s="46">
        <f t="shared" si="342"/>
        <v>22800</v>
      </c>
      <c r="OQ9" s="44">
        <f t="shared" si="342"/>
        <v>15400</v>
      </c>
      <c r="OR9" s="44">
        <f t="shared" si="342"/>
        <v>7899.9999999999991</v>
      </c>
      <c r="OS9" s="45">
        <f t="shared" si="342"/>
        <v>46100</v>
      </c>
      <c r="OT9" s="44">
        <f t="shared" si="342"/>
        <v>26900</v>
      </c>
      <c r="OU9" s="44">
        <f t="shared" si="342"/>
        <v>15800.000000000002</v>
      </c>
      <c r="OV9" s="44">
        <f t="shared" si="342"/>
        <v>9100</v>
      </c>
      <c r="OW9" s="44">
        <f t="shared" si="342"/>
        <v>51800</v>
      </c>
      <c r="OX9" s="46">
        <f t="shared" si="342"/>
        <v>26400</v>
      </c>
      <c r="OY9" s="44">
        <f t="shared" si="342"/>
        <v>15000</v>
      </c>
      <c r="OZ9" s="44">
        <f t="shared" si="342"/>
        <v>9100</v>
      </c>
      <c r="PA9" s="45">
        <f t="shared" si="342"/>
        <v>50500</v>
      </c>
      <c r="PB9" s="44">
        <f t="shared" si="342"/>
        <v>24800</v>
      </c>
      <c r="PC9" s="44">
        <f t="shared" si="342"/>
        <v>17100</v>
      </c>
      <c r="PD9" s="44">
        <f t="shared" si="342"/>
        <v>8800</v>
      </c>
      <c r="PE9" s="44">
        <f t="shared" si="342"/>
        <v>50700.000000000007</v>
      </c>
      <c r="PF9" s="46">
        <f t="shared" si="342"/>
        <v>23100.000000000004</v>
      </c>
      <c r="PG9" s="44">
        <f t="shared" si="342"/>
        <v>17100</v>
      </c>
      <c r="PH9" s="44">
        <f t="shared" si="342"/>
        <v>7700.0000000000018</v>
      </c>
      <c r="PI9" s="45">
        <f t="shared" si="342"/>
        <v>47900.000000000007</v>
      </c>
      <c r="PJ9" s="44">
        <f t="shared" si="342"/>
        <v>20400.000000000004</v>
      </c>
      <c r="PK9" s="44">
        <f t="shared" si="342"/>
        <v>16700.000000000004</v>
      </c>
      <c r="PL9" s="44">
        <f t="shared" si="342"/>
        <v>7000.0000000000018</v>
      </c>
      <c r="PM9" s="44">
        <f t="shared" si="342"/>
        <v>44100.000000000007</v>
      </c>
      <c r="PN9" s="46">
        <f t="shared" si="342"/>
        <v>17000.000000000004</v>
      </c>
      <c r="PO9" s="44">
        <f t="shared" si="342"/>
        <v>15400.000000000005</v>
      </c>
      <c r="PP9" s="44">
        <f t="shared" si="342"/>
        <v>6200.0000000000009</v>
      </c>
      <c r="PQ9" s="45">
        <f t="shared" si="342"/>
        <v>38600.000000000007</v>
      </c>
      <c r="PR9" s="44">
        <f t="shared" si="342"/>
        <v>13600.000000000002</v>
      </c>
      <c r="PS9" s="44">
        <f t="shared" si="342"/>
        <v>13000.000000000005</v>
      </c>
      <c r="PT9" s="44">
        <f t="shared" si="342"/>
        <v>5200.0000000000009</v>
      </c>
      <c r="PU9" s="44">
        <f t="shared" si="342"/>
        <v>31800.000000000007</v>
      </c>
      <c r="PV9" s="46">
        <f t="shared" si="342"/>
        <v>11400.000000000002</v>
      </c>
      <c r="PW9" s="44">
        <f t="shared" si="342"/>
        <v>10800.000000000005</v>
      </c>
      <c r="PX9" s="44">
        <f t="shared" si="342"/>
        <v>4700.0000000000009</v>
      </c>
      <c r="PY9" s="45">
        <f t="shared" si="342"/>
        <v>26900.000000000011</v>
      </c>
      <c r="PZ9" s="44">
        <f t="shared" si="342"/>
        <v>9900.0000000000036</v>
      </c>
      <c r="QA9" s="44">
        <f t="shared" si="342"/>
        <v>10000.000000000005</v>
      </c>
      <c r="QB9" s="44">
        <f t="shared" si="342"/>
        <v>4100.0000000000009</v>
      </c>
      <c r="QC9" s="44">
        <f t="shared" si="342"/>
        <v>24000.000000000011</v>
      </c>
      <c r="QD9" s="46">
        <f t="shared" si="342"/>
        <v>8300</v>
      </c>
      <c r="QE9" s="44">
        <f t="shared" si="342"/>
        <v>9900</v>
      </c>
      <c r="QF9" s="44">
        <f t="shared" si="342"/>
        <v>3400</v>
      </c>
      <c r="QG9" s="45">
        <f t="shared" si="342"/>
        <v>21600</v>
      </c>
      <c r="QH9" s="44">
        <f t="shared" ref="QH9:SS9" si="343">SUM(QH5:QH8)</f>
        <v>13700</v>
      </c>
      <c r="QI9" s="44">
        <f t="shared" si="343"/>
        <v>10800</v>
      </c>
      <c r="QJ9" s="44">
        <f t="shared" si="343"/>
        <v>4500</v>
      </c>
      <c r="QK9" s="44">
        <f t="shared" si="343"/>
        <v>29000</v>
      </c>
      <c r="QL9" s="46">
        <f t="shared" si="343"/>
        <v>30900</v>
      </c>
      <c r="QM9" s="44">
        <f t="shared" si="343"/>
        <v>16000</v>
      </c>
      <c r="QN9" s="44">
        <f t="shared" si="343"/>
        <v>9500</v>
      </c>
      <c r="QO9" s="45">
        <f t="shared" si="343"/>
        <v>56400</v>
      </c>
      <c r="QP9" s="44">
        <f t="shared" si="343"/>
        <v>41700</v>
      </c>
      <c r="QQ9" s="44">
        <f t="shared" si="343"/>
        <v>19800</v>
      </c>
      <c r="QR9" s="44">
        <f t="shared" si="343"/>
        <v>12900</v>
      </c>
      <c r="QS9" s="44">
        <f t="shared" si="343"/>
        <v>74400</v>
      </c>
      <c r="QT9" s="46">
        <f t="shared" si="343"/>
        <v>41500</v>
      </c>
      <c r="QU9" s="44">
        <f t="shared" si="343"/>
        <v>19400</v>
      </c>
      <c r="QV9" s="44">
        <f t="shared" si="343"/>
        <v>13400</v>
      </c>
      <c r="QW9" s="45">
        <f t="shared" si="343"/>
        <v>74300</v>
      </c>
      <c r="QX9" s="44">
        <f t="shared" si="343"/>
        <v>39400</v>
      </c>
      <c r="QY9" s="44">
        <f t="shared" si="343"/>
        <v>19400</v>
      </c>
      <c r="QZ9" s="44">
        <f t="shared" si="343"/>
        <v>13300</v>
      </c>
      <c r="RA9" s="44">
        <f t="shared" si="343"/>
        <v>72100</v>
      </c>
      <c r="RB9" s="46">
        <f t="shared" si="343"/>
        <v>36800</v>
      </c>
      <c r="RC9" s="44">
        <f t="shared" si="343"/>
        <v>18600</v>
      </c>
      <c r="RD9" s="44">
        <f t="shared" si="343"/>
        <v>13000</v>
      </c>
      <c r="RE9" s="45">
        <f t="shared" si="343"/>
        <v>68400</v>
      </c>
      <c r="RF9" s="44">
        <f t="shared" si="343"/>
        <v>32100</v>
      </c>
      <c r="RG9" s="44">
        <f t="shared" si="343"/>
        <v>18200</v>
      </c>
      <c r="RH9" s="44">
        <f t="shared" si="343"/>
        <v>12000</v>
      </c>
      <c r="RI9" s="44">
        <f t="shared" si="343"/>
        <v>62300</v>
      </c>
      <c r="RJ9" s="46">
        <f t="shared" si="343"/>
        <v>27000</v>
      </c>
      <c r="RK9" s="44">
        <f t="shared" si="343"/>
        <v>16300</v>
      </c>
      <c r="RL9" s="44">
        <f t="shared" si="343"/>
        <v>10400</v>
      </c>
      <c r="RM9" s="45">
        <f t="shared" si="343"/>
        <v>53700</v>
      </c>
      <c r="RN9" s="44">
        <f t="shared" si="343"/>
        <v>21000</v>
      </c>
      <c r="RO9" s="44">
        <f t="shared" si="343"/>
        <v>15000</v>
      </c>
      <c r="RP9" s="44">
        <f t="shared" si="343"/>
        <v>8800</v>
      </c>
      <c r="RQ9" s="44">
        <f t="shared" si="343"/>
        <v>44800</v>
      </c>
      <c r="RR9" s="46">
        <f t="shared" si="343"/>
        <v>17100</v>
      </c>
      <c r="RS9" s="44">
        <f t="shared" si="343"/>
        <v>14400</v>
      </c>
      <c r="RT9" s="44">
        <f t="shared" si="343"/>
        <v>7800</v>
      </c>
      <c r="RU9" s="45">
        <f t="shared" si="343"/>
        <v>39300</v>
      </c>
      <c r="RV9" s="44">
        <f t="shared" si="343"/>
        <v>14100</v>
      </c>
      <c r="RW9" s="44">
        <f t="shared" si="343"/>
        <v>12600</v>
      </c>
      <c r="RX9" s="44">
        <f t="shared" si="343"/>
        <v>7000</v>
      </c>
      <c r="RY9" s="44">
        <f t="shared" si="343"/>
        <v>33700</v>
      </c>
      <c r="RZ9" s="46">
        <f t="shared" si="343"/>
        <v>11400</v>
      </c>
      <c r="SA9" s="44">
        <f t="shared" si="343"/>
        <v>12700</v>
      </c>
      <c r="SB9" s="44">
        <f t="shared" si="343"/>
        <v>5500</v>
      </c>
      <c r="SC9" s="45">
        <f t="shared" si="343"/>
        <v>29600</v>
      </c>
      <c r="SD9" s="44">
        <f t="shared" si="343"/>
        <v>13300</v>
      </c>
      <c r="SE9" s="44">
        <f t="shared" si="343"/>
        <v>12800</v>
      </c>
      <c r="SF9" s="44">
        <f t="shared" si="343"/>
        <v>6200</v>
      </c>
      <c r="SG9" s="44">
        <f t="shared" si="343"/>
        <v>32300</v>
      </c>
      <c r="SH9" s="46">
        <f t="shared" si="343"/>
        <v>36700</v>
      </c>
      <c r="SI9" s="44">
        <f t="shared" si="343"/>
        <v>21400</v>
      </c>
      <c r="SJ9" s="44">
        <f t="shared" si="343"/>
        <v>13400</v>
      </c>
      <c r="SK9" s="45">
        <f t="shared" si="343"/>
        <v>71500</v>
      </c>
      <c r="SL9" s="44">
        <f t="shared" si="343"/>
        <v>45000</v>
      </c>
      <c r="SM9" s="44">
        <f t="shared" si="343"/>
        <v>24200</v>
      </c>
      <c r="SN9" s="44">
        <f t="shared" si="343"/>
        <v>16300</v>
      </c>
      <c r="SO9" s="44">
        <f t="shared" si="343"/>
        <v>85500</v>
      </c>
      <c r="SP9" s="46">
        <f t="shared" si="343"/>
        <v>48000</v>
      </c>
      <c r="SQ9" s="44">
        <f t="shared" si="343"/>
        <v>26100</v>
      </c>
      <c r="SR9" s="44">
        <f t="shared" si="343"/>
        <v>16900</v>
      </c>
      <c r="SS9" s="45">
        <f t="shared" si="343"/>
        <v>91000</v>
      </c>
      <c r="ST9" s="44">
        <f t="shared" ref="ST9:VE9" si="344">SUM(ST5:ST8)</f>
        <v>45600</v>
      </c>
      <c r="SU9" s="44">
        <f t="shared" si="344"/>
        <v>25500</v>
      </c>
      <c r="SV9" s="44">
        <f t="shared" si="344"/>
        <v>16700</v>
      </c>
      <c r="SW9" s="44">
        <f t="shared" si="344"/>
        <v>87800</v>
      </c>
      <c r="SX9" s="46">
        <f t="shared" si="344"/>
        <v>42000</v>
      </c>
      <c r="SY9" s="44">
        <f t="shared" si="344"/>
        <v>23900</v>
      </c>
      <c r="SZ9" s="44">
        <f t="shared" si="344"/>
        <v>16000</v>
      </c>
      <c r="TA9" s="45">
        <f t="shared" si="344"/>
        <v>81900</v>
      </c>
      <c r="TB9" s="44">
        <f t="shared" si="344"/>
        <v>38600</v>
      </c>
      <c r="TC9" s="44">
        <f t="shared" si="344"/>
        <v>20800</v>
      </c>
      <c r="TD9" s="44">
        <f t="shared" si="344"/>
        <v>15200</v>
      </c>
      <c r="TE9" s="44">
        <f t="shared" si="344"/>
        <v>74600</v>
      </c>
      <c r="TF9" s="46">
        <f t="shared" si="344"/>
        <v>33500</v>
      </c>
      <c r="TG9" s="44">
        <f t="shared" si="344"/>
        <v>19800</v>
      </c>
      <c r="TH9" s="44">
        <f t="shared" si="344"/>
        <v>14000</v>
      </c>
      <c r="TI9" s="45">
        <f t="shared" si="344"/>
        <v>67300</v>
      </c>
      <c r="TJ9" s="44">
        <f t="shared" si="344"/>
        <v>28200</v>
      </c>
      <c r="TK9" s="44">
        <f t="shared" si="344"/>
        <v>18400</v>
      </c>
      <c r="TL9" s="44">
        <f t="shared" si="344"/>
        <v>13400</v>
      </c>
      <c r="TM9" s="44">
        <f t="shared" si="344"/>
        <v>60000</v>
      </c>
      <c r="TN9" s="46">
        <f t="shared" si="344"/>
        <v>24600</v>
      </c>
      <c r="TO9" s="44">
        <f t="shared" si="344"/>
        <v>17500</v>
      </c>
      <c r="TP9" s="44">
        <f t="shared" si="344"/>
        <v>13000</v>
      </c>
      <c r="TQ9" s="45">
        <f t="shared" si="344"/>
        <v>55100</v>
      </c>
      <c r="TR9" s="44">
        <f t="shared" si="344"/>
        <v>21600</v>
      </c>
      <c r="TS9" s="44">
        <f t="shared" si="344"/>
        <v>15800</v>
      </c>
      <c r="TT9" s="44">
        <f t="shared" si="344"/>
        <v>12500</v>
      </c>
      <c r="TU9" s="44">
        <f t="shared" si="344"/>
        <v>49900</v>
      </c>
      <c r="TV9" s="46">
        <f t="shared" si="344"/>
        <v>17800</v>
      </c>
      <c r="TW9" s="44">
        <f t="shared" si="344"/>
        <v>15200</v>
      </c>
      <c r="TX9" s="44">
        <f t="shared" si="344"/>
        <v>11600</v>
      </c>
      <c r="TY9" s="45">
        <f t="shared" si="344"/>
        <v>44600</v>
      </c>
      <c r="TZ9" s="44">
        <f t="shared" si="344"/>
        <v>16600</v>
      </c>
      <c r="UA9" s="44">
        <f t="shared" si="344"/>
        <v>15800</v>
      </c>
      <c r="UB9" s="44">
        <f t="shared" si="344"/>
        <v>12000</v>
      </c>
      <c r="UC9" s="44">
        <f t="shared" si="344"/>
        <v>44400</v>
      </c>
      <c r="UD9" s="46">
        <f t="shared" si="344"/>
        <v>29600</v>
      </c>
      <c r="UE9" s="44">
        <f t="shared" si="344"/>
        <v>23000</v>
      </c>
      <c r="UF9" s="44">
        <f t="shared" si="344"/>
        <v>18500</v>
      </c>
      <c r="UG9" s="45">
        <f t="shared" si="344"/>
        <v>71100</v>
      </c>
      <c r="UH9" s="44">
        <f t="shared" si="344"/>
        <v>39600</v>
      </c>
      <c r="UI9" s="44">
        <f t="shared" si="344"/>
        <v>26600</v>
      </c>
      <c r="UJ9" s="44">
        <f t="shared" si="344"/>
        <v>22900</v>
      </c>
      <c r="UK9" s="44">
        <f t="shared" si="344"/>
        <v>89100</v>
      </c>
      <c r="UL9" s="46">
        <f t="shared" si="344"/>
        <v>38100</v>
      </c>
      <c r="UM9" s="44">
        <f t="shared" si="344"/>
        <v>26300</v>
      </c>
      <c r="UN9" s="44">
        <f t="shared" si="344"/>
        <v>22000</v>
      </c>
      <c r="UO9" s="45">
        <f t="shared" si="344"/>
        <v>86400</v>
      </c>
      <c r="UP9" s="44">
        <f t="shared" si="344"/>
        <v>34700</v>
      </c>
      <c r="UQ9" s="44">
        <f t="shared" si="344"/>
        <v>24400</v>
      </c>
      <c r="UR9" s="44">
        <f t="shared" si="344"/>
        <v>21600</v>
      </c>
      <c r="US9" s="44">
        <f t="shared" si="344"/>
        <v>80700</v>
      </c>
      <c r="UT9" s="46">
        <f t="shared" si="344"/>
        <v>30100</v>
      </c>
      <c r="UU9" s="44">
        <f t="shared" si="344"/>
        <v>22000</v>
      </c>
      <c r="UV9" s="44">
        <f t="shared" si="344"/>
        <v>20600</v>
      </c>
      <c r="UW9" s="45">
        <f t="shared" si="344"/>
        <v>72700</v>
      </c>
      <c r="UX9" s="44">
        <f t="shared" si="344"/>
        <v>26900</v>
      </c>
      <c r="UY9" s="44">
        <f t="shared" si="344"/>
        <v>20100</v>
      </c>
      <c r="UZ9" s="44">
        <f t="shared" si="344"/>
        <v>19000</v>
      </c>
      <c r="VA9" s="44">
        <f t="shared" si="344"/>
        <v>66000</v>
      </c>
      <c r="VB9" s="46">
        <f t="shared" si="344"/>
        <v>23300</v>
      </c>
      <c r="VC9" s="44">
        <f t="shared" si="344"/>
        <v>17500</v>
      </c>
      <c r="VD9" s="44">
        <f t="shared" si="344"/>
        <v>17900</v>
      </c>
      <c r="VE9" s="45">
        <f t="shared" si="344"/>
        <v>58700</v>
      </c>
      <c r="VF9" s="44">
        <f t="shared" ref="VF9:XQ9" si="345">SUM(VF5:VF8)</f>
        <v>19300</v>
      </c>
      <c r="VG9" s="44">
        <f t="shared" si="345"/>
        <v>13800</v>
      </c>
      <c r="VH9" s="44">
        <f t="shared" si="345"/>
        <v>14600</v>
      </c>
      <c r="VI9" s="44">
        <f t="shared" si="345"/>
        <v>47700</v>
      </c>
      <c r="VJ9" s="46">
        <f t="shared" si="345"/>
        <v>15600</v>
      </c>
      <c r="VK9" s="44">
        <f t="shared" si="345"/>
        <v>13600</v>
      </c>
      <c r="VL9" s="44">
        <f t="shared" si="345"/>
        <v>13400</v>
      </c>
      <c r="VM9" s="45">
        <f t="shared" si="345"/>
        <v>42600</v>
      </c>
      <c r="VN9" s="44">
        <f t="shared" si="345"/>
        <v>11800</v>
      </c>
      <c r="VO9" s="44">
        <f t="shared" si="345"/>
        <v>11000</v>
      </c>
      <c r="VP9" s="44">
        <f t="shared" si="345"/>
        <v>10900</v>
      </c>
      <c r="VQ9" s="44">
        <f t="shared" si="345"/>
        <v>33700</v>
      </c>
      <c r="VR9" s="46">
        <f t="shared" si="345"/>
        <v>9700</v>
      </c>
      <c r="VS9" s="44">
        <f t="shared" si="345"/>
        <v>10400</v>
      </c>
      <c r="VT9" s="44">
        <f t="shared" si="345"/>
        <v>9700</v>
      </c>
      <c r="VU9" s="45">
        <f t="shared" si="345"/>
        <v>29800</v>
      </c>
      <c r="VV9" s="44">
        <f t="shared" si="345"/>
        <v>8200</v>
      </c>
      <c r="VW9" s="44">
        <f t="shared" si="345"/>
        <v>9500</v>
      </c>
      <c r="VX9" s="44">
        <f t="shared" si="345"/>
        <v>8700</v>
      </c>
      <c r="VY9" s="44">
        <f t="shared" si="345"/>
        <v>26400</v>
      </c>
      <c r="VZ9" s="46">
        <f t="shared" si="345"/>
        <v>17200</v>
      </c>
      <c r="WA9" s="44">
        <f t="shared" si="345"/>
        <v>11600</v>
      </c>
      <c r="WB9" s="44">
        <f t="shared" si="345"/>
        <v>10500</v>
      </c>
      <c r="WC9" s="45">
        <f t="shared" si="345"/>
        <v>39300</v>
      </c>
      <c r="WD9" s="44">
        <f t="shared" si="345"/>
        <v>27700</v>
      </c>
      <c r="WE9" s="44">
        <f t="shared" si="345"/>
        <v>15800</v>
      </c>
      <c r="WF9" s="44">
        <f t="shared" si="345"/>
        <v>13700</v>
      </c>
      <c r="WG9" s="44">
        <f t="shared" si="345"/>
        <v>57200</v>
      </c>
      <c r="WH9" s="46">
        <f t="shared" si="345"/>
        <v>28700</v>
      </c>
      <c r="WI9" s="44">
        <f t="shared" si="345"/>
        <v>16600</v>
      </c>
      <c r="WJ9" s="44">
        <f t="shared" si="345"/>
        <v>14800</v>
      </c>
      <c r="WK9" s="45">
        <f t="shared" si="345"/>
        <v>60100</v>
      </c>
      <c r="WL9" s="44">
        <f t="shared" si="345"/>
        <v>27000</v>
      </c>
      <c r="WM9" s="44">
        <f t="shared" si="345"/>
        <v>15000</v>
      </c>
      <c r="WN9" s="44">
        <f t="shared" si="345"/>
        <v>13800</v>
      </c>
      <c r="WO9" s="44">
        <f t="shared" si="345"/>
        <v>55800</v>
      </c>
      <c r="WP9" s="46">
        <f t="shared" si="345"/>
        <v>23700</v>
      </c>
      <c r="WQ9" s="44">
        <f t="shared" si="345"/>
        <v>13500</v>
      </c>
      <c r="WR9" s="44">
        <f t="shared" si="345"/>
        <v>12700</v>
      </c>
      <c r="WS9" s="45">
        <f t="shared" si="345"/>
        <v>49900</v>
      </c>
      <c r="WT9" s="44">
        <f t="shared" si="345"/>
        <v>19600</v>
      </c>
      <c r="WU9" s="44">
        <f t="shared" si="345"/>
        <v>13600</v>
      </c>
      <c r="WV9" s="44">
        <f t="shared" si="345"/>
        <v>11400</v>
      </c>
      <c r="WW9" s="44">
        <f t="shared" si="345"/>
        <v>44600</v>
      </c>
      <c r="WX9" s="46">
        <f t="shared" si="345"/>
        <v>16500</v>
      </c>
      <c r="WY9" s="44">
        <f t="shared" si="345"/>
        <v>11600</v>
      </c>
      <c r="WZ9" s="44">
        <f t="shared" si="345"/>
        <v>10300</v>
      </c>
      <c r="XA9" s="45">
        <f t="shared" si="345"/>
        <v>38400</v>
      </c>
      <c r="XB9" s="44">
        <f t="shared" si="345"/>
        <v>13000</v>
      </c>
      <c r="XC9" s="44">
        <f t="shared" si="345"/>
        <v>10300</v>
      </c>
      <c r="XD9" s="44">
        <f t="shared" si="345"/>
        <v>8000</v>
      </c>
      <c r="XE9" s="44">
        <f t="shared" si="345"/>
        <v>31300</v>
      </c>
      <c r="XF9" s="46">
        <f t="shared" si="345"/>
        <v>10100</v>
      </c>
      <c r="XG9" s="44">
        <f t="shared" si="345"/>
        <v>9300</v>
      </c>
      <c r="XH9" s="44">
        <f t="shared" si="345"/>
        <v>7100</v>
      </c>
      <c r="XI9" s="45">
        <f t="shared" si="345"/>
        <v>26500</v>
      </c>
      <c r="XJ9" s="44">
        <f t="shared" si="345"/>
        <v>5500</v>
      </c>
      <c r="XK9" s="44">
        <f t="shared" si="345"/>
        <v>7300</v>
      </c>
      <c r="XL9" s="44">
        <f t="shared" si="345"/>
        <v>5600</v>
      </c>
      <c r="XM9" s="44">
        <f t="shared" si="345"/>
        <v>18400</v>
      </c>
      <c r="XN9" s="46">
        <f t="shared" si="345"/>
        <v>4400</v>
      </c>
      <c r="XO9" s="44">
        <f t="shared" si="345"/>
        <v>7300</v>
      </c>
      <c r="XP9" s="44">
        <f t="shared" si="345"/>
        <v>5900</v>
      </c>
      <c r="XQ9" s="45">
        <f t="shared" si="345"/>
        <v>17600</v>
      </c>
      <c r="XR9" s="44">
        <f t="shared" ref="XR9:AAC9" si="346">SUM(XR5:XR8)</f>
        <v>6200</v>
      </c>
      <c r="XS9" s="44">
        <f t="shared" si="346"/>
        <v>8200</v>
      </c>
      <c r="XT9" s="44">
        <f t="shared" si="346"/>
        <v>5800</v>
      </c>
      <c r="XU9" s="44">
        <f t="shared" si="346"/>
        <v>20200</v>
      </c>
      <c r="XV9" s="46">
        <f t="shared" si="346"/>
        <v>22900</v>
      </c>
      <c r="XW9" s="44">
        <f t="shared" si="346"/>
        <v>15300</v>
      </c>
      <c r="XX9" s="44">
        <f t="shared" si="346"/>
        <v>9400</v>
      </c>
      <c r="XY9" s="45">
        <f t="shared" si="346"/>
        <v>47600</v>
      </c>
      <c r="XZ9" s="44">
        <f t="shared" si="346"/>
        <v>26900</v>
      </c>
      <c r="YA9" s="44">
        <f t="shared" si="346"/>
        <v>16500</v>
      </c>
      <c r="YB9" s="44">
        <f t="shared" si="346"/>
        <v>10400</v>
      </c>
      <c r="YC9" s="44">
        <f t="shared" si="346"/>
        <v>53800</v>
      </c>
      <c r="YD9" s="46">
        <f t="shared" si="346"/>
        <v>26800</v>
      </c>
      <c r="YE9" s="44">
        <f t="shared" si="346"/>
        <v>15800</v>
      </c>
      <c r="YF9" s="44">
        <f t="shared" si="346"/>
        <v>10700</v>
      </c>
      <c r="YG9" s="45">
        <f t="shared" si="346"/>
        <v>53300</v>
      </c>
      <c r="YH9" s="44">
        <f t="shared" si="346"/>
        <v>23900</v>
      </c>
      <c r="YI9" s="44">
        <f t="shared" si="346"/>
        <v>15200</v>
      </c>
      <c r="YJ9" s="44">
        <f t="shared" si="346"/>
        <v>10900</v>
      </c>
      <c r="YK9" s="44">
        <f t="shared" si="346"/>
        <v>50000</v>
      </c>
      <c r="YL9" s="46">
        <f t="shared" si="346"/>
        <v>21700</v>
      </c>
      <c r="YM9" s="44">
        <f t="shared" si="346"/>
        <v>14200</v>
      </c>
      <c r="YN9" s="44">
        <f t="shared" si="346"/>
        <v>9900</v>
      </c>
      <c r="YO9" s="45">
        <f t="shared" si="346"/>
        <v>45800</v>
      </c>
      <c r="YP9" s="44">
        <f t="shared" si="346"/>
        <v>20200</v>
      </c>
      <c r="YQ9" s="44">
        <f t="shared" si="346"/>
        <v>13000</v>
      </c>
      <c r="YR9" s="44">
        <f t="shared" si="346"/>
        <v>8800</v>
      </c>
      <c r="YS9" s="44">
        <f t="shared" si="346"/>
        <v>42000</v>
      </c>
      <c r="YT9" s="46">
        <f t="shared" si="346"/>
        <v>16400</v>
      </c>
      <c r="YU9" s="44">
        <f t="shared" si="346"/>
        <v>11200</v>
      </c>
      <c r="YV9" s="44">
        <f t="shared" si="346"/>
        <v>7400</v>
      </c>
      <c r="YW9" s="45">
        <f t="shared" si="346"/>
        <v>35000</v>
      </c>
      <c r="YX9" s="44">
        <f t="shared" si="346"/>
        <v>13000</v>
      </c>
      <c r="YY9" s="44">
        <f t="shared" si="346"/>
        <v>8900</v>
      </c>
      <c r="YZ9" s="44">
        <f t="shared" si="346"/>
        <v>6000</v>
      </c>
      <c r="ZA9" s="44">
        <f t="shared" si="346"/>
        <v>27900</v>
      </c>
      <c r="ZB9" s="46">
        <f t="shared" si="346"/>
        <v>10900</v>
      </c>
      <c r="ZC9" s="44">
        <f t="shared" si="346"/>
        <v>9100</v>
      </c>
      <c r="ZD9" s="44">
        <f t="shared" si="346"/>
        <v>5200</v>
      </c>
      <c r="ZE9" s="45">
        <f t="shared" si="346"/>
        <v>25200</v>
      </c>
      <c r="ZF9" s="44">
        <f t="shared" si="346"/>
        <v>8900</v>
      </c>
      <c r="ZG9" s="44">
        <f t="shared" si="346"/>
        <v>6600</v>
      </c>
      <c r="ZH9" s="44">
        <f t="shared" si="346"/>
        <v>4400</v>
      </c>
      <c r="ZI9" s="44">
        <f t="shared" si="346"/>
        <v>19900</v>
      </c>
      <c r="ZJ9" s="46">
        <f t="shared" si="346"/>
        <v>6721</v>
      </c>
      <c r="ZK9" s="44">
        <f t="shared" si="346"/>
        <v>6713</v>
      </c>
      <c r="ZL9" s="44">
        <f t="shared" si="346"/>
        <v>3610</v>
      </c>
      <c r="ZM9" s="45">
        <f t="shared" si="346"/>
        <v>17044</v>
      </c>
      <c r="ZN9" s="44">
        <f t="shared" si="346"/>
        <v>7409</v>
      </c>
      <c r="ZO9" s="44">
        <f t="shared" si="346"/>
        <v>7769</v>
      </c>
      <c r="ZP9" s="44">
        <f t="shared" si="346"/>
        <v>4027</v>
      </c>
      <c r="ZQ9" s="44">
        <f t="shared" si="346"/>
        <v>19205</v>
      </c>
      <c r="ZR9" s="46">
        <f t="shared" si="346"/>
        <v>15024</v>
      </c>
      <c r="ZS9" s="44">
        <f t="shared" si="346"/>
        <v>11088</v>
      </c>
      <c r="ZT9" s="44">
        <f t="shared" si="346"/>
        <v>7314</v>
      </c>
      <c r="ZU9" s="45">
        <f t="shared" si="346"/>
        <v>33426</v>
      </c>
      <c r="ZV9" s="44">
        <f t="shared" si="346"/>
        <v>18071</v>
      </c>
      <c r="ZW9" s="44">
        <f t="shared" si="346"/>
        <v>12741</v>
      </c>
      <c r="ZX9" s="44">
        <f t="shared" si="346"/>
        <v>9589</v>
      </c>
      <c r="ZY9" s="44">
        <f t="shared" si="346"/>
        <v>40401</v>
      </c>
      <c r="ZZ9" s="46">
        <f t="shared" si="346"/>
        <v>16986</v>
      </c>
      <c r="AAA9" s="44">
        <f t="shared" si="346"/>
        <v>13551</v>
      </c>
      <c r="AAB9" s="44">
        <f t="shared" si="346"/>
        <v>10941</v>
      </c>
      <c r="AAC9" s="45">
        <f t="shared" si="346"/>
        <v>41478</v>
      </c>
      <c r="AAD9" s="44">
        <f t="shared" ref="AAD9:ACJ9" si="347">SUM(AAD5:AAD8)</f>
        <v>16880</v>
      </c>
      <c r="AAE9" s="44">
        <f t="shared" si="347"/>
        <v>11001</v>
      </c>
      <c r="AAF9" s="44">
        <f t="shared" si="347"/>
        <v>10780</v>
      </c>
      <c r="AAG9" s="44">
        <f t="shared" si="347"/>
        <v>38661</v>
      </c>
      <c r="AAH9" s="46">
        <f t="shared" si="347"/>
        <v>12741</v>
      </c>
      <c r="AAI9" s="44">
        <f t="shared" si="347"/>
        <v>11535</v>
      </c>
      <c r="AAJ9" s="44">
        <f t="shared" si="347"/>
        <v>9388</v>
      </c>
      <c r="AAK9" s="45">
        <f t="shared" si="347"/>
        <v>33664</v>
      </c>
      <c r="AAL9" s="44">
        <f t="shared" si="347"/>
        <v>12400</v>
      </c>
      <c r="AAM9" s="44">
        <f t="shared" si="347"/>
        <v>11055</v>
      </c>
      <c r="AAN9" s="44">
        <f t="shared" si="347"/>
        <v>8536</v>
      </c>
      <c r="AAO9" s="44">
        <f t="shared" si="347"/>
        <v>31991</v>
      </c>
      <c r="AAP9" s="46">
        <f t="shared" si="347"/>
        <v>9733</v>
      </c>
      <c r="AAQ9" s="44">
        <f t="shared" si="347"/>
        <v>10426</v>
      </c>
      <c r="AAR9" s="44">
        <f t="shared" si="347"/>
        <v>7789</v>
      </c>
      <c r="AAS9" s="45">
        <f t="shared" si="347"/>
        <v>27948</v>
      </c>
      <c r="AAT9" s="44">
        <f t="shared" si="347"/>
        <v>7944</v>
      </c>
      <c r="AAU9" s="44">
        <f t="shared" si="347"/>
        <v>11139</v>
      </c>
      <c r="AAV9" s="44">
        <f t="shared" si="347"/>
        <v>6321</v>
      </c>
      <c r="AAW9" s="44">
        <f t="shared" si="347"/>
        <v>25404</v>
      </c>
      <c r="AAX9" s="46">
        <f t="shared" si="347"/>
        <v>7048</v>
      </c>
      <c r="AAY9" s="44">
        <f t="shared" si="347"/>
        <v>11243</v>
      </c>
      <c r="AAZ9" s="44">
        <f t="shared" si="347"/>
        <v>5117</v>
      </c>
      <c r="ABA9" s="45">
        <f t="shared" si="347"/>
        <v>23408</v>
      </c>
      <c r="ABB9" s="46">
        <f t="shared" si="347"/>
        <v>4839</v>
      </c>
      <c r="ABC9" s="65">
        <f t="shared" si="347"/>
        <v>11318</v>
      </c>
      <c r="ABD9" s="65">
        <f t="shared" si="347"/>
        <v>4604</v>
      </c>
      <c r="ABE9" s="66">
        <f t="shared" si="347"/>
        <v>20761</v>
      </c>
      <c r="ABF9" s="46">
        <f>SUM(ABF5:ABF8)</f>
        <v>6364</v>
      </c>
      <c r="ABG9" s="44">
        <f>SUM(ABG5:ABG8)</f>
        <v>8882</v>
      </c>
      <c r="ABH9" s="44">
        <f>SUM(ABH5:ABH8)</f>
        <v>4168</v>
      </c>
      <c r="ABI9" s="18">
        <f t="shared" si="212"/>
        <v>19414</v>
      </c>
      <c r="ABJ9" s="44">
        <f>SUM(ABJ5:ABJ8)</f>
        <v>9391</v>
      </c>
      <c r="ABK9" s="44">
        <f>SUM(ABK5:ABK8)</f>
        <v>9372</v>
      </c>
      <c r="ABL9" s="44">
        <f t="shared" si="347"/>
        <v>2412</v>
      </c>
      <c r="ABM9" s="49">
        <f t="shared" si="213"/>
        <v>21175</v>
      </c>
      <c r="ABN9" s="46">
        <f t="shared" si="347"/>
        <v>22672</v>
      </c>
      <c r="ABO9" s="44">
        <f t="shared" si="347"/>
        <v>16021</v>
      </c>
      <c r="ABP9" s="44">
        <f t="shared" si="347"/>
        <v>7448</v>
      </c>
      <c r="ABQ9" s="49">
        <f t="shared" si="214"/>
        <v>46141</v>
      </c>
      <c r="ABR9" s="44">
        <f>SUM(ABR5:ABR8)</f>
        <v>34971</v>
      </c>
      <c r="ABS9" s="44">
        <f t="shared" si="347"/>
        <v>22037</v>
      </c>
      <c r="ABT9" s="44">
        <f t="shared" si="347"/>
        <v>12412</v>
      </c>
      <c r="ABU9" s="48">
        <f t="shared" si="215"/>
        <v>69420</v>
      </c>
      <c r="ABV9" s="46">
        <f>SUM(ABV5:ABV8)</f>
        <v>36415</v>
      </c>
      <c r="ABW9" s="44">
        <f t="shared" ref="ABW9:ABX9" si="348">SUM(ABW5:ABW8)</f>
        <v>22099</v>
      </c>
      <c r="ABX9" s="44">
        <f t="shared" si="348"/>
        <v>12917</v>
      </c>
      <c r="ABY9" s="49">
        <f t="shared" si="216"/>
        <v>71431</v>
      </c>
      <c r="ABZ9" s="46">
        <f>SUM(ABZ5:ABZ8)</f>
        <v>33983</v>
      </c>
      <c r="ACA9" s="44">
        <f t="shared" ref="ACA9:ACB9" si="349">SUM(ACA5:ACA8)</f>
        <v>20928</v>
      </c>
      <c r="ACB9" s="44">
        <f t="shared" si="349"/>
        <v>13534</v>
      </c>
      <c r="ACC9" s="49">
        <f t="shared" si="217"/>
        <v>68445</v>
      </c>
      <c r="ACD9" s="46">
        <f>SUM(ACD5:ACD8)</f>
        <v>32471</v>
      </c>
      <c r="ACE9" s="44">
        <f t="shared" ref="ACE9:ACF9" si="350">SUM(ACE5:ACE8)</f>
        <v>19138</v>
      </c>
      <c r="ACF9" s="44">
        <f t="shared" si="350"/>
        <v>13064</v>
      </c>
      <c r="ACG9" s="49">
        <f t="shared" si="218"/>
        <v>64673</v>
      </c>
      <c r="ACH9" s="44">
        <f t="shared" si="347"/>
        <v>29588</v>
      </c>
      <c r="ACI9" s="44">
        <f t="shared" si="347"/>
        <v>16465</v>
      </c>
      <c r="ACJ9" s="44">
        <f t="shared" si="347"/>
        <v>12238</v>
      </c>
      <c r="ACK9" s="49">
        <f t="shared" si="219"/>
        <v>58291</v>
      </c>
      <c r="ACL9" s="44">
        <f t="shared" ref="ACL9:ACN9" si="351">SUM(ACL5:ACL8)</f>
        <v>25900</v>
      </c>
      <c r="ACM9" s="44">
        <f t="shared" si="351"/>
        <v>14851</v>
      </c>
      <c r="ACN9" s="44">
        <f t="shared" si="351"/>
        <v>11414</v>
      </c>
      <c r="ACO9" s="49">
        <f t="shared" si="220"/>
        <v>52165</v>
      </c>
      <c r="ACP9" s="44">
        <f t="shared" ref="ACP9:ACR9" si="352">SUM(ACP5:ACP8)</f>
        <v>21352</v>
      </c>
      <c r="ACQ9" s="44">
        <f t="shared" si="352"/>
        <v>12554</v>
      </c>
      <c r="ACR9" s="44">
        <f t="shared" si="352"/>
        <v>9956</v>
      </c>
      <c r="ACS9" s="49">
        <f t="shared" si="221"/>
        <v>43862</v>
      </c>
      <c r="ACT9" s="46">
        <f t="shared" ref="ACT9:ADA9" si="353">SUM(ACT5:ACT8)</f>
        <v>18755</v>
      </c>
      <c r="ACU9" s="44">
        <f t="shared" si="353"/>
        <v>11715</v>
      </c>
      <c r="ACV9" s="44">
        <f t="shared" si="353"/>
        <v>9225</v>
      </c>
      <c r="ACW9" s="49">
        <f t="shared" si="222"/>
        <v>39695</v>
      </c>
      <c r="ACX9" s="46">
        <f t="shared" si="353"/>
        <v>15709</v>
      </c>
      <c r="ACY9" s="44">
        <f t="shared" si="353"/>
        <v>10690</v>
      </c>
      <c r="ACZ9" s="44">
        <f t="shared" si="353"/>
        <v>7978</v>
      </c>
      <c r="ADA9" s="45">
        <f t="shared" si="353"/>
        <v>34377</v>
      </c>
      <c r="ADB9" s="46">
        <f t="shared" ref="ADB9:ADE9" si="354">SUM(ADB5:ADB8)</f>
        <v>11256</v>
      </c>
      <c r="ADC9" s="44">
        <f t="shared" si="354"/>
        <v>9380</v>
      </c>
      <c r="ADD9" s="44">
        <f>SUM(ADD5:ADD8)</f>
        <v>5719</v>
      </c>
      <c r="ADE9" s="45">
        <f t="shared" si="354"/>
        <v>26355</v>
      </c>
      <c r="ADF9" s="46">
        <f t="shared" ref="ADF9:ADG9" si="355">SUM(ADF5:ADF8)</f>
        <v>12443</v>
      </c>
      <c r="ADG9" s="44">
        <f t="shared" si="355"/>
        <v>11870</v>
      </c>
      <c r="ADH9" s="44">
        <f>SUM(ADH5:ADH8)</f>
        <v>6536</v>
      </c>
      <c r="ADI9" s="45">
        <f t="shared" ref="ADI9:ADK9" si="356">SUM(ADI5:ADI8)</f>
        <v>30849</v>
      </c>
      <c r="ADJ9" s="46">
        <f t="shared" si="356"/>
        <v>23907</v>
      </c>
      <c r="ADK9" s="44">
        <f t="shared" si="356"/>
        <v>17646</v>
      </c>
      <c r="ADL9" s="44">
        <f>SUM(ADL5:ADL8)</f>
        <v>13128</v>
      </c>
      <c r="ADM9" s="45">
        <f t="shared" ref="ADM9:ADO9" si="357">SUM(ADM5:ADM8)</f>
        <v>54681</v>
      </c>
      <c r="ADN9" s="46">
        <f t="shared" si="357"/>
        <v>25323</v>
      </c>
      <c r="ADO9" s="44">
        <f t="shared" si="357"/>
        <v>17845</v>
      </c>
      <c r="ADP9" s="44">
        <f>SUM(ADP5:ADP8)</f>
        <v>14554</v>
      </c>
      <c r="ADQ9" s="45">
        <f t="shared" ref="ADQ9:ADS9" si="358">SUM(ADQ5:ADQ8)</f>
        <v>57722</v>
      </c>
      <c r="ADR9" s="46">
        <f t="shared" si="358"/>
        <v>24448</v>
      </c>
      <c r="ADS9" s="44">
        <f t="shared" si="358"/>
        <v>16185</v>
      </c>
      <c r="ADT9" s="44">
        <f>SUM(ADT5:ADT8)</f>
        <v>14521</v>
      </c>
      <c r="ADU9" s="45">
        <f t="shared" ref="ADU9:ADW9" si="359">SUM(ADU5:ADU8)</f>
        <v>55154</v>
      </c>
      <c r="ADV9" s="46">
        <f t="shared" si="359"/>
        <v>22940</v>
      </c>
      <c r="ADW9" s="44">
        <f t="shared" si="359"/>
        <v>14092</v>
      </c>
      <c r="ADX9" s="44">
        <f>SUM(ADX5:ADX8)</f>
        <v>13625</v>
      </c>
      <c r="ADY9" s="45">
        <f t="shared" ref="ADY9:AEA9" si="360">SUM(ADY5:ADY8)</f>
        <v>50657</v>
      </c>
      <c r="ADZ9" s="46">
        <f t="shared" si="360"/>
        <v>19263</v>
      </c>
      <c r="AEA9" s="44">
        <f t="shared" si="360"/>
        <v>12953</v>
      </c>
      <c r="AEB9" s="44">
        <f>SUM(AEB5:AEB8)</f>
        <v>12378</v>
      </c>
      <c r="AEC9" s="45">
        <f t="shared" ref="AEC9:AEE9" si="361">SUM(AEC5:AEC8)</f>
        <v>44594</v>
      </c>
      <c r="AED9" s="46">
        <f t="shared" si="361"/>
        <v>16983</v>
      </c>
      <c r="AEE9" s="44">
        <f t="shared" si="361"/>
        <v>11423</v>
      </c>
      <c r="AEF9" s="44">
        <f>SUM(AEF5:AEF8)</f>
        <v>11346</v>
      </c>
      <c r="AEG9" s="45">
        <f t="shared" ref="AEG9:AEI9" si="362">SUM(AEG5:AEG8)</f>
        <v>39752</v>
      </c>
      <c r="AEH9" s="46">
        <f t="shared" si="362"/>
        <v>14163</v>
      </c>
      <c r="AEI9" s="44">
        <f t="shared" si="362"/>
        <v>11012</v>
      </c>
      <c r="AEJ9" s="44">
        <f>SUM(AEJ5:AEJ8)</f>
        <v>10046</v>
      </c>
      <c r="AEK9" s="45">
        <f t="shared" ref="AEK9:AEM9" si="363">SUM(AEK5:AEK8)</f>
        <v>35221</v>
      </c>
      <c r="AEL9" s="46">
        <f t="shared" si="363"/>
        <v>10644</v>
      </c>
      <c r="AEM9" s="44">
        <f t="shared" si="363"/>
        <v>8886</v>
      </c>
      <c r="AEN9" s="44">
        <f>SUM(AEN5:AEN8)</f>
        <v>7841</v>
      </c>
      <c r="AEO9" s="45">
        <f t="shared" ref="AEO9:AEQ9" si="364">SUM(AEO5:AEO8)</f>
        <v>27371</v>
      </c>
      <c r="AEP9" s="46">
        <f t="shared" si="364"/>
        <v>8262</v>
      </c>
      <c r="AEQ9" s="44">
        <f t="shared" si="364"/>
        <v>7522</v>
      </c>
      <c r="AER9" s="44">
        <f>SUM(AER5:AER8)</f>
        <v>6679</v>
      </c>
      <c r="AES9" s="45">
        <f t="shared" ref="AES9:AEU9" si="365">SUM(AES5:AES8)</f>
        <v>22463</v>
      </c>
      <c r="AET9" s="46">
        <f t="shared" si="365"/>
        <v>6423</v>
      </c>
      <c r="AEU9" s="44">
        <f t="shared" si="365"/>
        <v>7961</v>
      </c>
      <c r="AEV9" s="44">
        <f>SUM(AEV5:AEV8)</f>
        <v>4343</v>
      </c>
      <c r="AEW9" s="45">
        <f t="shared" ref="AEW9:AEY9" si="366">SUM(AEW5:AEW8)</f>
        <v>18727</v>
      </c>
      <c r="AEX9" s="46">
        <f t="shared" si="366"/>
        <v>4983</v>
      </c>
      <c r="AEY9" s="44">
        <f t="shared" si="366"/>
        <v>7138</v>
      </c>
      <c r="AEZ9" s="44">
        <f>SUM(AEZ5:AEZ8)</f>
        <v>3354</v>
      </c>
      <c r="AFA9" s="45">
        <f t="shared" ref="AFA9:AFC9" si="367">SUM(AFA5:AFA8)</f>
        <v>15475</v>
      </c>
      <c r="AFB9" s="46">
        <f t="shared" si="367"/>
        <v>5531</v>
      </c>
      <c r="AFC9" s="44">
        <f t="shared" si="367"/>
        <v>8717</v>
      </c>
      <c r="AFD9" s="44">
        <f>SUM(AFD5:AFD8)</f>
        <v>2428</v>
      </c>
      <c r="AFE9" s="45">
        <f t="shared" ref="AFE9:AFG9" si="368">SUM(AFE5:AFE8)</f>
        <v>16676</v>
      </c>
      <c r="AFF9" s="46">
        <f t="shared" si="368"/>
        <v>6333</v>
      </c>
      <c r="AFG9" s="44">
        <f t="shared" si="368"/>
        <v>8697</v>
      </c>
      <c r="AFH9" s="44">
        <f>SUM(AFH5:AFH8)</f>
        <v>3008</v>
      </c>
      <c r="AFI9" s="45">
        <f t="shared" ref="AFI9:AFK9" si="369">SUM(AFI5:AFI8)</f>
        <v>18038</v>
      </c>
      <c r="AFJ9" s="46">
        <f t="shared" si="369"/>
        <v>8729</v>
      </c>
      <c r="AFK9" s="44">
        <f t="shared" si="369"/>
        <v>8855</v>
      </c>
      <c r="AFL9" s="44">
        <f>SUM(AFL5:AFL8)</f>
        <v>3364</v>
      </c>
      <c r="AFM9" s="45">
        <f t="shared" ref="AFM9:AFO9" si="370">SUM(AFM5:AFM8)</f>
        <v>20948</v>
      </c>
      <c r="AFN9" s="46">
        <f t="shared" si="370"/>
        <v>8621</v>
      </c>
      <c r="AFO9" s="44">
        <f t="shared" si="370"/>
        <v>8411</v>
      </c>
      <c r="AFP9" s="44">
        <f>SUM(AFP5:AFP8)</f>
        <v>3271</v>
      </c>
      <c r="AFQ9" s="45">
        <f t="shared" ref="AFQ9:AFS9" si="371">SUM(AFQ5:AFQ8)</f>
        <v>20303</v>
      </c>
      <c r="AFR9" s="46">
        <f t="shared" si="371"/>
        <v>8963</v>
      </c>
      <c r="AFS9" s="44">
        <f t="shared" si="371"/>
        <v>7627</v>
      </c>
      <c r="AFT9" s="44">
        <f>SUM(AFT5:AFT8)</f>
        <v>3010</v>
      </c>
      <c r="AFU9" s="45">
        <f t="shared" ref="AFU9:AFW9" si="372">SUM(AFU5:AFU8)</f>
        <v>19600</v>
      </c>
      <c r="AFV9" s="46">
        <f t="shared" si="372"/>
        <v>8576</v>
      </c>
      <c r="AFW9" s="44">
        <f t="shared" si="372"/>
        <v>7358</v>
      </c>
      <c r="AFX9" s="44">
        <f>SUM(AFX5:AFX8)</f>
        <v>2412</v>
      </c>
      <c r="AFY9" s="45">
        <f t="shared" ref="AFY9:AGA9" si="373">SUM(AFY5:AFY8)</f>
        <v>18346</v>
      </c>
      <c r="AFZ9" s="46">
        <f t="shared" si="373"/>
        <v>8392</v>
      </c>
      <c r="AGA9" s="44">
        <f t="shared" si="373"/>
        <v>7551</v>
      </c>
      <c r="AGB9" s="44">
        <f>SUM(AGB5:AGB8)</f>
        <v>1775</v>
      </c>
      <c r="AGC9" s="45">
        <f t="shared" ref="AGC9:AGF9" si="374">SUM(AGC5:AGC8)</f>
        <v>17718</v>
      </c>
      <c r="AGD9" s="46">
        <f t="shared" si="374"/>
        <v>7325</v>
      </c>
      <c r="AGE9" s="44">
        <f t="shared" si="374"/>
        <v>8527</v>
      </c>
      <c r="AGF9" s="44">
        <f t="shared" si="374"/>
        <v>824</v>
      </c>
      <c r="AGG9" s="45">
        <f t="shared" ref="AGG9:AGJ9" si="375">SUM(AGG5:AGG8)</f>
        <v>16676</v>
      </c>
      <c r="AGH9" s="46">
        <f t="shared" si="375"/>
        <v>5762</v>
      </c>
      <c r="AGI9" s="44">
        <f t="shared" si="375"/>
        <v>8622</v>
      </c>
      <c r="AGJ9" s="44">
        <f t="shared" si="375"/>
        <v>618</v>
      </c>
      <c r="AGK9" s="45">
        <f t="shared" ref="AGK9:AGN9" si="376">SUM(AGK5:AGK8)</f>
        <v>15002</v>
      </c>
      <c r="AGL9" s="46">
        <f t="shared" si="376"/>
        <v>5992</v>
      </c>
      <c r="AGM9" s="44">
        <f t="shared" si="376"/>
        <v>8520</v>
      </c>
      <c r="AGN9" s="44">
        <f t="shared" si="376"/>
        <v>423</v>
      </c>
      <c r="AGO9" s="45">
        <f t="shared" ref="AGO9:AGR9" si="377">SUM(AGO5:AGO8)</f>
        <v>14935</v>
      </c>
      <c r="AGP9" s="46">
        <f t="shared" si="377"/>
        <v>4527</v>
      </c>
      <c r="AGQ9" s="44">
        <f t="shared" si="377"/>
        <v>8549</v>
      </c>
      <c r="AGR9" s="44">
        <f t="shared" si="377"/>
        <v>362</v>
      </c>
      <c r="AGS9" s="45">
        <f t="shared" ref="AGS9:AGV9" si="378">SUM(AGS5:AGS8)</f>
        <v>13438</v>
      </c>
      <c r="AGT9" s="46">
        <f t="shared" si="378"/>
        <v>6282</v>
      </c>
      <c r="AGU9" s="44">
        <f t="shared" si="378"/>
        <v>8153</v>
      </c>
      <c r="AGV9" s="44">
        <f t="shared" si="378"/>
        <v>352</v>
      </c>
      <c r="AGW9" s="45">
        <f t="shared" ref="AGW9:AGZ9" si="379">SUM(AGW5:AGW8)</f>
        <v>14787</v>
      </c>
      <c r="AGX9" s="46">
        <f t="shared" si="379"/>
        <v>10682</v>
      </c>
      <c r="AGY9" s="44">
        <f t="shared" si="379"/>
        <v>6901</v>
      </c>
      <c r="AGZ9" s="44">
        <f t="shared" si="379"/>
        <v>1616</v>
      </c>
      <c r="AHA9" s="45">
        <f t="shared" ref="AHA9:AHD9" si="380">SUM(AHA5:AHA8)</f>
        <v>19199</v>
      </c>
      <c r="AHB9" s="46">
        <f t="shared" si="380"/>
        <v>36333</v>
      </c>
      <c r="AHC9" s="44">
        <f t="shared" si="380"/>
        <v>19474</v>
      </c>
      <c r="AHD9" s="44">
        <f t="shared" si="380"/>
        <v>8608</v>
      </c>
      <c r="AHE9" s="45">
        <f t="shared" ref="AHE9:AHH9" si="381">SUM(AHE5:AHE8)</f>
        <v>64415</v>
      </c>
      <c r="AHF9" s="46">
        <f t="shared" si="381"/>
        <v>47457</v>
      </c>
      <c r="AHG9" s="44">
        <f t="shared" si="381"/>
        <v>24748</v>
      </c>
      <c r="AHH9" s="44">
        <f t="shared" si="381"/>
        <v>12142</v>
      </c>
      <c r="AHI9" s="45">
        <f t="shared" ref="AHI9:AHL9" si="382">SUM(AHI5:AHI8)</f>
        <v>84347</v>
      </c>
      <c r="AHJ9" s="46">
        <f t="shared" si="382"/>
        <v>46524</v>
      </c>
      <c r="AHK9" s="44">
        <f t="shared" si="382"/>
        <v>24692</v>
      </c>
      <c r="AHL9" s="44">
        <f t="shared" si="382"/>
        <v>12986</v>
      </c>
      <c r="AHM9" s="45">
        <f t="shared" ref="AHM9:AHP9" si="383">SUM(AHM5:AHM8)</f>
        <v>84202</v>
      </c>
      <c r="AHN9" s="46">
        <f t="shared" si="383"/>
        <v>45341</v>
      </c>
      <c r="AHO9" s="44">
        <f t="shared" si="383"/>
        <v>23652</v>
      </c>
      <c r="AHP9" s="44">
        <f t="shared" si="383"/>
        <v>12491</v>
      </c>
      <c r="AHQ9" s="45">
        <f t="shared" ref="AHQ9:AHT9" si="384">SUM(AHQ5:AHQ8)</f>
        <v>81484</v>
      </c>
      <c r="AHR9" s="46">
        <f t="shared" si="384"/>
        <v>42023</v>
      </c>
      <c r="AHS9" s="44">
        <f t="shared" si="384"/>
        <v>21787</v>
      </c>
      <c r="AHT9" s="44">
        <f t="shared" si="384"/>
        <v>11516</v>
      </c>
      <c r="AHU9" s="45">
        <f t="shared" ref="AHU9:AHX9" si="385">SUM(AHU5:AHU8)</f>
        <v>75326</v>
      </c>
      <c r="AHV9" s="46">
        <f>SUM(AHV5:AHV8)</f>
        <v>38605</v>
      </c>
      <c r="AHW9" s="44">
        <f>SUM(AHW5:AHW8)</f>
        <v>20829</v>
      </c>
      <c r="AHX9" s="44">
        <f t="shared" si="385"/>
        <v>10740</v>
      </c>
      <c r="AHY9" s="45">
        <f t="shared" ref="AHY9" si="386">SUM(AHY5:AHY8)</f>
        <v>70174</v>
      </c>
      <c r="AHZ9" s="46">
        <f>SUM(AHZ5:AHZ8)</f>
        <v>33045</v>
      </c>
      <c r="AIA9" s="44">
        <f>SUM(AIA5:AIA8)</f>
        <v>19229</v>
      </c>
      <c r="AIB9" s="44">
        <f t="shared" ref="AIB9:AIC9" si="387">SUM(AIB5:AIB8)</f>
        <v>10216</v>
      </c>
      <c r="AIC9" s="45">
        <f t="shared" si="387"/>
        <v>62490</v>
      </c>
      <c r="AID9" s="46">
        <f>SUM(AID5:AID8)</f>
        <v>28566</v>
      </c>
      <c r="AIE9" s="44">
        <f>SUM(AIE5:AIE8)</f>
        <v>16928</v>
      </c>
      <c r="AIF9" s="44">
        <f t="shared" ref="AIF9:AIG9" si="388">SUM(AIF5:AIF8)</f>
        <v>8912</v>
      </c>
      <c r="AIG9" s="45">
        <f t="shared" si="388"/>
        <v>54406</v>
      </c>
      <c r="AIH9" s="46">
        <f>SUM(AIH5:AIH8)</f>
        <v>24692</v>
      </c>
      <c r="AII9" s="44">
        <f>SUM(AII5:AII8)</f>
        <v>15299</v>
      </c>
      <c r="AIJ9" s="44">
        <f t="shared" ref="AIJ9:AIK9" si="389">SUM(AIJ5:AIJ8)</f>
        <v>8080</v>
      </c>
      <c r="AIK9" s="45">
        <f t="shared" si="389"/>
        <v>48071</v>
      </c>
      <c r="AIL9" s="44">
        <f t="shared" ref="AIL9:AIO9" si="390">SUM(AIL5:AIL8)</f>
        <v>23023</v>
      </c>
      <c r="AIM9" s="44">
        <f>SUM(AIM5:AIM8)</f>
        <v>14133</v>
      </c>
      <c r="AIN9" s="44">
        <f t="shared" si="390"/>
        <v>7239</v>
      </c>
      <c r="AIO9" s="45">
        <f t="shared" si="390"/>
        <v>44395</v>
      </c>
      <c r="AIP9" s="44">
        <f t="shared" ref="AIP9:AIQ9" si="391">SUM(AIP5:AIP8)</f>
        <v>21187</v>
      </c>
      <c r="AIQ9" s="44">
        <f t="shared" si="391"/>
        <v>12880</v>
      </c>
      <c r="AIR9" s="44">
        <f t="shared" ref="AIR9:AIU9" si="392">SUM(AIR5:AIR8)</f>
        <v>6582</v>
      </c>
      <c r="AIS9" s="45">
        <f t="shared" si="392"/>
        <v>40649</v>
      </c>
      <c r="AIT9" s="44">
        <f t="shared" si="392"/>
        <v>18640</v>
      </c>
      <c r="AIU9" s="44">
        <f t="shared" si="392"/>
        <v>12431</v>
      </c>
      <c r="AIV9" s="44">
        <f t="shared" ref="AIV9:AIY9" si="393">SUM(AIV5:AIV8)</f>
        <v>5771</v>
      </c>
      <c r="AIW9" s="45">
        <f t="shared" si="393"/>
        <v>36842</v>
      </c>
      <c r="AIX9" s="44">
        <f t="shared" si="393"/>
        <v>23517</v>
      </c>
      <c r="AIY9" s="44">
        <f t="shared" si="393"/>
        <v>15644</v>
      </c>
      <c r="AIZ9" s="44">
        <f t="shared" ref="AIZ9:AJC9" si="394">SUM(AIZ5:AIZ8)</f>
        <v>8357</v>
      </c>
      <c r="AJA9" s="45">
        <f t="shared" si="394"/>
        <v>47518</v>
      </c>
      <c r="AJB9" s="44">
        <f t="shared" si="394"/>
        <v>29991</v>
      </c>
      <c r="AJC9" s="44">
        <f t="shared" si="394"/>
        <v>20954</v>
      </c>
      <c r="AJD9" s="44">
        <f t="shared" ref="AJD9:AJG9" si="395">SUM(AJD5:AJD8)</f>
        <v>14180</v>
      </c>
      <c r="AJE9" s="45">
        <f t="shared" si="395"/>
        <v>65125</v>
      </c>
      <c r="AJF9" s="44">
        <f t="shared" si="395"/>
        <v>30367</v>
      </c>
      <c r="AJG9" s="44">
        <f t="shared" si="395"/>
        <v>21433</v>
      </c>
      <c r="AJH9" s="44">
        <f t="shared" ref="AJH9:AJK9" si="396">SUM(AJH5:AJH8)</f>
        <v>15485</v>
      </c>
      <c r="AJI9" s="45">
        <f t="shared" si="396"/>
        <v>67285</v>
      </c>
      <c r="AJJ9" s="44">
        <f t="shared" si="396"/>
        <v>29060</v>
      </c>
      <c r="AJK9" s="44">
        <f t="shared" si="396"/>
        <v>19813</v>
      </c>
      <c r="AJL9" s="44">
        <f t="shared" ref="AJL9:AJO9" si="397">SUM(AJL5:AJL8)</f>
        <v>15348</v>
      </c>
      <c r="AJM9" s="45">
        <f t="shared" si="397"/>
        <v>64221</v>
      </c>
      <c r="AJN9" s="44">
        <f t="shared" si="397"/>
        <v>26702</v>
      </c>
      <c r="AJO9" s="44">
        <f t="shared" si="397"/>
        <v>18224</v>
      </c>
      <c r="AJP9" s="44">
        <f t="shared" ref="AJP9:AJS9" si="398">SUM(AJP5:AJP8)</f>
        <v>14620</v>
      </c>
      <c r="AJQ9" s="45">
        <f t="shared" si="398"/>
        <v>59546</v>
      </c>
      <c r="AJR9" s="44">
        <f t="shared" si="398"/>
        <v>23831</v>
      </c>
      <c r="AJS9" s="44">
        <f t="shared" si="398"/>
        <v>18402</v>
      </c>
      <c r="AJT9" s="44">
        <f t="shared" ref="AJT9:AJW9" si="399">SUM(AJT5:AJT8)</f>
        <v>13541</v>
      </c>
      <c r="AJU9" s="45">
        <f t="shared" si="399"/>
        <v>55774</v>
      </c>
      <c r="AJV9" s="44">
        <f t="shared" si="399"/>
        <v>19560</v>
      </c>
      <c r="AJW9" s="44">
        <f t="shared" si="399"/>
        <v>18061</v>
      </c>
      <c r="AJX9" s="44">
        <f t="shared" ref="AJX9:AKA9" si="400">SUM(AJX5:AJX8)</f>
        <v>12518</v>
      </c>
      <c r="AJY9" s="45">
        <f t="shared" si="400"/>
        <v>50139</v>
      </c>
      <c r="AJZ9" s="44">
        <f t="shared" si="400"/>
        <v>14320</v>
      </c>
      <c r="AKA9" s="44">
        <f t="shared" si="400"/>
        <v>15978</v>
      </c>
      <c r="AKB9" s="44">
        <f t="shared" ref="AKB9:AKE9" si="401">SUM(AKB5:AKB8)</f>
        <v>11669</v>
      </c>
      <c r="AKC9" s="45">
        <f t="shared" si="401"/>
        <v>41967</v>
      </c>
      <c r="AKD9" s="44">
        <f t="shared" si="401"/>
        <v>11363</v>
      </c>
      <c r="AKE9" s="44">
        <f t="shared" si="401"/>
        <v>14298</v>
      </c>
      <c r="AKF9" s="44">
        <f t="shared" ref="AKF9:AKI9" si="402">SUM(AKF5:AKF8)</f>
        <v>10178</v>
      </c>
      <c r="AKG9" s="45">
        <f t="shared" si="402"/>
        <v>35839</v>
      </c>
      <c r="AKH9" s="44">
        <f t="shared" si="402"/>
        <v>10178</v>
      </c>
      <c r="AKI9" s="44">
        <f t="shared" si="402"/>
        <v>13538</v>
      </c>
      <c r="AKJ9" s="44">
        <f t="shared" ref="AKJ9:AKM9" si="403">SUM(AKJ5:AKJ8)</f>
        <v>8356</v>
      </c>
      <c r="AKK9" s="45">
        <f t="shared" si="403"/>
        <v>32072</v>
      </c>
      <c r="AKL9" s="44">
        <f t="shared" si="403"/>
        <v>7448</v>
      </c>
      <c r="AKM9" s="44">
        <f t="shared" si="403"/>
        <v>12629</v>
      </c>
      <c r="AKN9" s="44">
        <f t="shared" ref="AKN9:AKQ9" si="404">SUM(AKN5:AKN8)</f>
        <v>6938</v>
      </c>
      <c r="AKO9" s="45">
        <f t="shared" si="404"/>
        <v>27015</v>
      </c>
      <c r="AKP9" s="44">
        <f t="shared" si="404"/>
        <v>6583</v>
      </c>
      <c r="AKQ9" s="44">
        <f t="shared" si="404"/>
        <v>11160</v>
      </c>
      <c r="AKR9" s="44">
        <f t="shared" ref="AKR9:ALC9" si="405">SUM(AKR5:AKR8)</f>
        <v>5041</v>
      </c>
      <c r="AKS9" s="45">
        <f t="shared" si="405"/>
        <v>22784</v>
      </c>
      <c r="AKT9" s="44">
        <f t="shared" ref="AKT9:AKW9" si="406">SUM(AKT5:AKT8)</f>
        <v>7975</v>
      </c>
      <c r="AKU9" s="44">
        <f t="shared" si="406"/>
        <v>11878</v>
      </c>
      <c r="AKV9" s="44">
        <f t="shared" si="406"/>
        <v>4729</v>
      </c>
      <c r="AKW9" s="45">
        <f t="shared" si="406"/>
        <v>24582</v>
      </c>
      <c r="AKX9" s="44">
        <f>SUM(AKX5:AKX8)</f>
        <v>10020</v>
      </c>
      <c r="AKY9" s="44">
        <f>SUM(AKY5:AKY8)</f>
        <v>11871</v>
      </c>
      <c r="AKZ9" s="44">
        <f>SUM(AKZ5:AKZ8)</f>
        <v>4661</v>
      </c>
      <c r="ALA9" s="45">
        <f>SUM(ALA5:ALA8)</f>
        <v>26552</v>
      </c>
      <c r="ALB9" s="44">
        <f t="shared" si="405"/>
        <v>11180</v>
      </c>
      <c r="ALC9" s="44">
        <f t="shared" si="405"/>
        <v>11537</v>
      </c>
      <c r="ALD9" s="44">
        <f>SUM(ALD5:ALD8)</f>
        <v>4739</v>
      </c>
      <c r="ALE9" s="45">
        <f t="shared" ref="ALE9:ALG9" si="407">SUM(ALE5:ALE8)</f>
        <v>27456</v>
      </c>
      <c r="ALF9" s="44">
        <f t="shared" si="407"/>
        <v>10495</v>
      </c>
      <c r="ALG9" s="44">
        <f t="shared" si="407"/>
        <v>10890</v>
      </c>
      <c r="ALH9" s="44">
        <f>SUM(ALH5:ALH8)</f>
        <v>4042</v>
      </c>
      <c r="ALI9" s="45">
        <f t="shared" ref="ALI9:ALK9" si="408">SUM(ALI5:ALI8)</f>
        <v>25427</v>
      </c>
      <c r="ALJ9" s="44">
        <f t="shared" si="408"/>
        <v>9321</v>
      </c>
      <c r="ALK9" s="44">
        <f t="shared" si="408"/>
        <v>10454</v>
      </c>
      <c r="ALL9" s="44">
        <f>SUM(ALL5:ALL8)</f>
        <v>3509</v>
      </c>
      <c r="ALM9" s="45">
        <f t="shared" ref="ALM9:ALO9" si="409">SUM(ALM5:ALM8)</f>
        <v>23284</v>
      </c>
      <c r="ALN9" s="44">
        <f t="shared" si="409"/>
        <v>8592</v>
      </c>
      <c r="ALO9" s="44">
        <f t="shared" si="409"/>
        <v>10356</v>
      </c>
      <c r="ALP9" s="44">
        <f>SUM(ALP5:ALP8)</f>
        <v>2726</v>
      </c>
      <c r="ALQ9" s="45">
        <f t="shared" ref="ALQ9:ALS9" si="410">SUM(ALQ5:ALQ8)</f>
        <v>21674</v>
      </c>
      <c r="ALR9" s="44">
        <f t="shared" si="410"/>
        <v>7425</v>
      </c>
      <c r="ALS9" s="44">
        <f t="shared" si="410"/>
        <v>8992</v>
      </c>
      <c r="ALT9" s="44">
        <f>SUM(ALT5:ALT8)</f>
        <v>2261</v>
      </c>
      <c r="ALU9" s="45">
        <f t="shared" ref="ALU9:ALW9" si="411">SUM(ALU5:ALU8)</f>
        <v>18678</v>
      </c>
      <c r="ALV9" s="44">
        <f t="shared" si="411"/>
        <v>5301</v>
      </c>
      <c r="ALW9" s="44">
        <f t="shared" si="411"/>
        <v>8027</v>
      </c>
      <c r="ALX9" s="44">
        <f>SUM(ALX5:ALX8)</f>
        <v>1811</v>
      </c>
      <c r="ALY9" s="45">
        <f t="shared" ref="ALY9:AMA9" si="412">SUM(ALY5:ALY8)</f>
        <v>15139</v>
      </c>
      <c r="ALZ9" s="44">
        <f t="shared" si="412"/>
        <v>3926</v>
      </c>
      <c r="AMA9" s="44">
        <f t="shared" si="412"/>
        <v>7821</v>
      </c>
      <c r="AMB9" s="44">
        <f>SUM(AMB5:AMB8)</f>
        <v>1628</v>
      </c>
      <c r="AMC9" s="45">
        <f t="shared" ref="AMC9:AME9" si="413">SUM(AMC5:AMC8)</f>
        <v>13375</v>
      </c>
      <c r="AMD9" s="44">
        <f t="shared" si="413"/>
        <v>3712</v>
      </c>
      <c r="AME9" s="44">
        <f t="shared" si="413"/>
        <v>7432</v>
      </c>
      <c r="AMF9" s="44">
        <f>SUM(AMF5:AMF8)</f>
        <v>1138</v>
      </c>
      <c r="AMG9" s="45">
        <f t="shared" ref="AMG9:AMI9" si="414">SUM(AMG5:AMG8)</f>
        <v>12282</v>
      </c>
      <c r="AMH9" s="44">
        <f t="shared" si="414"/>
        <v>4592</v>
      </c>
      <c r="AMI9" s="44">
        <f t="shared" si="414"/>
        <v>6539</v>
      </c>
      <c r="AMJ9" s="44">
        <f>SUM(AMJ5:AMJ8)</f>
        <v>627</v>
      </c>
      <c r="AMK9" s="45">
        <f t="shared" ref="AMK9:AMM9" si="415">SUM(AMK5:AMK8)</f>
        <v>11758</v>
      </c>
      <c r="AML9" s="44">
        <f t="shared" si="415"/>
        <v>5949</v>
      </c>
      <c r="AMM9" s="44">
        <f t="shared" si="415"/>
        <v>5624</v>
      </c>
      <c r="AMN9" s="44">
        <f>SUM(AMN5:AMN8)</f>
        <v>1063</v>
      </c>
      <c r="AMO9" s="45">
        <f t="shared" ref="AMO9:AMQ9" si="416">SUM(AMO5:AMO8)</f>
        <v>12636</v>
      </c>
      <c r="AMP9" s="44">
        <f t="shared" si="416"/>
        <v>14394</v>
      </c>
      <c r="AMQ9" s="44">
        <f t="shared" si="416"/>
        <v>9912</v>
      </c>
      <c r="AMR9" s="44">
        <f>SUM(AMR5:AMR8)</f>
        <v>4055</v>
      </c>
      <c r="AMS9" s="45">
        <f t="shared" ref="AMS9:AMU9" si="417">SUM(AMS5:AMS8)</f>
        <v>28361</v>
      </c>
      <c r="AMT9" s="44">
        <f t="shared" si="417"/>
        <v>21066</v>
      </c>
      <c r="AMU9" s="44">
        <f t="shared" si="417"/>
        <v>12620</v>
      </c>
      <c r="AMV9" s="44">
        <f>SUM(AMV5:AMV8)</f>
        <v>6547</v>
      </c>
      <c r="AMW9" s="45">
        <f t="shared" ref="AMW9:AMY9" si="418">SUM(AMW5:AMW8)</f>
        <v>40233</v>
      </c>
      <c r="AMX9" s="44">
        <f t="shared" si="418"/>
        <v>22123</v>
      </c>
      <c r="AMY9" s="44">
        <f t="shared" si="418"/>
        <v>14175</v>
      </c>
      <c r="AMZ9" s="44">
        <f>SUM(AMZ5:AMZ8)</f>
        <v>6873</v>
      </c>
      <c r="ANA9" s="45">
        <f t="shared" ref="ANA9:ANC9" si="419">SUM(ANA5:ANA8)</f>
        <v>43171</v>
      </c>
      <c r="ANB9" s="44">
        <f t="shared" si="419"/>
        <v>18438</v>
      </c>
      <c r="ANC9" s="44">
        <f t="shared" si="419"/>
        <v>13403</v>
      </c>
      <c r="AND9" s="44">
        <f>SUM(AND5:AND8)</f>
        <v>6039</v>
      </c>
      <c r="ANE9" s="45">
        <f t="shared" ref="ANE9:ANG9" si="420">SUM(ANE5:ANE8)</f>
        <v>37880</v>
      </c>
      <c r="ANF9" s="44">
        <f t="shared" si="420"/>
        <v>16086</v>
      </c>
      <c r="ANG9" s="44">
        <f t="shared" si="420"/>
        <v>12069</v>
      </c>
      <c r="ANH9" s="44">
        <f>SUM(ANH5:ANH8)</f>
        <v>5229</v>
      </c>
      <c r="ANI9" s="45">
        <f t="shared" ref="ANI9:ANK9" si="421">SUM(ANI5:ANI8)</f>
        <v>33384</v>
      </c>
      <c r="ANJ9" s="44">
        <f t="shared" si="421"/>
        <v>13371</v>
      </c>
      <c r="ANK9" s="44">
        <f t="shared" si="421"/>
        <v>10509</v>
      </c>
      <c r="ANL9" s="44">
        <f>SUM(ANL5:ANL8)</f>
        <v>4089</v>
      </c>
      <c r="ANM9" s="45">
        <f t="shared" ref="ANM9:ANO9" si="422">SUM(ANM5:ANM8)</f>
        <v>27969</v>
      </c>
      <c r="ANN9" s="44">
        <f t="shared" si="422"/>
        <v>11537</v>
      </c>
      <c r="ANO9" s="44">
        <f t="shared" si="422"/>
        <v>9417</v>
      </c>
      <c r="ANP9" s="44">
        <f>SUM(ANP5:ANP8)</f>
        <v>3085</v>
      </c>
      <c r="ANQ9" s="45">
        <f t="shared" ref="ANQ9:ANS9" si="423">SUM(ANQ5:ANQ8)</f>
        <v>24039</v>
      </c>
      <c r="ANR9" s="44">
        <f t="shared" si="423"/>
        <v>8576</v>
      </c>
      <c r="ANS9" s="44">
        <f t="shared" si="423"/>
        <v>9086</v>
      </c>
      <c r="ANT9" s="44">
        <f>SUM(ANT5:ANT8)</f>
        <v>2233</v>
      </c>
      <c r="ANU9" s="45">
        <f t="shared" ref="ANU9:ANW9" si="424">SUM(ANU5:ANU8)</f>
        <v>19895</v>
      </c>
      <c r="ANV9" s="44">
        <f t="shared" si="424"/>
        <v>7208</v>
      </c>
      <c r="ANW9" s="44">
        <f t="shared" si="424"/>
        <v>7240</v>
      </c>
      <c r="ANX9" s="44">
        <f>SUM(ANX5:ANX8)</f>
        <v>1720</v>
      </c>
      <c r="ANY9" s="45">
        <f t="shared" ref="ANY9:AOA9" si="425">SUM(ANY5:ANY8)</f>
        <v>16168</v>
      </c>
      <c r="ANZ9" s="44">
        <f t="shared" si="425"/>
        <v>5325</v>
      </c>
      <c r="AOA9" s="44">
        <f t="shared" si="425"/>
        <v>6345</v>
      </c>
      <c r="AOB9" s="44">
        <f>SUM(AOB5:AOB8)</f>
        <v>1034</v>
      </c>
      <c r="AOC9" s="45">
        <f t="shared" ref="AOC9:AOE9" si="426">SUM(AOC5:AOC8)</f>
        <v>12704</v>
      </c>
      <c r="AOD9" s="44">
        <f t="shared" si="426"/>
        <v>4220</v>
      </c>
      <c r="AOE9" s="44">
        <f t="shared" si="426"/>
        <v>6694</v>
      </c>
      <c r="AOF9" s="44">
        <f>SUM(AOF5:AOF8)</f>
        <v>571</v>
      </c>
      <c r="AOG9" s="45">
        <f t="shared" ref="AOG9:AOI9" si="427">SUM(AOG5:AOG8)</f>
        <v>11485</v>
      </c>
      <c r="AOH9" s="44">
        <f t="shared" si="427"/>
        <v>12761</v>
      </c>
      <c r="AOI9" s="44">
        <f t="shared" si="427"/>
        <v>12473</v>
      </c>
      <c r="AOJ9" s="44">
        <f>SUM(AOJ5:AOJ8)</f>
        <v>3052</v>
      </c>
      <c r="AOK9" s="45">
        <f t="shared" ref="AOK9:AOM9" si="428">SUM(AOK5:AOK8)</f>
        <v>28286</v>
      </c>
      <c r="AOL9" s="44">
        <f t="shared" si="428"/>
        <v>25419</v>
      </c>
      <c r="AOM9" s="44">
        <f t="shared" si="428"/>
        <v>20084</v>
      </c>
      <c r="AON9" s="44">
        <f>SUM(AON5:AON8)</f>
        <v>6606</v>
      </c>
      <c r="AOO9" s="45">
        <f t="shared" ref="AOO9:AOQ9" si="429">SUM(AOO5:AOO8)</f>
        <v>52109</v>
      </c>
      <c r="AOP9" s="44">
        <f t="shared" si="429"/>
        <v>29316</v>
      </c>
      <c r="AOQ9" s="44">
        <f t="shared" si="429"/>
        <v>22132</v>
      </c>
      <c r="AOR9" s="44">
        <f>SUM(AOR5:AOR8)</f>
        <v>8018</v>
      </c>
      <c r="AOS9" s="45">
        <f t="shared" ref="AOS9:AOU9" si="430">SUM(AOS5:AOS8)</f>
        <v>59466</v>
      </c>
      <c r="AOT9" s="44">
        <f t="shared" si="430"/>
        <v>28800</v>
      </c>
      <c r="AOU9" s="44">
        <f t="shared" si="430"/>
        <v>21671</v>
      </c>
      <c r="AOV9" s="44">
        <f>SUM(AOV5:AOV8)</f>
        <v>7960</v>
      </c>
      <c r="AOW9" s="45">
        <f t="shared" ref="AOW9:AOY9" si="431">SUM(AOW5:AOW8)</f>
        <v>58431</v>
      </c>
      <c r="AOX9" s="44">
        <f t="shared" si="431"/>
        <v>27452</v>
      </c>
      <c r="AOY9" s="44">
        <f t="shared" si="431"/>
        <v>20736</v>
      </c>
      <c r="AOZ9" s="44">
        <f>SUM(AOZ5:AOZ8)</f>
        <v>7338</v>
      </c>
      <c r="APA9" s="45">
        <f t="shared" ref="APA9:APC9" si="432">SUM(APA5:APA8)</f>
        <v>55526</v>
      </c>
      <c r="APB9" s="44">
        <f t="shared" si="432"/>
        <v>24932</v>
      </c>
      <c r="APC9" s="44">
        <f t="shared" si="432"/>
        <v>20603</v>
      </c>
      <c r="APD9" s="44">
        <f>SUM(APD5:APD8)</f>
        <v>6814</v>
      </c>
      <c r="APE9" s="45">
        <f t="shared" ref="APE9:APG9" si="433">SUM(APE5:APE8)</f>
        <v>52349</v>
      </c>
      <c r="APF9" s="44">
        <f t="shared" si="433"/>
        <v>22643</v>
      </c>
      <c r="APG9" s="44">
        <f t="shared" si="433"/>
        <v>19012</v>
      </c>
      <c r="APH9" s="44">
        <f>SUM(APH5:APH8)</f>
        <v>5986</v>
      </c>
      <c r="API9" s="45">
        <f t="shared" ref="API9:APK9" si="434">SUM(API5:API8)</f>
        <v>47641</v>
      </c>
      <c r="APJ9" s="44">
        <f t="shared" si="434"/>
        <v>19099</v>
      </c>
      <c r="APK9" s="44">
        <f t="shared" si="434"/>
        <v>18409</v>
      </c>
      <c r="APL9" s="44">
        <f>SUM(APL5:APL8)</f>
        <v>5449</v>
      </c>
      <c r="APM9" s="45">
        <f t="shared" ref="APM9:APO9" si="435">SUM(APM5:APM8)</f>
        <v>42957</v>
      </c>
      <c r="APN9" s="44">
        <f t="shared" si="435"/>
        <v>15335</v>
      </c>
      <c r="APO9" s="44">
        <f t="shared" si="435"/>
        <v>15491</v>
      </c>
      <c r="APP9" s="44">
        <f>SUM(APP5:APP8)</f>
        <v>5034</v>
      </c>
      <c r="APQ9" s="45">
        <f t="shared" ref="APQ9:APS9" si="436">SUM(APQ5:APQ8)</f>
        <v>35860</v>
      </c>
      <c r="APR9" s="44">
        <f t="shared" si="436"/>
        <v>13292</v>
      </c>
      <c r="APS9" s="44">
        <f t="shared" si="436"/>
        <v>13004</v>
      </c>
      <c r="APT9" s="44">
        <f>SUM(APT5:APT8)</f>
        <v>4754</v>
      </c>
      <c r="APU9" s="45">
        <f t="shared" ref="APU9:APW9" si="437">SUM(APU5:APU8)</f>
        <v>31050</v>
      </c>
      <c r="APV9" s="44">
        <f t="shared" si="437"/>
        <v>11537</v>
      </c>
      <c r="APW9" s="44">
        <f t="shared" si="437"/>
        <v>12262</v>
      </c>
      <c r="APX9" s="44">
        <f>SUM(APX5:APX8)</f>
        <v>4628</v>
      </c>
      <c r="APY9" s="45">
        <f t="shared" ref="APY9:AQA9" si="438">SUM(APY5:APY8)</f>
        <v>28427</v>
      </c>
      <c r="APZ9" s="44">
        <f t="shared" si="438"/>
        <v>10395</v>
      </c>
      <c r="AQA9" s="44">
        <f t="shared" si="438"/>
        <v>11117</v>
      </c>
      <c r="AQB9" s="44">
        <f>SUM(AQB5:AQB8)</f>
        <v>4121</v>
      </c>
      <c r="AQC9" s="45">
        <f t="shared" ref="AQC9:AQE9" si="439">SUM(AQC5:AQC8)</f>
        <v>25633</v>
      </c>
      <c r="AQD9" s="44">
        <f t="shared" si="439"/>
        <v>8126</v>
      </c>
      <c r="AQE9" s="44">
        <f t="shared" si="439"/>
        <v>8725</v>
      </c>
      <c r="AQF9" s="44">
        <f>SUM(AQF5:AQF8)</f>
        <v>4171</v>
      </c>
      <c r="AQG9" s="45">
        <f t="shared" ref="AQG9:AQI9" si="440">SUM(AQG5:AQG8)</f>
        <v>21022</v>
      </c>
      <c r="AQH9" s="44">
        <f t="shared" si="440"/>
        <v>16446</v>
      </c>
      <c r="AQI9" s="44">
        <f t="shared" si="440"/>
        <v>12086</v>
      </c>
      <c r="AQJ9" s="44">
        <f>SUM(AQJ5:AQJ8)</f>
        <v>7154</v>
      </c>
      <c r="AQK9" s="45">
        <f t="shared" ref="AQK9:AQM9" si="441">SUM(AQK5:AQK8)</f>
        <v>35686</v>
      </c>
      <c r="AQL9" s="44">
        <f t="shared" si="441"/>
        <v>21788</v>
      </c>
      <c r="AQM9" s="44">
        <f t="shared" si="441"/>
        <v>14333</v>
      </c>
      <c r="AQN9" s="44">
        <f>SUM(AQN5:AQN8)</f>
        <v>10448</v>
      </c>
      <c r="AQO9" s="45">
        <f t="shared" ref="AQO9:AQQ9" si="442">SUM(AQO5:AQO8)</f>
        <v>46569</v>
      </c>
      <c r="AQP9" s="44">
        <f t="shared" si="442"/>
        <v>22001</v>
      </c>
      <c r="AQQ9" s="44">
        <f t="shared" si="442"/>
        <v>14169</v>
      </c>
      <c r="AQR9" s="44">
        <f>SUM(AQR5:AQR8)</f>
        <v>9881</v>
      </c>
      <c r="AQS9" s="45">
        <f t="shared" ref="AQS9:AQU9" si="443">SUM(AQS5:AQS8)</f>
        <v>46051</v>
      </c>
      <c r="AQT9" s="44">
        <f t="shared" si="443"/>
        <v>20467</v>
      </c>
      <c r="AQU9" s="44">
        <f t="shared" si="443"/>
        <v>12726</v>
      </c>
      <c r="AQV9" s="44">
        <f>SUM(AQV5:AQV8)</f>
        <v>9521</v>
      </c>
      <c r="AQW9" s="45">
        <f t="shared" ref="AQW9:AQY9" si="444">SUM(AQW5:AQW8)</f>
        <v>42714</v>
      </c>
      <c r="AQX9" s="44">
        <f t="shared" si="444"/>
        <v>17696</v>
      </c>
      <c r="AQY9" s="44">
        <f t="shared" si="444"/>
        <v>10714</v>
      </c>
      <c r="AQZ9" s="44">
        <f>SUM(AQZ5:AQZ8)</f>
        <v>8920</v>
      </c>
      <c r="ARA9" s="45">
        <f t="shared" ref="ARA9:ARC9" si="445">SUM(ARA5:ARA8)</f>
        <v>37330</v>
      </c>
      <c r="ARB9" s="44">
        <f t="shared" si="445"/>
        <v>15821</v>
      </c>
      <c r="ARC9" s="44">
        <f t="shared" si="445"/>
        <v>7970</v>
      </c>
      <c r="ARD9" s="44">
        <f>SUM(ARD5:ARD8)</f>
        <v>8066</v>
      </c>
      <c r="ARE9" s="45">
        <f t="shared" ref="ARE9:ARG9" si="446">SUM(ARE5:ARE8)</f>
        <v>31857</v>
      </c>
      <c r="ARF9" s="44">
        <f t="shared" si="446"/>
        <v>11422</v>
      </c>
      <c r="ARG9" s="44">
        <f t="shared" si="446"/>
        <v>6805</v>
      </c>
      <c r="ARH9" s="44">
        <f>SUM(ARH5:ARH8)</f>
        <v>6560</v>
      </c>
      <c r="ARI9" s="45">
        <f t="shared" ref="ARI9:ATO9" si="447">SUM(ARI5:ARI8)</f>
        <v>24787</v>
      </c>
      <c r="ARJ9" s="44">
        <f t="shared" ref="ARJ9:ARK9" si="448">SUM(ARJ5:ARJ8)</f>
        <v>8534</v>
      </c>
      <c r="ARK9" s="44">
        <f t="shared" si="448"/>
        <v>5514</v>
      </c>
      <c r="ARL9" s="44">
        <f>SUM(ARL5:ARL8)</f>
        <v>5192</v>
      </c>
      <c r="ARM9" s="45">
        <f t="shared" ref="ARM9:ARO9" si="449">SUM(ARM5:ARM8)</f>
        <v>19240</v>
      </c>
      <c r="ARN9" s="44">
        <f t="shared" si="449"/>
        <v>7333</v>
      </c>
      <c r="ARO9" s="44">
        <f t="shared" si="449"/>
        <v>5657</v>
      </c>
      <c r="ARP9" s="44">
        <f>SUM(ARP5:ARP8)</f>
        <v>5508</v>
      </c>
      <c r="ARQ9" s="45">
        <f t="shared" ref="ARQ9" si="450">SUM(ARQ5:ARQ8)</f>
        <v>18498</v>
      </c>
      <c r="ARR9" s="44">
        <f>SUM(ARR5:ARR8)</f>
        <v>5372</v>
      </c>
      <c r="ARS9" s="44">
        <f t="shared" ref="ARS9" si="451">SUM(ARS5:ARS8)</f>
        <v>5057</v>
      </c>
      <c r="ART9" s="44">
        <f>SUM(ART5:ART8)</f>
        <v>4671</v>
      </c>
      <c r="ARU9" s="45">
        <f t="shared" ref="ARU9" si="452">SUM(ARU5:ARU8)</f>
        <v>15100</v>
      </c>
      <c r="ARV9" s="44">
        <f>SUM(ARV5:ARV8)</f>
        <v>5198</v>
      </c>
      <c r="ARW9" s="44">
        <f t="shared" ref="ARW9" si="453">SUM(ARW5:ARW8)</f>
        <v>5804</v>
      </c>
      <c r="ARX9" s="44">
        <f>SUM(ARX5:ARX8)</f>
        <v>2984</v>
      </c>
      <c r="ARY9" s="45">
        <f t="shared" ref="ARY9" si="454">SUM(ARY5:ARY8)</f>
        <v>13986</v>
      </c>
      <c r="ARZ9" s="44">
        <f>SUM(ARZ5:ARZ8)</f>
        <v>8882</v>
      </c>
      <c r="ASA9" s="44">
        <f>SUM(ASA5:ASA8)</f>
        <v>8567</v>
      </c>
      <c r="ASB9" s="44">
        <f>SUM(ASB5:ASB8)</f>
        <v>2966</v>
      </c>
      <c r="ASC9" s="45">
        <f t="shared" ref="ASC9" si="455">SUM(ASC5:ASC8)</f>
        <v>20415</v>
      </c>
      <c r="ASD9" s="44">
        <f>SUM(ASD5:ASD8)</f>
        <v>18880</v>
      </c>
      <c r="ASE9" s="44">
        <f t="shared" ref="ASE9" si="456">SUM(ASE5:ASE8)</f>
        <v>14304</v>
      </c>
      <c r="ASF9" s="44">
        <f>SUM(ASF5:ASF8)</f>
        <v>5616</v>
      </c>
      <c r="ASG9" s="45">
        <f t="shared" ref="ASG9" si="457">SUM(ASG5:ASG8)</f>
        <v>38800</v>
      </c>
      <c r="ASH9" s="44">
        <f>SUM(ASH5:ASH8)</f>
        <v>26006</v>
      </c>
      <c r="ASI9" s="44">
        <f t="shared" ref="ASI9" si="458">SUM(ASI5:ASI8)</f>
        <v>15001</v>
      </c>
      <c r="ASJ9" s="44">
        <f>SUM(ASJ5:ASJ8)</f>
        <v>7797</v>
      </c>
      <c r="ASK9" s="45">
        <f t="shared" ref="ASK9" si="459">SUM(ASK5:ASK8)</f>
        <v>48804</v>
      </c>
      <c r="ASL9" s="44">
        <f>SUM(ASL5:ASL8)</f>
        <v>24587</v>
      </c>
      <c r="ASM9" s="44">
        <f t="shared" ref="ASM9" si="460">SUM(ASM5:ASM8)</f>
        <v>14287</v>
      </c>
      <c r="ASN9" s="44">
        <f>SUM(ASN5:ASN8)</f>
        <v>7856</v>
      </c>
      <c r="ASO9" s="45">
        <f t="shared" ref="ASO9" si="461">SUM(ASO5:ASO8)</f>
        <v>46730</v>
      </c>
      <c r="ASP9" s="44">
        <f>SUM(ASP5:ASP8)</f>
        <v>23341</v>
      </c>
      <c r="ASQ9" s="44">
        <f t="shared" ref="ASQ9" si="462">SUM(ASQ5:ASQ8)</f>
        <v>13713</v>
      </c>
      <c r="ASR9" s="44">
        <f>SUM(ASR5:ASR8)</f>
        <v>7302</v>
      </c>
      <c r="ASS9" s="45">
        <f t="shared" ref="ASS9" si="463">SUM(ASS5:ASS8)</f>
        <v>44356</v>
      </c>
      <c r="AST9" s="44">
        <f>SUM(AST5:AST8)</f>
        <v>21133</v>
      </c>
      <c r="ASU9" s="44">
        <f t="shared" ref="ASU9" si="464">SUM(ASU5:ASU8)</f>
        <v>13010</v>
      </c>
      <c r="ASV9" s="44">
        <f>SUM(ASV5:ASV8)</f>
        <v>6876</v>
      </c>
      <c r="ASW9" s="45">
        <f t="shared" ref="ASW9" si="465">SUM(ASW5:ASW8)</f>
        <v>41019</v>
      </c>
      <c r="ASX9" s="44">
        <f>SUM(ASX5:ASX8)</f>
        <v>19852</v>
      </c>
      <c r="ASY9" s="44">
        <f t="shared" ref="ASY9" si="466">SUM(ASY5:ASY8)</f>
        <v>11901</v>
      </c>
      <c r="ASZ9" s="44">
        <f>SUM(ASZ5:ASZ8)</f>
        <v>6342</v>
      </c>
      <c r="ATA9" s="45">
        <f t="shared" ref="ATA9" si="467">SUM(ATA5:ATA8)</f>
        <v>38095</v>
      </c>
      <c r="ATB9" s="44">
        <f>SUM(ATB5:ATB8)</f>
        <v>16177</v>
      </c>
      <c r="ATC9" s="44">
        <f t="shared" ref="ATC9" si="468">SUM(ATC5:ATC8)</f>
        <v>12250</v>
      </c>
      <c r="ATD9" s="44">
        <f>SUM(ATD5:ATD8)</f>
        <v>5555</v>
      </c>
      <c r="ATE9" s="45">
        <f t="shared" ref="ATE9" si="469">SUM(ATE5:ATE8)</f>
        <v>33982</v>
      </c>
      <c r="ATF9" s="44">
        <f>SUM(ATF5:ATF8)</f>
        <v>11655</v>
      </c>
      <c r="ATG9" s="44">
        <f t="shared" ref="ATG9" si="470">SUM(ATG5:ATG8)</f>
        <v>11220</v>
      </c>
      <c r="ATH9" s="44">
        <f>SUM(ATH5:ATH8)</f>
        <v>3558</v>
      </c>
      <c r="ATI9" s="45">
        <f t="shared" ref="ATI9" si="471">SUM(ATI5:ATI8)</f>
        <v>26433</v>
      </c>
      <c r="ATJ9" s="44">
        <f>SUM(ATJ5:ATJ8)</f>
        <v>8705</v>
      </c>
      <c r="ATK9" s="44">
        <f t="shared" ref="ATK9" si="472">SUM(ATK5:ATK8)</f>
        <v>9490</v>
      </c>
      <c r="ATL9" s="44">
        <f>SUM(ATL5:ATL8)</f>
        <v>3099</v>
      </c>
      <c r="ATM9" s="45">
        <f t="shared" ref="ATM9" si="473">SUM(ATM5:ATM8)</f>
        <v>21294</v>
      </c>
      <c r="ATN9" s="44">
        <f>SUM(ATN5:ATN8)</f>
        <v>7069</v>
      </c>
      <c r="ATO9" s="44">
        <f t="shared" si="447"/>
        <v>8590</v>
      </c>
      <c r="ATP9" s="44">
        <f>SUM(ATP5:ATP8)</f>
        <v>2686</v>
      </c>
      <c r="ATQ9" s="49">
        <f t="shared" si="318"/>
        <v>18345</v>
      </c>
      <c r="ATR9" s="44">
        <f>SUM(ATR5:ATR8)</f>
        <v>5805</v>
      </c>
      <c r="ATS9" s="44">
        <f t="shared" ref="ATS9" si="474">SUM(ATS5:ATS8)</f>
        <v>7431</v>
      </c>
      <c r="ATT9" s="44">
        <f>SUM(ATT5:ATT8)</f>
        <v>2106</v>
      </c>
      <c r="ATU9" s="49">
        <f t="shared" ref="ATU9" si="475">ATR9+ATS9+ATT9</f>
        <v>15342</v>
      </c>
      <c r="ATV9" s="44">
        <f>SUM(ATV5:ATV8)</f>
        <v>8199</v>
      </c>
      <c r="ATW9" s="44">
        <f t="shared" ref="ATW9" si="476">SUM(ATW5:ATW8)</f>
        <v>9531</v>
      </c>
      <c r="ATX9" s="44">
        <f>SUM(ATX5:ATX8)</f>
        <v>2811</v>
      </c>
      <c r="ATY9" s="49">
        <f t="shared" si="331"/>
        <v>20541</v>
      </c>
      <c r="ATZ9" s="44">
        <f>SUM(ATZ5:ATZ8)</f>
        <v>22651</v>
      </c>
      <c r="AUA9" s="44">
        <f t="shared" ref="AUA9" si="477">SUM(AUA5:AUA8)</f>
        <v>15204</v>
      </c>
      <c r="AUB9" s="44">
        <f>SUM(AUB5:AUB8)</f>
        <v>6716</v>
      </c>
      <c r="AUC9" s="49">
        <f t="shared" si="332"/>
        <v>44571</v>
      </c>
      <c r="AUD9" s="44">
        <f>SUM(AUD5:AUD8)</f>
        <v>26099</v>
      </c>
      <c r="AUE9" s="44">
        <f t="shared" ref="AUE9" si="478">SUM(AUE5:AUE8)</f>
        <v>16304</v>
      </c>
      <c r="AUF9" s="44">
        <f>SUM(AUF5:AUF8)</f>
        <v>8093</v>
      </c>
      <c r="AUG9" s="49">
        <f t="shared" si="333"/>
        <v>50496</v>
      </c>
      <c r="AUH9" s="44">
        <f>SUM(AUH5:AUH8)</f>
        <v>27228</v>
      </c>
      <c r="AUI9" s="44">
        <f t="shared" ref="AUI9" si="479">SUM(AUI5:AUI8)</f>
        <v>17067</v>
      </c>
      <c r="AUJ9" s="44">
        <f>SUM(AUJ5:AUJ8)</f>
        <v>8665</v>
      </c>
      <c r="AUK9" s="49">
        <f t="shared" ref="AUK9" si="480">AUH9+AUI9+AUJ9</f>
        <v>52960</v>
      </c>
      <c r="AUL9" s="44">
        <f>SUM(AUL5:AUL8)</f>
        <v>25701</v>
      </c>
      <c r="AUM9" s="44">
        <f t="shared" ref="AUM9" si="481">SUM(AUM5:AUM8)</f>
        <v>15287</v>
      </c>
      <c r="AUN9" s="44">
        <f>SUM(AUN5:AUN8)</f>
        <v>7880</v>
      </c>
      <c r="AUO9" s="49">
        <f t="shared" si="334"/>
        <v>48868</v>
      </c>
      <c r="AUP9" s="44">
        <f>SUM(AUP5:AUP8)</f>
        <v>23936</v>
      </c>
      <c r="AUQ9" s="44">
        <f t="shared" ref="AUQ9" si="482">SUM(AUQ5:AUQ8)</f>
        <v>13543</v>
      </c>
      <c r="AUR9" s="44">
        <f>SUM(AUR5:AUR8)</f>
        <v>6749</v>
      </c>
      <c r="AUS9" s="49">
        <f t="shared" ref="AUS9" si="483">AUP9+AUQ9+AUR9</f>
        <v>44228</v>
      </c>
      <c r="AUT9" s="44">
        <f>SUM(AUT5:AUT8)</f>
        <v>22679</v>
      </c>
      <c r="AUU9" s="44">
        <f t="shared" ref="AUU9" si="484">SUM(AUU5:AUU8)</f>
        <v>12903</v>
      </c>
      <c r="AUV9" s="44">
        <f>SUM(AUV5:AUV8)</f>
        <v>6471</v>
      </c>
      <c r="AUW9" s="49">
        <f t="shared" ref="AUW9" si="485">AUT9+AUU9+AUV9</f>
        <v>42053</v>
      </c>
      <c r="AUX9" s="44">
        <f>SUM(AUX5:AUX8)</f>
        <v>18756</v>
      </c>
      <c r="AUY9" s="44">
        <f t="shared" ref="AUY9" si="486">SUM(AUY5:AUY8)</f>
        <v>12260</v>
      </c>
      <c r="AUZ9" s="44">
        <f>SUM(AUZ5:AUZ8)</f>
        <v>5838</v>
      </c>
      <c r="AVA9" s="49">
        <f t="shared" ref="AVA9" si="487">AUX9+AUY9+AUZ9</f>
        <v>36854</v>
      </c>
      <c r="AVB9" s="44">
        <f>SUM(AVB5:AVB8)</f>
        <v>14199</v>
      </c>
      <c r="AVC9" s="44">
        <f t="shared" ref="AVC9" si="488">SUM(AVC5:AVC8)</f>
        <v>10301</v>
      </c>
      <c r="AVD9" s="44">
        <f>SUM(AVD5:AVD8)</f>
        <v>4806</v>
      </c>
      <c r="AVE9" s="49">
        <f t="shared" ref="AVE9" si="489">AVB9+AVC9+AVD9</f>
        <v>29306</v>
      </c>
      <c r="AVF9" s="44">
        <f>SUM(AVF5:AVF8)</f>
        <v>11157</v>
      </c>
      <c r="AVG9" s="44">
        <f t="shared" ref="AVG9" si="490">SUM(AVG5:AVG8)</f>
        <v>8509</v>
      </c>
      <c r="AVH9" s="44">
        <f>SUM(AVH5:AVH8)</f>
        <v>4396</v>
      </c>
      <c r="AVI9" s="49">
        <f t="shared" ref="AVI9" si="491">AVF9+AVG9+AVH9</f>
        <v>24062</v>
      </c>
      <c r="AVJ9" s="44">
        <f>SUM(AVJ5:AVJ8)</f>
        <v>9271</v>
      </c>
      <c r="AVK9" s="44">
        <f t="shared" ref="AVK9" si="492">SUM(AVK5:AVK8)</f>
        <v>8613</v>
      </c>
      <c r="AVL9" s="44">
        <f>SUM(AVL5:AVL8)</f>
        <v>3300</v>
      </c>
      <c r="AVM9" s="49">
        <f t="shared" si="335"/>
        <v>21184</v>
      </c>
      <c r="AVN9" s="44">
        <f>SUM(AVN5:AVN8)</f>
        <v>7433</v>
      </c>
      <c r="AVO9" s="44">
        <f t="shared" ref="AVO9" si="493">SUM(AVO5:AVO8)</f>
        <v>9377</v>
      </c>
      <c r="AVP9" s="44">
        <f>SUM(AVP5:AVP8)</f>
        <v>2413</v>
      </c>
      <c r="AVQ9" s="49">
        <f>AVN9+AVO9+AVP9</f>
        <v>19223</v>
      </c>
      <c r="AVR9" s="46">
        <f>SUM(AVR5:AVR8)</f>
        <v>6248</v>
      </c>
      <c r="AVS9" s="44">
        <f t="shared" ref="AVS9" si="494">SUM(AVS5:AVS8)</f>
        <v>8660</v>
      </c>
      <c r="AVT9" s="44">
        <f>SUM(AVT5:AVT8)</f>
        <v>1551</v>
      </c>
      <c r="AVU9" s="48">
        <f t="shared" si="319"/>
        <v>16459</v>
      </c>
      <c r="AVV9" s="84">
        <f>SUM(AVV5:AVV8)</f>
        <v>18009</v>
      </c>
      <c r="AVW9" s="1">
        <f t="shared" ref="AVW9:AVY9" si="495">SUM(AVW5:AVW8)</f>
        <v>16471</v>
      </c>
      <c r="AVX9" s="1">
        <f t="shared" si="495"/>
        <v>6558</v>
      </c>
      <c r="AVY9" s="85">
        <f t="shared" si="495"/>
        <v>41038</v>
      </c>
    </row>
    <row r="10" spans="1:1273" ht="15" customHeight="1" x14ac:dyDescent="0.25">
      <c r="A10" s="56"/>
      <c r="B10" s="44"/>
      <c r="C10" s="44"/>
      <c r="D10" s="45"/>
      <c r="E10" s="44"/>
      <c r="F10" s="44"/>
      <c r="G10" s="44"/>
      <c r="H10" s="46"/>
      <c r="I10" s="44"/>
      <c r="J10" s="45"/>
      <c r="K10" s="44"/>
      <c r="L10" s="44"/>
      <c r="M10" s="44"/>
      <c r="N10" s="46"/>
      <c r="O10" s="44"/>
      <c r="P10" s="45"/>
      <c r="Q10" s="44"/>
      <c r="R10" s="44"/>
      <c r="S10" s="44"/>
      <c r="T10" s="46"/>
      <c r="U10" s="44"/>
      <c r="V10" s="45"/>
      <c r="W10" s="44"/>
      <c r="X10" s="44"/>
      <c r="Y10" s="44"/>
      <c r="Z10" s="46"/>
      <c r="AA10" s="44"/>
      <c r="AB10" s="45"/>
      <c r="AC10" s="44"/>
      <c r="AD10" s="44"/>
      <c r="AE10" s="44"/>
      <c r="AF10" s="46"/>
      <c r="AG10" s="44"/>
      <c r="AH10" s="45"/>
      <c r="AI10" s="44"/>
      <c r="AJ10" s="44"/>
      <c r="AK10" s="44"/>
      <c r="AL10" s="46"/>
      <c r="AM10" s="44"/>
      <c r="AN10" s="45"/>
      <c r="AO10" s="44"/>
      <c r="AP10" s="44"/>
      <c r="AQ10" s="44"/>
      <c r="AR10" s="46"/>
      <c r="AS10" s="44"/>
      <c r="AT10" s="45"/>
      <c r="AU10" s="44"/>
      <c r="AV10" s="44"/>
      <c r="AW10" s="44"/>
      <c r="AX10" s="46"/>
      <c r="AY10" s="44"/>
      <c r="AZ10" s="45"/>
      <c r="BA10" s="44"/>
      <c r="BB10" s="44"/>
      <c r="BC10" s="44"/>
      <c r="BD10" s="46"/>
      <c r="BE10" s="44"/>
      <c r="BF10" s="45"/>
      <c r="BG10" s="44"/>
      <c r="BH10" s="44"/>
      <c r="BI10" s="44"/>
      <c r="BJ10" s="46"/>
      <c r="BK10" s="44"/>
      <c r="BL10" s="45"/>
      <c r="BM10" s="44"/>
      <c r="BN10" s="44"/>
      <c r="BO10" s="44"/>
      <c r="BP10" s="46"/>
      <c r="BQ10" s="44"/>
      <c r="BR10" s="45"/>
      <c r="BS10" s="44"/>
      <c r="BT10" s="44"/>
      <c r="BU10" s="44"/>
      <c r="BV10" s="46"/>
      <c r="BW10" s="44"/>
      <c r="BX10" s="45"/>
      <c r="BY10" s="44"/>
      <c r="BZ10" s="44"/>
      <c r="CA10" s="44"/>
      <c r="CB10" s="46"/>
      <c r="CC10" s="44"/>
      <c r="CD10" s="45"/>
      <c r="CE10" s="44"/>
      <c r="CF10" s="44"/>
      <c r="CG10" s="44"/>
      <c r="CH10" s="46"/>
      <c r="CI10" s="44"/>
      <c r="CJ10" s="45"/>
      <c r="CK10" s="44"/>
      <c r="CL10" s="44"/>
      <c r="CM10" s="44"/>
      <c r="CN10" s="46"/>
      <c r="CO10" s="44"/>
      <c r="CP10" s="45"/>
      <c r="CQ10" s="44"/>
      <c r="CR10" s="44"/>
      <c r="CS10" s="44"/>
      <c r="CT10" s="46"/>
      <c r="CU10" s="44"/>
      <c r="CV10" s="45"/>
      <c r="CW10" s="44"/>
      <c r="CX10" s="44"/>
      <c r="CY10" s="44"/>
      <c r="CZ10" s="46"/>
      <c r="DA10" s="44"/>
      <c r="DB10" s="45"/>
      <c r="DC10" s="44"/>
      <c r="DD10" s="44"/>
      <c r="DE10" s="44"/>
      <c r="DF10" s="57"/>
      <c r="DG10" s="58"/>
      <c r="DH10" s="58"/>
      <c r="DI10" s="59"/>
      <c r="DJ10" s="58"/>
      <c r="DK10" s="58"/>
      <c r="DL10" s="58"/>
      <c r="DM10" s="58"/>
      <c r="DN10" s="57"/>
      <c r="DO10" s="58"/>
      <c r="DP10" s="58"/>
      <c r="DQ10" s="59"/>
      <c r="DR10" s="58"/>
      <c r="DS10" s="58"/>
      <c r="DT10" s="58"/>
      <c r="DU10" s="58"/>
      <c r="DV10" s="57"/>
      <c r="DW10" s="58"/>
      <c r="DX10" s="58"/>
      <c r="DY10" s="59"/>
      <c r="DZ10" s="58"/>
      <c r="EA10" s="58"/>
      <c r="EB10" s="58"/>
      <c r="EC10" s="58"/>
      <c r="ED10" s="57"/>
      <c r="EE10" s="58"/>
      <c r="EF10" s="58"/>
      <c r="EG10" s="59"/>
      <c r="EH10" s="58"/>
      <c r="EI10" s="58"/>
      <c r="EJ10" s="58"/>
      <c r="EK10" s="58"/>
      <c r="EL10" s="57"/>
      <c r="EM10" s="58"/>
      <c r="EN10" s="58"/>
      <c r="EO10" s="59"/>
      <c r="EP10" s="58"/>
      <c r="EQ10" s="58"/>
      <c r="ER10" s="58"/>
      <c r="ES10" s="58"/>
      <c r="ET10" s="57"/>
      <c r="EU10" s="58"/>
      <c r="EV10" s="58"/>
      <c r="EW10" s="59"/>
      <c r="EX10" s="58"/>
      <c r="EY10" s="58"/>
      <c r="EZ10" s="58"/>
      <c r="FA10" s="58"/>
      <c r="FB10" s="57"/>
      <c r="FC10" s="58"/>
      <c r="FD10" s="58"/>
      <c r="FE10" s="59"/>
      <c r="FF10" s="58"/>
      <c r="FG10" s="58"/>
      <c r="FH10" s="58"/>
      <c r="FI10" s="58"/>
      <c r="FJ10" s="57"/>
      <c r="FK10" s="58"/>
      <c r="FL10" s="58"/>
      <c r="FM10" s="59"/>
      <c r="FN10" s="58"/>
      <c r="FO10" s="58"/>
      <c r="FP10" s="58"/>
      <c r="FQ10" s="58"/>
      <c r="FR10" s="57"/>
      <c r="FS10" s="58"/>
      <c r="FT10" s="58"/>
      <c r="FU10" s="59"/>
      <c r="FV10" s="58"/>
      <c r="FW10" s="58"/>
      <c r="FX10" s="58"/>
      <c r="FY10" s="58"/>
      <c r="FZ10" s="57"/>
      <c r="GA10" s="58"/>
      <c r="GB10" s="58"/>
      <c r="GC10" s="59"/>
      <c r="GD10" s="58"/>
      <c r="GE10" s="58"/>
      <c r="GF10" s="58"/>
      <c r="GG10" s="58"/>
      <c r="GH10" s="57"/>
      <c r="GI10" s="58"/>
      <c r="GJ10" s="58"/>
      <c r="GK10" s="59"/>
      <c r="GL10" s="58"/>
      <c r="GM10" s="58"/>
      <c r="GN10" s="58"/>
      <c r="GO10" s="58"/>
      <c r="GP10" s="57"/>
      <c r="GQ10" s="58"/>
      <c r="GR10" s="58"/>
      <c r="GS10" s="59"/>
      <c r="GT10" s="58"/>
      <c r="GU10" s="58"/>
      <c r="GV10" s="58"/>
      <c r="GW10" s="58"/>
      <c r="GX10" s="57"/>
      <c r="GY10" s="58"/>
      <c r="GZ10" s="58"/>
      <c r="HA10" s="59"/>
      <c r="HB10" s="58"/>
      <c r="HC10" s="58"/>
      <c r="HD10" s="58"/>
      <c r="HE10" s="58"/>
      <c r="HF10" s="57"/>
      <c r="HG10" s="58"/>
      <c r="HH10" s="58"/>
      <c r="HI10" s="59"/>
      <c r="HJ10" s="58"/>
      <c r="HK10" s="58"/>
      <c r="HL10" s="58"/>
      <c r="HM10" s="58"/>
      <c r="HN10" s="57"/>
      <c r="HO10" s="58"/>
      <c r="HP10" s="58"/>
      <c r="HQ10" s="59"/>
      <c r="HR10" s="58"/>
      <c r="HS10" s="58"/>
      <c r="HT10" s="58"/>
      <c r="HU10" s="58"/>
      <c r="HV10" s="57"/>
      <c r="HW10" s="58"/>
      <c r="HX10" s="58"/>
      <c r="HY10" s="59"/>
      <c r="HZ10" s="58"/>
      <c r="IA10" s="58"/>
      <c r="IB10" s="58"/>
      <c r="IC10" s="58"/>
      <c r="ID10" s="57"/>
      <c r="IE10" s="58"/>
      <c r="IF10" s="58"/>
      <c r="IG10" s="59"/>
      <c r="IH10" s="58"/>
      <c r="II10" s="58"/>
      <c r="IJ10" s="58"/>
      <c r="IK10" s="58"/>
      <c r="IL10" s="57"/>
      <c r="IM10" s="58"/>
      <c r="IN10" s="58"/>
      <c r="IO10" s="59"/>
      <c r="IP10" s="58"/>
      <c r="IQ10" s="58"/>
      <c r="IR10" s="58"/>
      <c r="IS10" s="58"/>
      <c r="IT10" s="57"/>
      <c r="IU10" s="58"/>
      <c r="IV10" s="58"/>
      <c r="IW10" s="59"/>
      <c r="IX10" s="58"/>
      <c r="IY10" s="58"/>
      <c r="IZ10" s="58"/>
      <c r="JA10" s="58"/>
      <c r="JB10" s="57"/>
      <c r="JC10" s="58"/>
      <c r="JD10" s="58"/>
      <c r="JE10" s="59"/>
      <c r="JF10" s="58"/>
      <c r="JG10" s="58"/>
      <c r="JH10" s="58"/>
      <c r="JI10" s="58"/>
      <c r="JJ10" s="57"/>
      <c r="JK10" s="58"/>
      <c r="JL10" s="58"/>
      <c r="JM10" s="59"/>
      <c r="JN10" s="58"/>
      <c r="JO10" s="58"/>
      <c r="JP10" s="58"/>
      <c r="JQ10" s="58"/>
      <c r="JR10" s="57"/>
      <c r="JS10" s="58"/>
      <c r="JT10" s="58"/>
      <c r="JU10" s="59"/>
      <c r="JV10" s="58"/>
      <c r="JW10" s="58"/>
      <c r="JX10" s="58"/>
      <c r="JY10" s="58"/>
      <c r="JZ10" s="57"/>
      <c r="KA10" s="58"/>
      <c r="KB10" s="58"/>
      <c r="KC10" s="59"/>
      <c r="KD10" s="58"/>
      <c r="KE10" s="58"/>
      <c r="KF10" s="58"/>
      <c r="KG10" s="58"/>
      <c r="KH10" s="57"/>
      <c r="KI10" s="58"/>
      <c r="KJ10" s="58"/>
      <c r="KK10" s="59"/>
      <c r="KL10" s="58"/>
      <c r="KM10" s="58"/>
      <c r="KN10" s="58"/>
      <c r="KO10" s="58"/>
      <c r="KP10" s="57"/>
      <c r="KQ10" s="58"/>
      <c r="KR10" s="58"/>
      <c r="KS10" s="59"/>
      <c r="KT10" s="58"/>
      <c r="KU10" s="58"/>
      <c r="KV10" s="58"/>
      <c r="KW10" s="58"/>
      <c r="KX10" s="57"/>
      <c r="KY10" s="58"/>
      <c r="KZ10" s="58"/>
      <c r="LA10" s="59"/>
      <c r="LB10" s="58"/>
      <c r="LC10" s="58"/>
      <c r="LD10" s="58"/>
      <c r="LE10" s="58"/>
      <c r="LF10" s="57"/>
      <c r="LG10" s="58"/>
      <c r="LH10" s="58"/>
      <c r="LI10" s="59"/>
      <c r="LJ10" s="58"/>
      <c r="LK10" s="58"/>
      <c r="LL10" s="58"/>
      <c r="LM10" s="58"/>
      <c r="LN10" s="57"/>
      <c r="LO10" s="58"/>
      <c r="LP10" s="58"/>
      <c r="LQ10" s="59"/>
      <c r="LR10" s="58"/>
      <c r="LS10" s="58"/>
      <c r="LT10" s="58"/>
      <c r="LU10" s="58"/>
      <c r="LV10" s="57"/>
      <c r="LW10" s="58"/>
      <c r="LX10" s="58"/>
      <c r="LY10" s="59"/>
      <c r="LZ10" s="58"/>
      <c r="MA10" s="58"/>
      <c r="MB10" s="58"/>
      <c r="MC10" s="58"/>
      <c r="MD10" s="57"/>
      <c r="ME10" s="58"/>
      <c r="MF10" s="58"/>
      <c r="MG10" s="59"/>
      <c r="MH10" s="58"/>
      <c r="MI10" s="58"/>
      <c r="MJ10" s="58"/>
      <c r="MK10" s="58"/>
      <c r="ML10" s="57"/>
      <c r="MM10" s="58"/>
      <c r="MN10" s="58"/>
      <c r="MO10" s="59"/>
      <c r="MP10" s="58"/>
      <c r="MQ10" s="58"/>
      <c r="MR10" s="58"/>
      <c r="MS10" s="58"/>
      <c r="MT10" s="57"/>
      <c r="MU10" s="58"/>
      <c r="MV10" s="58"/>
      <c r="MW10" s="59"/>
      <c r="MX10" s="58"/>
      <c r="MY10" s="58"/>
      <c r="MZ10" s="58"/>
      <c r="NA10" s="58"/>
      <c r="NB10" s="57"/>
      <c r="NC10" s="58"/>
      <c r="ND10" s="58"/>
      <c r="NE10" s="59"/>
      <c r="NF10" s="58"/>
      <c r="NG10" s="58"/>
      <c r="NH10" s="58"/>
      <c r="NI10" s="58"/>
      <c r="NJ10" s="57"/>
      <c r="NK10" s="58"/>
      <c r="NL10" s="58"/>
      <c r="NM10" s="59"/>
      <c r="NN10" s="58"/>
      <c r="NO10" s="58"/>
      <c r="NP10" s="58"/>
      <c r="NQ10" s="58"/>
      <c r="NR10" s="57"/>
      <c r="NS10" s="58"/>
      <c r="NT10" s="58"/>
      <c r="NU10" s="59"/>
      <c r="NV10" s="58"/>
      <c r="NW10" s="58"/>
      <c r="NX10" s="58"/>
      <c r="NY10" s="58"/>
      <c r="NZ10" s="57"/>
      <c r="OA10" s="58"/>
      <c r="OB10" s="58"/>
      <c r="OC10" s="59"/>
      <c r="OD10" s="58"/>
      <c r="OE10" s="58"/>
      <c r="OF10" s="58"/>
      <c r="OG10" s="58"/>
      <c r="OH10" s="57"/>
      <c r="OI10" s="58"/>
      <c r="OJ10" s="58"/>
      <c r="OK10" s="59"/>
      <c r="OL10" s="58"/>
      <c r="OM10" s="58"/>
      <c r="ON10" s="58"/>
      <c r="OO10" s="58"/>
      <c r="OP10" s="57"/>
      <c r="OQ10" s="58"/>
      <c r="OR10" s="58"/>
      <c r="OS10" s="59"/>
      <c r="OT10" s="58"/>
      <c r="OU10" s="58"/>
      <c r="OV10" s="58"/>
      <c r="OW10" s="58"/>
      <c r="OX10" s="57"/>
      <c r="OY10" s="58"/>
      <c r="OZ10" s="58"/>
      <c r="PA10" s="59"/>
      <c r="PB10" s="58"/>
      <c r="PC10" s="58"/>
      <c r="PD10" s="58"/>
      <c r="PE10" s="58"/>
      <c r="PF10" s="57"/>
      <c r="PG10" s="58"/>
      <c r="PH10" s="58"/>
      <c r="PI10" s="59"/>
      <c r="PJ10" s="58"/>
      <c r="PK10" s="58"/>
      <c r="PL10" s="58"/>
      <c r="PM10" s="58"/>
      <c r="PN10" s="57"/>
      <c r="PO10" s="58"/>
      <c r="PP10" s="58"/>
      <c r="PQ10" s="59"/>
      <c r="PR10" s="58"/>
      <c r="PS10" s="58"/>
      <c r="PT10" s="58"/>
      <c r="PU10" s="58"/>
      <c r="PV10" s="57"/>
      <c r="PW10" s="58"/>
      <c r="PX10" s="58"/>
      <c r="PY10" s="59"/>
      <c r="PZ10" s="58"/>
      <c r="QA10" s="58"/>
      <c r="QB10" s="58"/>
      <c r="QC10" s="58"/>
      <c r="QD10" s="57"/>
      <c r="QE10" s="58"/>
      <c r="QF10" s="58"/>
      <c r="QG10" s="59"/>
      <c r="QH10" s="58"/>
      <c r="QI10" s="58"/>
      <c r="QJ10" s="58"/>
      <c r="QK10" s="58"/>
      <c r="QL10" s="57"/>
      <c r="QM10" s="58"/>
      <c r="QN10" s="58"/>
      <c r="QO10" s="59"/>
      <c r="QP10" s="58"/>
      <c r="QQ10" s="58"/>
      <c r="QR10" s="58"/>
      <c r="QS10" s="58"/>
      <c r="QT10" s="57"/>
      <c r="QU10" s="58"/>
      <c r="QV10" s="58"/>
      <c r="QW10" s="59"/>
      <c r="QX10" s="58"/>
      <c r="QY10" s="58"/>
      <c r="QZ10" s="58"/>
      <c r="RA10" s="58"/>
      <c r="RB10" s="57"/>
      <c r="RC10" s="58"/>
      <c r="RD10" s="58"/>
      <c r="RE10" s="59"/>
      <c r="RF10" s="58"/>
      <c r="RG10" s="58"/>
      <c r="RH10" s="58"/>
      <c r="RI10" s="58"/>
      <c r="RJ10" s="57"/>
      <c r="RK10" s="58"/>
      <c r="RL10" s="58"/>
      <c r="RM10" s="59"/>
      <c r="RN10" s="58"/>
      <c r="RO10" s="58"/>
      <c r="RP10" s="58"/>
      <c r="RQ10" s="58"/>
      <c r="RR10" s="57"/>
      <c r="RS10" s="58"/>
      <c r="RT10" s="58"/>
      <c r="RU10" s="59"/>
      <c r="RV10" s="58"/>
      <c r="RW10" s="58"/>
      <c r="RX10" s="58"/>
      <c r="RY10" s="58"/>
      <c r="RZ10" s="57"/>
      <c r="SA10" s="58"/>
      <c r="SB10" s="58"/>
      <c r="SC10" s="59"/>
      <c r="SD10" s="58"/>
      <c r="SE10" s="58"/>
      <c r="SF10" s="58"/>
      <c r="SG10" s="58"/>
      <c r="SH10" s="57"/>
      <c r="SI10" s="58"/>
      <c r="SJ10" s="58"/>
      <c r="SK10" s="59"/>
      <c r="SL10" s="58"/>
      <c r="SM10" s="58"/>
      <c r="SN10" s="58"/>
      <c r="SO10" s="58"/>
      <c r="SP10" s="57"/>
      <c r="SQ10" s="58"/>
      <c r="SR10" s="58"/>
      <c r="SS10" s="59"/>
      <c r="ST10" s="58"/>
      <c r="SU10" s="58"/>
      <c r="SV10" s="58"/>
      <c r="SW10" s="58"/>
      <c r="SX10" s="57"/>
      <c r="SY10" s="58"/>
      <c r="SZ10" s="58"/>
      <c r="TA10" s="59"/>
      <c r="TB10" s="58"/>
      <c r="TC10" s="58"/>
      <c r="TD10" s="58"/>
      <c r="TE10" s="58"/>
      <c r="TF10" s="57"/>
      <c r="TG10" s="58"/>
      <c r="TH10" s="58"/>
      <c r="TI10" s="59"/>
      <c r="TJ10" s="58"/>
      <c r="TK10" s="58"/>
      <c r="TL10" s="58"/>
      <c r="TM10" s="58"/>
      <c r="TN10" s="57"/>
      <c r="TO10" s="58"/>
      <c r="TP10" s="58"/>
      <c r="TQ10" s="59"/>
      <c r="TR10" s="58"/>
      <c r="TS10" s="58"/>
      <c r="TT10" s="58"/>
      <c r="TU10" s="58"/>
      <c r="TV10" s="57"/>
      <c r="TW10" s="58"/>
      <c r="TX10" s="58"/>
      <c r="TY10" s="59"/>
      <c r="TZ10" s="58"/>
      <c r="UA10" s="58"/>
      <c r="UB10" s="58"/>
      <c r="UC10" s="58"/>
      <c r="UD10" s="57"/>
      <c r="UE10" s="58"/>
      <c r="UF10" s="58"/>
      <c r="UG10" s="59"/>
      <c r="UH10" s="58"/>
      <c r="UI10" s="58"/>
      <c r="UJ10" s="58"/>
      <c r="UK10" s="58"/>
      <c r="UL10" s="57"/>
      <c r="UM10" s="58"/>
      <c r="UN10" s="58"/>
      <c r="UO10" s="59"/>
      <c r="UP10" s="58"/>
      <c r="UQ10" s="58"/>
      <c r="UR10" s="58"/>
      <c r="US10" s="58"/>
      <c r="UT10" s="57"/>
      <c r="UU10" s="58"/>
      <c r="UV10" s="58"/>
      <c r="UW10" s="59"/>
      <c r="UX10" s="58"/>
      <c r="UY10" s="58"/>
      <c r="UZ10" s="58"/>
      <c r="VA10" s="58"/>
      <c r="VB10" s="57"/>
      <c r="VC10" s="58"/>
      <c r="VD10" s="58"/>
      <c r="VE10" s="59"/>
      <c r="VF10" s="58"/>
      <c r="VG10" s="58"/>
      <c r="VH10" s="58"/>
      <c r="VI10" s="58"/>
      <c r="VJ10" s="57"/>
      <c r="VK10" s="58"/>
      <c r="VL10" s="58"/>
      <c r="VM10" s="59"/>
      <c r="VN10" s="58"/>
      <c r="VO10" s="58"/>
      <c r="VP10" s="58"/>
      <c r="VQ10" s="58"/>
      <c r="VR10" s="57"/>
      <c r="VS10" s="58"/>
      <c r="VT10" s="58"/>
      <c r="VU10" s="59"/>
      <c r="VV10" s="58"/>
      <c r="VW10" s="58"/>
      <c r="VX10" s="58"/>
      <c r="VY10" s="58"/>
      <c r="VZ10" s="57"/>
      <c r="WA10" s="58"/>
      <c r="WB10" s="58"/>
      <c r="WC10" s="59"/>
      <c r="WD10" s="58"/>
      <c r="WE10" s="58"/>
      <c r="WF10" s="58"/>
      <c r="WG10" s="58"/>
      <c r="WH10" s="57"/>
      <c r="WI10" s="58"/>
      <c r="WJ10" s="58"/>
      <c r="WK10" s="59"/>
      <c r="WL10" s="58"/>
      <c r="WM10" s="58"/>
      <c r="WN10" s="58"/>
      <c r="WO10" s="58"/>
      <c r="WP10" s="57"/>
      <c r="WQ10" s="58"/>
      <c r="WR10" s="58"/>
      <c r="WS10" s="59"/>
      <c r="WT10" s="58"/>
      <c r="WU10" s="58"/>
      <c r="WV10" s="58"/>
      <c r="WW10" s="58"/>
      <c r="WX10" s="57"/>
      <c r="WY10" s="58"/>
      <c r="WZ10" s="58"/>
      <c r="XA10" s="59"/>
      <c r="XB10" s="58"/>
      <c r="XC10" s="58"/>
      <c r="XD10" s="58"/>
      <c r="XE10" s="58"/>
      <c r="XF10" s="57"/>
      <c r="XG10" s="58"/>
      <c r="XH10" s="58"/>
      <c r="XI10" s="59"/>
      <c r="XJ10" s="58"/>
      <c r="XK10" s="58"/>
      <c r="XL10" s="58"/>
      <c r="XM10" s="58"/>
      <c r="XN10" s="57"/>
      <c r="XO10" s="58"/>
      <c r="XP10" s="58"/>
      <c r="XQ10" s="59"/>
      <c r="XR10" s="58"/>
      <c r="XS10" s="58"/>
      <c r="XT10" s="58"/>
      <c r="XU10" s="58"/>
      <c r="XV10" s="57"/>
      <c r="XW10" s="58"/>
      <c r="XX10" s="58"/>
      <c r="XY10" s="59"/>
      <c r="XZ10" s="58"/>
      <c r="YA10" s="58"/>
      <c r="YB10" s="58"/>
      <c r="YC10" s="58"/>
      <c r="YD10" s="57"/>
      <c r="YE10" s="58"/>
      <c r="YF10" s="58"/>
      <c r="YG10" s="59"/>
      <c r="YH10" s="58"/>
      <c r="YI10" s="58"/>
      <c r="YJ10" s="58"/>
      <c r="YK10" s="58"/>
      <c r="YL10" s="57"/>
      <c r="YM10" s="58"/>
      <c r="YN10" s="58"/>
      <c r="YO10" s="59"/>
      <c r="YP10" s="58"/>
      <c r="YQ10" s="58"/>
      <c r="YR10" s="58"/>
      <c r="YS10" s="58"/>
      <c r="YT10" s="57"/>
      <c r="YU10" s="58"/>
      <c r="YV10" s="58"/>
      <c r="YW10" s="59"/>
      <c r="YX10" s="58"/>
      <c r="YY10" s="58"/>
      <c r="YZ10" s="58"/>
      <c r="ZA10" s="58"/>
      <c r="ZB10" s="57"/>
      <c r="ZC10" s="58"/>
      <c r="ZD10" s="58"/>
      <c r="ZE10" s="59"/>
      <c r="ZF10" s="58"/>
      <c r="ZG10" s="58"/>
      <c r="ZH10" s="58"/>
      <c r="ZI10" s="58"/>
      <c r="ZJ10" s="57"/>
      <c r="ZK10" s="58"/>
      <c r="ZL10" s="58"/>
      <c r="ZM10" s="59"/>
      <c r="ZN10" s="58"/>
      <c r="ZO10" s="58"/>
      <c r="ZP10" s="58"/>
      <c r="ZQ10" s="58"/>
      <c r="ZR10" s="57"/>
      <c r="ZS10" s="58"/>
      <c r="ZT10" s="58"/>
      <c r="ZU10" s="59"/>
      <c r="ZV10" s="58"/>
      <c r="ZW10" s="58"/>
      <c r="ZX10" s="58"/>
      <c r="ZY10" s="58"/>
      <c r="ZZ10" s="57"/>
      <c r="AAA10" s="58"/>
      <c r="AAB10" s="58"/>
      <c r="AAC10" s="59"/>
      <c r="AAD10" s="58"/>
      <c r="AAE10" s="58"/>
      <c r="AAF10" s="58"/>
      <c r="AAG10" s="58"/>
      <c r="AAH10" s="57"/>
      <c r="AAI10" s="58"/>
      <c r="AAJ10" s="58"/>
      <c r="AAK10" s="59"/>
      <c r="AAL10" s="58"/>
      <c r="AAM10" s="58"/>
      <c r="AAN10" s="58"/>
      <c r="AAO10" s="58"/>
      <c r="AAP10" s="57"/>
      <c r="AAQ10" s="58"/>
      <c r="AAR10" s="58"/>
      <c r="AAS10" s="59"/>
      <c r="AAT10" s="58"/>
      <c r="AAU10" s="58"/>
      <c r="AAV10" s="58"/>
      <c r="AAW10" s="58"/>
      <c r="AAX10" s="57"/>
      <c r="AAY10" s="58"/>
      <c r="AAZ10" s="58"/>
      <c r="ABA10" s="59"/>
      <c r="ABB10" s="57"/>
      <c r="ABC10" s="60"/>
      <c r="ABD10" s="60"/>
      <c r="ABE10" s="67"/>
      <c r="ABF10" s="51"/>
      <c r="ABG10" s="52"/>
      <c r="ABH10" s="52"/>
      <c r="ABI10" s="61"/>
      <c r="ABJ10" s="58"/>
      <c r="ABK10" s="58"/>
      <c r="ABL10" s="58"/>
      <c r="ABM10" s="58"/>
      <c r="ABN10" s="57"/>
      <c r="ABO10" s="58"/>
      <c r="ABP10" s="58"/>
      <c r="ABQ10" s="59"/>
      <c r="ABR10" s="58"/>
      <c r="ABS10" s="58"/>
      <c r="ABT10" s="58"/>
      <c r="ABU10" s="58"/>
      <c r="ABV10" s="57"/>
      <c r="ABW10" s="58"/>
      <c r="ABX10" s="58"/>
      <c r="ABY10" s="59"/>
      <c r="ABZ10" s="57"/>
      <c r="ACA10" s="58"/>
      <c r="ACB10" s="58"/>
      <c r="ACC10" s="59"/>
      <c r="ACD10" s="57"/>
      <c r="ACE10" s="58"/>
      <c r="ACF10" s="58"/>
      <c r="ACG10" s="59"/>
      <c r="ACH10" s="58"/>
      <c r="ACI10" s="58"/>
      <c r="ACJ10" s="58"/>
      <c r="ACK10" s="59"/>
      <c r="ACL10" s="58"/>
      <c r="ACM10" s="58"/>
      <c r="ACN10" s="58"/>
      <c r="ACO10" s="59"/>
      <c r="ACP10" s="58"/>
      <c r="ACQ10" s="58"/>
      <c r="ACR10" s="58"/>
      <c r="ACS10" s="59"/>
      <c r="ACT10" s="57"/>
      <c r="ACU10" s="58"/>
      <c r="ACV10" s="58"/>
      <c r="ACW10" s="59"/>
      <c r="ACX10" s="57"/>
      <c r="ACY10" s="58"/>
      <c r="ACZ10" s="58"/>
      <c r="ADA10" s="59"/>
      <c r="ADB10" s="57"/>
      <c r="ADC10" s="58"/>
      <c r="ADD10" s="58"/>
      <c r="ADE10" s="59"/>
      <c r="ADF10" s="57"/>
      <c r="ADG10" s="58"/>
      <c r="ADH10" s="58"/>
      <c r="ADI10" s="59"/>
      <c r="ADJ10" s="57"/>
      <c r="ADK10" s="58"/>
      <c r="ADL10" s="58"/>
      <c r="ADM10" s="59"/>
      <c r="ADN10" s="57"/>
      <c r="ADO10" s="58"/>
      <c r="ADP10" s="58"/>
      <c r="ADQ10" s="59"/>
      <c r="ADR10" s="57"/>
      <c r="ADS10" s="58"/>
      <c r="ADT10" s="58"/>
      <c r="ADU10" s="59"/>
      <c r="ADV10" s="57"/>
      <c r="ADW10" s="58"/>
      <c r="ADX10" s="58"/>
      <c r="ADY10" s="59"/>
      <c r="ADZ10" s="57"/>
      <c r="AEA10" s="58"/>
      <c r="AEB10" s="58"/>
      <c r="AEC10" s="59"/>
      <c r="AED10" s="57"/>
      <c r="AEE10" s="58"/>
      <c r="AEF10" s="58"/>
      <c r="AEG10" s="59"/>
      <c r="AEH10" s="57"/>
      <c r="AEI10" s="58"/>
      <c r="AEJ10" s="58"/>
      <c r="AEK10" s="59"/>
      <c r="AEL10" s="57"/>
      <c r="AEM10" s="58"/>
      <c r="AEN10" s="58"/>
      <c r="AEO10" s="59"/>
      <c r="AEP10" s="57"/>
      <c r="AEQ10" s="58"/>
      <c r="AER10" s="58"/>
      <c r="AES10" s="59"/>
      <c r="AET10" s="57"/>
      <c r="AEU10" s="58"/>
      <c r="AEV10" s="58"/>
      <c r="AEW10" s="59"/>
      <c r="AEX10" s="57"/>
      <c r="AEY10" s="58"/>
      <c r="AEZ10" s="58"/>
      <c r="AFA10" s="59"/>
      <c r="AFB10" s="57"/>
      <c r="AFC10" s="58"/>
      <c r="AFD10" s="58"/>
      <c r="AFE10" s="59"/>
      <c r="AFF10" s="57"/>
      <c r="AFG10" s="58"/>
      <c r="AFH10" s="58"/>
      <c r="AFI10" s="59"/>
      <c r="AFJ10" s="57"/>
      <c r="AFK10" s="58"/>
      <c r="AFL10" s="58"/>
      <c r="AFM10" s="59"/>
      <c r="AFN10" s="57"/>
      <c r="AFO10" s="58"/>
      <c r="AFP10" s="58"/>
      <c r="AFQ10" s="59"/>
      <c r="AFR10" s="57"/>
      <c r="AFS10" s="58"/>
      <c r="AFT10" s="58"/>
      <c r="AFU10" s="59"/>
      <c r="AFV10" s="57"/>
      <c r="AFW10" s="58"/>
      <c r="AFX10" s="58"/>
      <c r="AFY10" s="59"/>
      <c r="AFZ10" s="57"/>
      <c r="AGA10" s="58"/>
      <c r="AGB10" s="58"/>
      <c r="AGC10" s="59"/>
      <c r="AGD10" s="57"/>
      <c r="AGE10" s="58"/>
      <c r="AGF10" s="58"/>
      <c r="AGG10" s="59"/>
      <c r="AGH10" s="57"/>
      <c r="AGI10" s="58"/>
      <c r="AGJ10" s="58"/>
      <c r="AGK10" s="59"/>
      <c r="AGL10" s="57"/>
      <c r="AGM10" s="58"/>
      <c r="AGN10" s="58"/>
      <c r="AGO10" s="59"/>
      <c r="AGP10" s="57"/>
      <c r="AGQ10" s="58"/>
      <c r="AGR10" s="58"/>
      <c r="AGS10" s="59"/>
      <c r="AGT10" s="57"/>
      <c r="AGU10" s="58"/>
      <c r="AGV10" s="58"/>
      <c r="AGW10" s="59"/>
      <c r="AGX10" s="57"/>
      <c r="AGY10" s="58"/>
      <c r="AGZ10" s="58"/>
      <c r="AHA10" s="59"/>
      <c r="AHB10" s="57"/>
      <c r="AHC10" s="58"/>
      <c r="AHD10" s="58"/>
      <c r="AHE10" s="59"/>
      <c r="AHF10" s="57"/>
      <c r="AHG10" s="58"/>
      <c r="AHH10" s="58"/>
      <c r="AHI10" s="59"/>
      <c r="AHJ10" s="57"/>
      <c r="AHK10" s="58"/>
      <c r="AHL10" s="58"/>
      <c r="AHM10" s="59"/>
      <c r="AHN10" s="57"/>
      <c r="AHO10" s="58"/>
      <c r="AHP10" s="58"/>
      <c r="AHQ10" s="59"/>
      <c r="AHR10" s="57"/>
      <c r="AHS10" s="58"/>
      <c r="AHT10" s="58"/>
      <c r="AHU10" s="59"/>
      <c r="AHV10" s="57"/>
      <c r="AHW10" s="58"/>
      <c r="AHX10" s="58"/>
      <c r="AHY10" s="59"/>
      <c r="AHZ10" s="57"/>
      <c r="AIA10" s="58"/>
      <c r="AIB10" s="58"/>
      <c r="AIC10" s="59"/>
      <c r="AID10" s="57"/>
      <c r="AIE10" s="58"/>
      <c r="AIF10" s="58"/>
      <c r="AIG10" s="59"/>
      <c r="AIH10" s="57"/>
      <c r="AII10" s="58"/>
      <c r="AIJ10" s="58"/>
      <c r="AIK10" s="59"/>
      <c r="AIL10" s="57"/>
      <c r="AIM10" s="58"/>
      <c r="AIN10" s="58"/>
      <c r="AIO10" s="59"/>
      <c r="AIP10" s="57"/>
      <c r="AIQ10" s="58"/>
      <c r="AIR10" s="58"/>
      <c r="AIS10" s="59"/>
      <c r="AIT10" s="57"/>
      <c r="AIU10" s="58"/>
      <c r="AIV10" s="58"/>
      <c r="AIW10" s="59"/>
      <c r="AIX10" s="57"/>
      <c r="AIY10" s="58"/>
      <c r="AIZ10" s="58"/>
      <c r="AJA10" s="59"/>
      <c r="AJB10" s="57"/>
      <c r="AJC10" s="58"/>
      <c r="AJD10" s="58"/>
      <c r="AJE10" s="59"/>
      <c r="AJF10" s="57"/>
      <c r="AJG10" s="58"/>
      <c r="AJH10" s="58"/>
      <c r="AJI10" s="59"/>
      <c r="AJJ10" s="57"/>
      <c r="AJK10" s="58"/>
      <c r="AJL10" s="58"/>
      <c r="AJM10" s="59"/>
      <c r="AJN10" s="57"/>
      <c r="AJO10" s="58"/>
      <c r="AJP10" s="58"/>
      <c r="AJQ10" s="59"/>
      <c r="AJR10" s="57"/>
      <c r="AJS10" s="58"/>
      <c r="AJT10" s="58"/>
      <c r="AJU10" s="59"/>
      <c r="AJV10" s="57"/>
      <c r="AJW10" s="58"/>
      <c r="AJX10" s="58"/>
      <c r="AJY10" s="59"/>
      <c r="AJZ10" s="57"/>
      <c r="AKA10" s="58"/>
      <c r="AKB10" s="58"/>
      <c r="AKC10" s="59"/>
      <c r="AKD10" s="57"/>
      <c r="AKE10" s="58"/>
      <c r="AKF10" s="58"/>
      <c r="AKG10" s="59"/>
      <c r="AKH10" s="57"/>
      <c r="AKI10" s="58"/>
      <c r="AKJ10" s="58"/>
      <c r="AKK10" s="59"/>
      <c r="AKL10" s="57"/>
      <c r="AKM10" s="58"/>
      <c r="AKN10" s="58"/>
      <c r="AKO10" s="59"/>
      <c r="AKP10" s="57"/>
      <c r="AKQ10" s="58"/>
      <c r="AKR10" s="58"/>
      <c r="AKS10" s="59"/>
      <c r="AKT10" s="57"/>
      <c r="AKU10" s="58"/>
      <c r="AKV10" s="58"/>
      <c r="AKW10" s="59"/>
      <c r="AKX10" s="57"/>
      <c r="AKY10" s="58"/>
      <c r="AKZ10" s="58"/>
      <c r="ALA10" s="59"/>
      <c r="ALB10" s="57"/>
      <c r="ALC10" s="58"/>
      <c r="ALD10" s="58"/>
      <c r="ALE10" s="59"/>
      <c r="ALF10" s="57"/>
      <c r="ALG10" s="58"/>
      <c r="ALH10" s="58"/>
      <c r="ALI10" s="59"/>
      <c r="ALJ10" s="57"/>
      <c r="ALK10" s="58"/>
      <c r="ALL10" s="58"/>
      <c r="ALM10" s="59"/>
      <c r="ALN10" s="57"/>
      <c r="ALO10" s="58"/>
      <c r="ALP10" s="58"/>
      <c r="ALQ10" s="59"/>
      <c r="ALR10" s="57"/>
      <c r="ALS10" s="58"/>
      <c r="ALT10" s="58"/>
      <c r="ALU10" s="59"/>
      <c r="ALV10" s="57"/>
      <c r="ALW10" s="58"/>
      <c r="ALX10" s="58"/>
      <c r="ALY10" s="59"/>
      <c r="ALZ10" s="57"/>
      <c r="AMA10" s="58"/>
      <c r="AMB10" s="58"/>
      <c r="AMC10" s="59"/>
      <c r="AMD10" s="57"/>
      <c r="AME10" s="58"/>
      <c r="AMF10" s="58"/>
      <c r="AMG10" s="59"/>
      <c r="AMH10" s="57"/>
      <c r="AMI10" s="58"/>
      <c r="AMJ10" s="58"/>
      <c r="AMK10" s="59"/>
      <c r="AML10" s="57"/>
      <c r="AMM10" s="58"/>
      <c r="AMN10" s="58"/>
      <c r="AMO10" s="59"/>
      <c r="AMP10" s="57"/>
      <c r="AMQ10" s="58"/>
      <c r="AMR10" s="58"/>
      <c r="AMS10" s="59"/>
      <c r="AMT10" s="57"/>
      <c r="AMU10" s="58"/>
      <c r="AMV10" s="58"/>
      <c r="AMW10" s="59"/>
      <c r="AMX10" s="57"/>
      <c r="AMY10" s="58"/>
      <c r="AMZ10" s="58"/>
      <c r="ANA10" s="59"/>
      <c r="ANB10" s="57"/>
      <c r="ANC10" s="58"/>
      <c r="AND10" s="58"/>
      <c r="ANE10" s="59"/>
      <c r="ANF10" s="57"/>
      <c r="ANG10" s="58"/>
      <c r="ANH10" s="58"/>
      <c r="ANI10" s="59"/>
      <c r="ANJ10" s="57"/>
      <c r="ANK10" s="58"/>
      <c r="ANL10" s="58"/>
      <c r="ANM10" s="59"/>
      <c r="ANN10" s="57"/>
      <c r="ANO10" s="58"/>
      <c r="ANP10" s="58"/>
      <c r="ANQ10" s="59"/>
      <c r="ANR10" s="57"/>
      <c r="ANS10" s="58"/>
      <c r="ANT10" s="58"/>
      <c r="ANU10" s="59"/>
      <c r="ANV10" s="57"/>
      <c r="ANW10" s="58"/>
      <c r="ANX10" s="58"/>
      <c r="ANY10" s="59"/>
      <c r="ANZ10" s="57"/>
      <c r="AOA10" s="58"/>
      <c r="AOB10" s="58"/>
      <c r="AOC10" s="59"/>
      <c r="AOD10" s="57"/>
      <c r="AOE10" s="58"/>
      <c r="AOF10" s="58"/>
      <c r="AOG10" s="59"/>
      <c r="AOH10" s="57"/>
      <c r="AOI10" s="58"/>
      <c r="AOJ10" s="58"/>
      <c r="AOK10" s="59"/>
      <c r="AOL10" s="57"/>
      <c r="AOM10" s="58"/>
      <c r="AON10" s="58"/>
      <c r="AOO10" s="59"/>
      <c r="AOP10" s="57"/>
      <c r="AOQ10" s="58"/>
      <c r="AOR10" s="58"/>
      <c r="AOS10" s="59"/>
      <c r="AOT10" s="57"/>
      <c r="AOU10" s="58"/>
      <c r="AOV10" s="58"/>
      <c r="AOW10" s="59"/>
      <c r="AOX10" s="57"/>
      <c r="AOY10" s="58"/>
      <c r="AOZ10" s="58"/>
      <c r="APA10" s="59"/>
      <c r="APB10" s="57"/>
      <c r="APC10" s="58"/>
      <c r="APD10" s="58"/>
      <c r="APE10" s="59"/>
      <c r="APF10" s="57"/>
      <c r="APG10" s="58"/>
      <c r="APH10" s="58"/>
      <c r="API10" s="59"/>
      <c r="APJ10" s="57"/>
      <c r="APK10" s="58"/>
      <c r="APL10" s="58"/>
      <c r="APM10" s="59"/>
      <c r="APN10" s="57"/>
      <c r="APO10" s="58"/>
      <c r="APP10" s="58"/>
      <c r="APQ10" s="59"/>
      <c r="APR10" s="57"/>
      <c r="APS10" s="58"/>
      <c r="APT10" s="58"/>
      <c r="APU10" s="59"/>
      <c r="APV10" s="57"/>
      <c r="APW10" s="58"/>
      <c r="APX10" s="58"/>
      <c r="APY10" s="59"/>
      <c r="APZ10" s="57"/>
      <c r="AQA10" s="58"/>
      <c r="AQB10" s="58"/>
      <c r="AQC10" s="59"/>
      <c r="AQD10" s="57"/>
      <c r="AQE10" s="58"/>
      <c r="AQF10" s="58"/>
      <c r="AQG10" s="59"/>
      <c r="AQH10" s="57"/>
      <c r="AQI10" s="58"/>
      <c r="AQJ10" s="58"/>
      <c r="AQK10" s="59"/>
      <c r="AQL10" s="57"/>
      <c r="AQM10" s="58"/>
      <c r="AQN10" s="58"/>
      <c r="AQO10" s="59"/>
      <c r="AQP10" s="57"/>
      <c r="AQQ10" s="58"/>
      <c r="AQR10" s="58"/>
      <c r="AQS10" s="59"/>
      <c r="AQT10" s="57"/>
      <c r="AQU10" s="58"/>
      <c r="AQV10" s="58"/>
      <c r="AQW10" s="59"/>
      <c r="AQX10" s="57"/>
      <c r="AQY10" s="58"/>
      <c r="AQZ10" s="58"/>
      <c r="ARA10" s="59"/>
      <c r="ARB10" s="57"/>
      <c r="ARC10" s="58"/>
      <c r="ARD10" s="58"/>
      <c r="ARE10" s="59"/>
      <c r="ARF10" s="57"/>
      <c r="ARG10" s="58"/>
      <c r="ARH10" s="58"/>
      <c r="ARI10" s="59"/>
      <c r="ARJ10" s="57"/>
      <c r="ARK10" s="58"/>
      <c r="ARL10" s="58"/>
      <c r="ARM10" s="59"/>
      <c r="ARN10" s="57"/>
      <c r="ARO10" s="58"/>
      <c r="ARP10" s="58"/>
      <c r="ARQ10" s="59"/>
      <c r="ARR10" s="57"/>
      <c r="ARS10" s="58"/>
      <c r="ART10" s="58"/>
      <c r="ARU10" s="59"/>
      <c r="ARV10" s="57"/>
      <c r="ARW10" s="58"/>
      <c r="ARX10" s="58"/>
      <c r="ARY10" s="59"/>
      <c r="ARZ10" s="57"/>
      <c r="ASA10" s="58"/>
      <c r="ASB10" s="58"/>
      <c r="ASC10" s="59"/>
      <c r="ASD10" s="57"/>
      <c r="ASE10" s="58"/>
      <c r="ASF10" s="58"/>
      <c r="ASG10" s="59"/>
      <c r="ASH10" s="57"/>
      <c r="ASI10" s="58"/>
      <c r="ASJ10" s="58"/>
      <c r="ASK10" s="59"/>
      <c r="ASL10" s="57"/>
      <c r="ASM10" s="58"/>
      <c r="ASN10" s="58"/>
      <c r="ASO10" s="59"/>
      <c r="ASP10" s="57"/>
      <c r="ASQ10" s="58"/>
      <c r="ASR10" s="58"/>
      <c r="ASS10" s="59"/>
      <c r="AST10" s="57"/>
      <c r="ASU10" s="58"/>
      <c r="ASV10" s="58"/>
      <c r="ASW10" s="59"/>
      <c r="ASX10" s="57"/>
      <c r="ASY10" s="58"/>
      <c r="ASZ10" s="58"/>
      <c r="ATA10" s="59"/>
      <c r="ATB10" s="57"/>
      <c r="ATC10" s="58"/>
      <c r="ATD10" s="58"/>
      <c r="ATE10" s="59"/>
      <c r="ATF10" s="57"/>
      <c r="ATG10" s="58"/>
      <c r="ATH10" s="58"/>
      <c r="ATI10" s="59"/>
      <c r="ATJ10" s="57"/>
      <c r="ATK10" s="58"/>
      <c r="ATL10" s="58"/>
      <c r="ATM10" s="59"/>
      <c r="ATN10" s="57"/>
      <c r="ATO10" s="58"/>
      <c r="ATP10" s="58"/>
      <c r="ATQ10" s="59"/>
      <c r="ATR10" s="57"/>
      <c r="ATS10" s="58"/>
      <c r="ATT10" s="58"/>
      <c r="ATU10" s="59"/>
      <c r="ATV10" s="57"/>
      <c r="ATW10" s="58"/>
      <c r="ATX10" s="58"/>
      <c r="ATY10" s="59"/>
      <c r="ATZ10" s="57"/>
      <c r="AUA10" s="58"/>
      <c r="AUB10" s="58"/>
      <c r="AUC10" s="59"/>
      <c r="AUD10" s="57"/>
      <c r="AUE10" s="58"/>
      <c r="AUF10" s="58"/>
      <c r="AUG10" s="59"/>
      <c r="AUH10" s="57"/>
      <c r="AUI10" s="58"/>
      <c r="AUJ10" s="58"/>
      <c r="AUK10" s="59"/>
      <c r="AUL10" s="57"/>
      <c r="AUM10" s="58"/>
      <c r="AUN10" s="58"/>
      <c r="AUO10" s="59"/>
      <c r="AUP10" s="57"/>
      <c r="AUQ10" s="58"/>
      <c r="AUR10" s="58"/>
      <c r="AUS10" s="59"/>
      <c r="AUT10" s="57"/>
      <c r="AUU10" s="58"/>
      <c r="AUV10" s="58"/>
      <c r="AUW10" s="59"/>
      <c r="AUX10" s="57"/>
      <c r="AUY10" s="58"/>
      <c r="AUZ10" s="58"/>
      <c r="AVA10" s="59"/>
      <c r="AVB10" s="57"/>
      <c r="AVC10" s="58"/>
      <c r="AVD10" s="58"/>
      <c r="AVE10" s="59"/>
      <c r="AVF10" s="57"/>
      <c r="AVG10" s="58"/>
      <c r="AVH10" s="58"/>
      <c r="AVI10" s="59"/>
      <c r="AVJ10" s="57"/>
      <c r="AVK10" s="58"/>
      <c r="AVL10" s="58"/>
      <c r="AVM10" s="59"/>
      <c r="AVN10" s="57"/>
      <c r="AVO10" s="58"/>
      <c r="AVP10" s="58"/>
      <c r="AVQ10" s="59"/>
      <c r="AVR10" s="57"/>
      <c r="AVS10" s="58"/>
      <c r="AVT10" s="58"/>
      <c r="AVU10" s="58"/>
      <c r="AVV10" s="84"/>
      <c r="AVY10" s="85"/>
    </row>
    <row r="11" spans="1:1273" s="9" customFormat="1" ht="15" customHeight="1" x14ac:dyDescent="0.25">
      <c r="A11" s="22" t="s">
        <v>220</v>
      </c>
      <c r="B11" s="5"/>
      <c r="C11" s="5"/>
      <c r="D11" s="6"/>
      <c r="E11" s="5"/>
      <c r="F11" s="5"/>
      <c r="G11" s="5"/>
      <c r="H11" s="4"/>
      <c r="I11" s="5"/>
      <c r="J11" s="6"/>
      <c r="K11" s="5"/>
      <c r="L11" s="5"/>
      <c r="M11" s="5"/>
      <c r="N11" s="4"/>
      <c r="O11" s="5"/>
      <c r="P11" s="6"/>
      <c r="Q11" s="5"/>
      <c r="R11" s="5"/>
      <c r="S11" s="5"/>
      <c r="T11" s="4"/>
      <c r="U11" s="5"/>
      <c r="V11" s="6"/>
      <c r="W11" s="5"/>
      <c r="X11" s="5"/>
      <c r="Y11" s="5"/>
      <c r="Z11" s="4"/>
      <c r="AA11" s="5"/>
      <c r="AB11" s="6"/>
      <c r="AC11" s="5"/>
      <c r="AD11" s="5"/>
      <c r="AE11" s="5"/>
      <c r="AF11" s="4"/>
      <c r="AG11" s="5"/>
      <c r="AH11" s="6"/>
      <c r="AI11" s="5"/>
      <c r="AJ11" s="5"/>
      <c r="AK11" s="5"/>
      <c r="AL11" s="4"/>
      <c r="AM11" s="5"/>
      <c r="AN11" s="6"/>
      <c r="AO11" s="5"/>
      <c r="AP11" s="5"/>
      <c r="AQ11" s="5"/>
      <c r="AR11" s="4"/>
      <c r="AS11" s="5"/>
      <c r="AT11" s="6"/>
      <c r="AU11" s="5"/>
      <c r="AV11" s="5"/>
      <c r="AW11" s="5"/>
      <c r="AX11" s="4"/>
      <c r="AY11" s="5"/>
      <c r="AZ11" s="6"/>
      <c r="BA11" s="5"/>
      <c r="BB11" s="5"/>
      <c r="BC11" s="5"/>
      <c r="BD11" s="4"/>
      <c r="BE11" s="5"/>
      <c r="BF11" s="6"/>
      <c r="BG11" s="5"/>
      <c r="BH11" s="5"/>
      <c r="BI11" s="5"/>
      <c r="BJ11" s="4"/>
      <c r="BK11" s="5"/>
      <c r="BL11" s="6"/>
      <c r="BM11" s="5"/>
      <c r="BN11" s="5"/>
      <c r="BO11" s="5"/>
      <c r="BP11" s="4"/>
      <c r="BQ11" s="5"/>
      <c r="BR11" s="6"/>
      <c r="BS11" s="5"/>
      <c r="BT11" s="5"/>
      <c r="BU11" s="5"/>
      <c r="BV11" s="4"/>
      <c r="BW11" s="5"/>
      <c r="BX11" s="6"/>
      <c r="BY11" s="5"/>
      <c r="BZ11" s="5"/>
      <c r="CA11" s="5"/>
      <c r="CB11" s="4"/>
      <c r="CC11" s="5"/>
      <c r="CD11" s="6"/>
      <c r="CE11" s="5"/>
      <c r="CF11" s="5"/>
      <c r="CG11" s="5"/>
      <c r="CH11" s="4"/>
      <c r="CI11" s="5"/>
      <c r="CJ11" s="6"/>
      <c r="CK11" s="5"/>
      <c r="CL11" s="5"/>
      <c r="CM11" s="5"/>
      <c r="CN11" s="4"/>
      <c r="CO11" s="5"/>
      <c r="CP11" s="6"/>
      <c r="CQ11" s="5"/>
      <c r="CR11" s="5"/>
      <c r="CS11" s="5"/>
      <c r="CT11" s="4"/>
      <c r="CU11" s="5"/>
      <c r="CV11" s="6"/>
      <c r="CW11" s="5"/>
      <c r="CX11" s="5"/>
      <c r="CY11" s="5"/>
      <c r="CZ11" s="4"/>
      <c r="DA11" s="5"/>
      <c r="DB11" s="6"/>
      <c r="DC11" s="5"/>
      <c r="DD11" s="5"/>
      <c r="DE11" s="5"/>
      <c r="DF11" s="7"/>
      <c r="DG11" s="3"/>
      <c r="DH11" s="3"/>
      <c r="DI11" s="8"/>
      <c r="DJ11" s="3"/>
      <c r="DK11" s="3"/>
      <c r="DL11" s="3"/>
      <c r="DM11" s="3"/>
      <c r="DN11" s="7"/>
      <c r="DO11" s="3"/>
      <c r="DP11" s="3"/>
      <c r="DQ11" s="8"/>
      <c r="DR11" s="3"/>
      <c r="DS11" s="3"/>
      <c r="DT11" s="3"/>
      <c r="DU11" s="3"/>
      <c r="DV11" s="7"/>
      <c r="DW11" s="3"/>
      <c r="DX11" s="3"/>
      <c r="DY11" s="8"/>
      <c r="DZ11" s="3"/>
      <c r="EA11" s="3"/>
      <c r="EB11" s="3"/>
      <c r="EC11" s="3"/>
      <c r="ED11" s="7"/>
      <c r="EE11" s="3"/>
      <c r="EF11" s="3"/>
      <c r="EG11" s="8"/>
      <c r="EH11" s="3"/>
      <c r="EI11" s="3"/>
      <c r="EJ11" s="3"/>
      <c r="EK11" s="3"/>
      <c r="EL11" s="7"/>
      <c r="EM11" s="3"/>
      <c r="EN11" s="3"/>
      <c r="EO11" s="8"/>
      <c r="EP11" s="3"/>
      <c r="EQ11" s="3"/>
      <c r="ER11" s="3"/>
      <c r="ES11" s="3"/>
      <c r="ET11" s="7"/>
      <c r="EU11" s="3"/>
      <c r="EV11" s="3"/>
      <c r="EW11" s="8"/>
      <c r="EX11" s="3"/>
      <c r="EY11" s="3"/>
      <c r="EZ11" s="3"/>
      <c r="FA11" s="3"/>
      <c r="FB11" s="7"/>
      <c r="FC11" s="3"/>
      <c r="FD11" s="3"/>
      <c r="FE11" s="8"/>
      <c r="FF11" s="3"/>
      <c r="FG11" s="3"/>
      <c r="FH11" s="3"/>
      <c r="FI11" s="3"/>
      <c r="FJ11" s="7"/>
      <c r="FK11" s="3"/>
      <c r="FL11" s="3"/>
      <c r="FM11" s="8"/>
      <c r="FN11" s="3"/>
      <c r="FO11" s="3"/>
      <c r="FP11" s="3"/>
      <c r="FQ11" s="3"/>
      <c r="FR11" s="7"/>
      <c r="FS11" s="3"/>
      <c r="FT11" s="3"/>
      <c r="FU11" s="8"/>
      <c r="FV11" s="3"/>
      <c r="FW11" s="3"/>
      <c r="FX11" s="3"/>
      <c r="FY11" s="3"/>
      <c r="FZ11" s="7"/>
      <c r="GA11" s="3"/>
      <c r="GB11" s="3"/>
      <c r="GC11" s="8"/>
      <c r="GD11" s="3"/>
      <c r="GE11" s="3"/>
      <c r="GF11" s="3"/>
      <c r="GG11" s="3"/>
      <c r="GH11" s="7"/>
      <c r="GI11" s="3"/>
      <c r="GJ11" s="3"/>
      <c r="GK11" s="8"/>
      <c r="GL11" s="3"/>
      <c r="GM11" s="3"/>
      <c r="GN11" s="3"/>
      <c r="GO11" s="3"/>
      <c r="GP11" s="7"/>
      <c r="GQ11" s="3"/>
      <c r="GR11" s="3"/>
      <c r="GS11" s="8"/>
      <c r="GT11" s="3"/>
      <c r="GU11" s="3"/>
      <c r="GV11" s="3"/>
      <c r="GW11" s="3"/>
      <c r="GX11" s="7"/>
      <c r="GY11" s="3"/>
      <c r="GZ11" s="3"/>
      <c r="HA11" s="8"/>
      <c r="HB11" s="3"/>
      <c r="HC11" s="3"/>
      <c r="HD11" s="3"/>
      <c r="HE11" s="3"/>
      <c r="HF11" s="7"/>
      <c r="HG11" s="3"/>
      <c r="HH11" s="3"/>
      <c r="HI11" s="8"/>
      <c r="HJ11" s="3"/>
      <c r="HK11" s="3"/>
      <c r="HL11" s="3"/>
      <c r="HM11" s="3"/>
      <c r="HN11" s="7"/>
      <c r="HO11" s="3"/>
      <c r="HP11" s="3"/>
      <c r="HQ11" s="8"/>
      <c r="HR11" s="3"/>
      <c r="HS11" s="3"/>
      <c r="HT11" s="3"/>
      <c r="HU11" s="3"/>
      <c r="HV11" s="7"/>
      <c r="HW11" s="3"/>
      <c r="HX11" s="3"/>
      <c r="HY11" s="8"/>
      <c r="HZ11" s="3"/>
      <c r="IA11" s="3"/>
      <c r="IB11" s="3"/>
      <c r="IC11" s="3"/>
      <c r="ID11" s="7"/>
      <c r="IE11" s="3"/>
      <c r="IF11" s="3"/>
      <c r="IG11" s="8"/>
      <c r="IH11" s="3"/>
      <c r="II11" s="3"/>
      <c r="IJ11" s="3"/>
      <c r="IK11" s="3"/>
      <c r="IL11" s="7"/>
      <c r="IM11" s="3"/>
      <c r="IN11" s="3"/>
      <c r="IO11" s="8"/>
      <c r="IP11" s="3"/>
      <c r="IQ11" s="3"/>
      <c r="IR11" s="3"/>
      <c r="IS11" s="3"/>
      <c r="IT11" s="7"/>
      <c r="IU11" s="3"/>
      <c r="IV11" s="3"/>
      <c r="IW11" s="8"/>
      <c r="IX11" s="3"/>
      <c r="IY11" s="3"/>
      <c r="IZ11" s="3"/>
      <c r="JA11" s="3"/>
      <c r="JB11" s="7"/>
      <c r="JC11" s="3"/>
      <c r="JD11" s="3"/>
      <c r="JE11" s="8"/>
      <c r="JF11" s="3"/>
      <c r="JG11" s="3"/>
      <c r="JH11" s="3"/>
      <c r="JI11" s="3"/>
      <c r="JJ11" s="7"/>
      <c r="JK11" s="3"/>
      <c r="JL11" s="3"/>
      <c r="JM11" s="8"/>
      <c r="JN11" s="3"/>
      <c r="JO11" s="3"/>
      <c r="JP11" s="3"/>
      <c r="JQ11" s="3"/>
      <c r="JR11" s="7"/>
      <c r="JS11" s="3"/>
      <c r="JT11" s="3"/>
      <c r="JU11" s="8"/>
      <c r="JV11" s="3"/>
      <c r="JW11" s="3"/>
      <c r="JX11" s="3"/>
      <c r="JY11" s="3"/>
      <c r="JZ11" s="7"/>
      <c r="KA11" s="3"/>
      <c r="KB11" s="3"/>
      <c r="KC11" s="8"/>
      <c r="KD11" s="3"/>
      <c r="KE11" s="3"/>
      <c r="KF11" s="3"/>
      <c r="KG11" s="3"/>
      <c r="KH11" s="7"/>
      <c r="KI11" s="3"/>
      <c r="KJ11" s="3"/>
      <c r="KK11" s="8"/>
      <c r="KL11" s="3"/>
      <c r="KM11" s="3"/>
      <c r="KN11" s="3"/>
      <c r="KO11" s="3"/>
      <c r="KP11" s="7"/>
      <c r="KQ11" s="3"/>
      <c r="KR11" s="3"/>
      <c r="KS11" s="8"/>
      <c r="KT11" s="3"/>
      <c r="KU11" s="3"/>
      <c r="KV11" s="3"/>
      <c r="KW11" s="3"/>
      <c r="KX11" s="7"/>
      <c r="KY11" s="3"/>
      <c r="KZ11" s="3"/>
      <c r="LA11" s="8"/>
      <c r="LB11" s="3"/>
      <c r="LC11" s="3"/>
      <c r="LD11" s="3"/>
      <c r="LE11" s="3"/>
      <c r="LF11" s="7"/>
      <c r="LG11" s="3"/>
      <c r="LH11" s="3"/>
      <c r="LI11" s="8"/>
      <c r="LJ11" s="3"/>
      <c r="LK11" s="3"/>
      <c r="LL11" s="3"/>
      <c r="LM11" s="3"/>
      <c r="LN11" s="7"/>
      <c r="LO11" s="3"/>
      <c r="LP11" s="3"/>
      <c r="LQ11" s="8"/>
      <c r="LR11" s="3"/>
      <c r="LS11" s="3"/>
      <c r="LT11" s="3"/>
      <c r="LU11" s="3"/>
      <c r="LV11" s="7"/>
      <c r="LW11" s="3"/>
      <c r="LX11" s="3"/>
      <c r="LY11" s="8"/>
      <c r="LZ11" s="3"/>
      <c r="MA11" s="3"/>
      <c r="MB11" s="3"/>
      <c r="MC11" s="3"/>
      <c r="MD11" s="7"/>
      <c r="ME11" s="3"/>
      <c r="MF11" s="3"/>
      <c r="MG11" s="8"/>
      <c r="MH11" s="3"/>
      <c r="MI11" s="3"/>
      <c r="MJ11" s="3"/>
      <c r="MK11" s="3"/>
      <c r="ML11" s="7"/>
      <c r="MM11" s="3"/>
      <c r="MN11" s="3"/>
      <c r="MO11" s="8"/>
      <c r="MP11" s="3"/>
      <c r="MQ11" s="3"/>
      <c r="MR11" s="3"/>
      <c r="MS11" s="3"/>
      <c r="MT11" s="7"/>
      <c r="MU11" s="3"/>
      <c r="MV11" s="3"/>
      <c r="MW11" s="8"/>
      <c r="MX11" s="3"/>
      <c r="MY11" s="3"/>
      <c r="MZ11" s="3"/>
      <c r="NA11" s="3"/>
      <c r="NB11" s="7"/>
      <c r="NC11" s="3"/>
      <c r="ND11" s="3"/>
      <c r="NE11" s="8"/>
      <c r="NF11" s="3"/>
      <c r="NG11" s="3"/>
      <c r="NH11" s="3"/>
      <c r="NI11" s="3"/>
      <c r="NJ11" s="7"/>
      <c r="NK11" s="3"/>
      <c r="NL11" s="3"/>
      <c r="NM11" s="8"/>
      <c r="NN11" s="3"/>
      <c r="NO11" s="3"/>
      <c r="NP11" s="3"/>
      <c r="NQ11" s="3"/>
      <c r="NR11" s="7"/>
      <c r="NS11" s="3"/>
      <c r="NT11" s="3"/>
      <c r="NU11" s="8"/>
      <c r="NV11" s="3"/>
      <c r="NW11" s="3"/>
      <c r="NX11" s="3"/>
      <c r="NY11" s="3"/>
      <c r="NZ11" s="7"/>
      <c r="OA11" s="3"/>
      <c r="OB11" s="3"/>
      <c r="OC11" s="8"/>
      <c r="OD11" s="3"/>
      <c r="OE11" s="3"/>
      <c r="OF11" s="3"/>
      <c r="OG11" s="3"/>
      <c r="OH11" s="7"/>
      <c r="OI11" s="3"/>
      <c r="OJ11" s="3"/>
      <c r="OK11" s="8"/>
      <c r="OL11" s="3"/>
      <c r="OM11" s="3"/>
      <c r="ON11" s="3"/>
      <c r="OO11" s="3"/>
      <c r="OP11" s="7"/>
      <c r="OQ11" s="3"/>
      <c r="OR11" s="3"/>
      <c r="OS11" s="8"/>
      <c r="OT11" s="3"/>
      <c r="OU11" s="3"/>
      <c r="OV11" s="3"/>
      <c r="OW11" s="3"/>
      <c r="OX11" s="7"/>
      <c r="OY11" s="3"/>
      <c r="OZ11" s="3"/>
      <c r="PA11" s="8"/>
      <c r="PB11" s="3"/>
      <c r="PC11" s="3"/>
      <c r="PD11" s="3"/>
      <c r="PE11" s="3"/>
      <c r="PF11" s="7"/>
      <c r="PG11" s="3"/>
      <c r="PH11" s="3"/>
      <c r="PI11" s="8"/>
      <c r="PJ11" s="3"/>
      <c r="PK11" s="3"/>
      <c r="PL11" s="3"/>
      <c r="PM11" s="3"/>
      <c r="PN11" s="7"/>
      <c r="PO11" s="3"/>
      <c r="PP11" s="3"/>
      <c r="PQ11" s="8"/>
      <c r="PR11" s="3"/>
      <c r="PS11" s="3"/>
      <c r="PT11" s="3"/>
      <c r="PU11" s="3"/>
      <c r="PV11" s="7"/>
      <c r="PW11" s="3"/>
      <c r="PX11" s="3"/>
      <c r="PY11" s="8"/>
      <c r="PZ11" s="3"/>
      <c r="QA11" s="3"/>
      <c r="QB11" s="3"/>
      <c r="QC11" s="3"/>
      <c r="QD11" s="7"/>
      <c r="QE11" s="3"/>
      <c r="QF11" s="3"/>
      <c r="QG11" s="8"/>
      <c r="QH11" s="3"/>
      <c r="QI11" s="3"/>
      <c r="QJ11" s="3"/>
      <c r="QK11" s="3"/>
      <c r="QL11" s="7"/>
      <c r="QM11" s="3"/>
      <c r="QN11" s="3"/>
      <c r="QO11" s="8"/>
      <c r="QP11" s="3"/>
      <c r="QQ11" s="3"/>
      <c r="QR11" s="3"/>
      <c r="QS11" s="3"/>
      <c r="QT11" s="7"/>
      <c r="QU11" s="3"/>
      <c r="QV11" s="3"/>
      <c r="QW11" s="8"/>
      <c r="QX11" s="3"/>
      <c r="QY11" s="3"/>
      <c r="QZ11" s="3"/>
      <c r="RA11" s="3"/>
      <c r="RB11" s="7"/>
      <c r="RC11" s="3"/>
      <c r="RD11" s="3"/>
      <c r="RE11" s="8"/>
      <c r="RF11" s="3"/>
      <c r="RG11" s="3"/>
      <c r="RH11" s="3"/>
      <c r="RI11" s="3"/>
      <c r="RJ11" s="7"/>
      <c r="RK11" s="3"/>
      <c r="RL11" s="3"/>
      <c r="RM11" s="8"/>
      <c r="RN11" s="3"/>
      <c r="RO11" s="3"/>
      <c r="RP11" s="3"/>
      <c r="RQ11" s="3"/>
      <c r="RR11" s="7"/>
      <c r="RS11" s="3"/>
      <c r="RT11" s="3"/>
      <c r="RU11" s="8"/>
      <c r="RV11" s="3"/>
      <c r="RW11" s="3"/>
      <c r="RX11" s="3"/>
      <c r="RY11" s="3"/>
      <c r="RZ11" s="7"/>
      <c r="SA11" s="3"/>
      <c r="SB11" s="3"/>
      <c r="SC11" s="8"/>
      <c r="SD11" s="3"/>
      <c r="SE11" s="3"/>
      <c r="SF11" s="3"/>
      <c r="SG11" s="3"/>
      <c r="SH11" s="7"/>
      <c r="SI11" s="3"/>
      <c r="SJ11" s="3"/>
      <c r="SK11" s="8"/>
      <c r="SL11" s="3"/>
      <c r="SM11" s="3"/>
      <c r="SN11" s="3"/>
      <c r="SO11" s="3"/>
      <c r="SP11" s="7"/>
      <c r="SQ11" s="3"/>
      <c r="SR11" s="3"/>
      <c r="SS11" s="8"/>
      <c r="ST11" s="3"/>
      <c r="SU11" s="3"/>
      <c r="SV11" s="3"/>
      <c r="SW11" s="3"/>
      <c r="SX11" s="7"/>
      <c r="SY11" s="3"/>
      <c r="SZ11" s="3"/>
      <c r="TA11" s="8"/>
      <c r="TB11" s="3"/>
      <c r="TC11" s="3"/>
      <c r="TD11" s="3"/>
      <c r="TE11" s="3"/>
      <c r="TF11" s="7"/>
      <c r="TG11" s="3"/>
      <c r="TH11" s="3"/>
      <c r="TI11" s="8"/>
      <c r="TJ11" s="3"/>
      <c r="TK11" s="3"/>
      <c r="TL11" s="3"/>
      <c r="TM11" s="3"/>
      <c r="TN11" s="7"/>
      <c r="TO11" s="3"/>
      <c r="TP11" s="3"/>
      <c r="TQ11" s="8"/>
      <c r="TR11" s="3"/>
      <c r="TS11" s="3"/>
      <c r="TT11" s="3"/>
      <c r="TU11" s="3"/>
      <c r="TV11" s="7"/>
      <c r="TW11" s="3"/>
      <c r="TX11" s="3"/>
      <c r="TY11" s="8"/>
      <c r="TZ11" s="3"/>
      <c r="UA11" s="3"/>
      <c r="UB11" s="3"/>
      <c r="UC11" s="3"/>
      <c r="UD11" s="7"/>
      <c r="UE11" s="3"/>
      <c r="UF11" s="3"/>
      <c r="UG11" s="8"/>
      <c r="UH11" s="3"/>
      <c r="UI11" s="3"/>
      <c r="UJ11" s="3"/>
      <c r="UK11" s="3"/>
      <c r="UL11" s="7"/>
      <c r="UM11" s="3"/>
      <c r="UN11" s="3"/>
      <c r="UO11" s="8"/>
      <c r="UP11" s="3"/>
      <c r="UQ11" s="3"/>
      <c r="UR11" s="3"/>
      <c r="US11" s="3"/>
      <c r="UT11" s="7"/>
      <c r="UU11" s="3"/>
      <c r="UV11" s="3"/>
      <c r="UW11" s="8"/>
      <c r="UX11" s="3"/>
      <c r="UY11" s="3"/>
      <c r="UZ11" s="3"/>
      <c r="VA11" s="3"/>
      <c r="VB11" s="7"/>
      <c r="VC11" s="3"/>
      <c r="VD11" s="3"/>
      <c r="VE11" s="8"/>
      <c r="VF11" s="3"/>
      <c r="VG11" s="3"/>
      <c r="VH11" s="3"/>
      <c r="VI11" s="3"/>
      <c r="VJ11" s="7"/>
      <c r="VK11" s="3"/>
      <c r="VL11" s="3"/>
      <c r="VM11" s="8"/>
      <c r="VN11" s="3"/>
      <c r="VO11" s="3"/>
      <c r="VP11" s="3"/>
      <c r="VQ11" s="3"/>
      <c r="VR11" s="7"/>
      <c r="VS11" s="3"/>
      <c r="VT11" s="3"/>
      <c r="VU11" s="8"/>
      <c r="VV11" s="3"/>
      <c r="VW11" s="3"/>
      <c r="VX11" s="3"/>
      <c r="VY11" s="3"/>
      <c r="VZ11" s="7"/>
      <c r="WA11" s="3"/>
      <c r="WB11" s="3"/>
      <c r="WC11" s="8"/>
      <c r="WD11" s="3"/>
      <c r="WE11" s="3"/>
      <c r="WF11" s="3"/>
      <c r="WG11" s="3"/>
      <c r="WH11" s="7"/>
      <c r="WI11" s="3"/>
      <c r="WJ11" s="3"/>
      <c r="WK11" s="8"/>
      <c r="WL11" s="3"/>
      <c r="WM11" s="3"/>
      <c r="WN11" s="3"/>
      <c r="WO11" s="3"/>
      <c r="WP11" s="7"/>
      <c r="WQ11" s="3"/>
      <c r="WR11" s="3"/>
      <c r="WS11" s="8"/>
      <c r="WT11" s="3"/>
      <c r="WU11" s="3"/>
      <c r="WV11" s="3"/>
      <c r="WW11" s="3"/>
      <c r="WX11" s="7"/>
      <c r="WY11" s="3"/>
      <c r="WZ11" s="3"/>
      <c r="XA11" s="8"/>
      <c r="XB11" s="3"/>
      <c r="XC11" s="3"/>
      <c r="XD11" s="3"/>
      <c r="XE11" s="3"/>
      <c r="XF11" s="7"/>
      <c r="XG11" s="3"/>
      <c r="XH11" s="3"/>
      <c r="XI11" s="8"/>
      <c r="XJ11" s="3"/>
      <c r="XK11" s="3"/>
      <c r="XL11" s="3"/>
      <c r="XM11" s="3"/>
      <c r="XN11" s="7"/>
      <c r="XO11" s="3"/>
      <c r="XP11" s="3"/>
      <c r="XQ11" s="8"/>
      <c r="XR11" s="3"/>
      <c r="XS11" s="3"/>
      <c r="XT11" s="3"/>
      <c r="XU11" s="3"/>
      <c r="XV11" s="7"/>
      <c r="XW11" s="3"/>
      <c r="XX11" s="3"/>
      <c r="XY11" s="8"/>
      <c r="XZ11" s="3"/>
      <c r="YA11" s="3"/>
      <c r="YB11" s="3"/>
      <c r="YC11" s="3"/>
      <c r="YD11" s="7"/>
      <c r="YE11" s="3"/>
      <c r="YF11" s="3"/>
      <c r="YG11" s="8"/>
      <c r="YH11" s="3"/>
      <c r="YI11" s="3"/>
      <c r="YJ11" s="3"/>
      <c r="YK11" s="3"/>
      <c r="YL11" s="7"/>
      <c r="YM11" s="3"/>
      <c r="YN11" s="3"/>
      <c r="YO11" s="8"/>
      <c r="YP11" s="3"/>
      <c r="YQ11" s="3"/>
      <c r="YR11" s="3"/>
      <c r="YS11" s="3"/>
      <c r="YT11" s="7"/>
      <c r="YU11" s="3"/>
      <c r="YV11" s="3"/>
      <c r="YW11" s="8"/>
      <c r="YX11" s="3"/>
      <c r="YY11" s="3"/>
      <c r="YZ11" s="3"/>
      <c r="ZA11" s="3"/>
      <c r="ZB11" s="7"/>
      <c r="ZC11" s="3"/>
      <c r="ZD11" s="3"/>
      <c r="ZE11" s="8"/>
      <c r="ZF11" s="3"/>
      <c r="ZG11" s="3"/>
      <c r="ZH11" s="3"/>
      <c r="ZI11" s="3"/>
      <c r="ZJ11" s="7"/>
      <c r="ZK11" s="3"/>
      <c r="ZL11" s="3"/>
      <c r="ZM11" s="8"/>
      <c r="ZN11" s="3"/>
      <c r="ZO11" s="3"/>
      <c r="ZP11" s="3"/>
      <c r="ZQ11" s="3"/>
      <c r="ZR11" s="7"/>
      <c r="ZS11" s="3"/>
      <c r="ZT11" s="3"/>
      <c r="ZU11" s="8"/>
      <c r="ZV11" s="3"/>
      <c r="ZW11" s="3"/>
      <c r="ZX11" s="3"/>
      <c r="ZY11" s="3"/>
      <c r="ZZ11" s="7"/>
      <c r="AAA11" s="3"/>
      <c r="AAB11" s="3"/>
      <c r="AAC11" s="8"/>
      <c r="AAD11" s="3"/>
      <c r="AAE11" s="3"/>
      <c r="AAF11" s="3"/>
      <c r="AAG11" s="3"/>
      <c r="AAH11" s="7"/>
      <c r="AAI11" s="3"/>
      <c r="AAJ11" s="3"/>
      <c r="AAK11" s="8"/>
      <c r="AAL11" s="3"/>
      <c r="AAM11" s="3"/>
      <c r="AAN11" s="3"/>
      <c r="AAO11" s="3"/>
      <c r="AAP11" s="7"/>
      <c r="AAQ11" s="3"/>
      <c r="AAR11" s="3"/>
      <c r="AAS11" s="8"/>
      <c r="AAT11" s="3"/>
      <c r="AAU11" s="3"/>
      <c r="AAV11" s="3"/>
      <c r="AAW11" s="3"/>
      <c r="AAX11" s="7"/>
      <c r="AAY11" s="3"/>
      <c r="AAZ11" s="3"/>
      <c r="ABA11" s="8"/>
      <c r="ABB11" s="7"/>
      <c r="ABC11" s="63"/>
      <c r="ABD11" s="63"/>
      <c r="ABE11" s="27"/>
      <c r="ABF11" s="16"/>
      <c r="ABG11" s="17"/>
      <c r="ABH11" s="17"/>
      <c r="ABI11" s="18"/>
      <c r="ABJ11" s="3"/>
      <c r="ABK11" s="3"/>
      <c r="ABL11" s="3"/>
      <c r="ABM11" s="3"/>
      <c r="ABN11" s="7"/>
      <c r="ABO11" s="3"/>
      <c r="ABP11" s="3"/>
      <c r="ABQ11" s="8"/>
      <c r="ABR11" s="3"/>
      <c r="ABS11" s="3"/>
      <c r="ABT11" s="3"/>
      <c r="ABU11" s="3"/>
      <c r="ABV11" s="7"/>
      <c r="ABW11" s="3"/>
      <c r="ABX11" s="3"/>
      <c r="ABY11" s="8"/>
      <c r="ABZ11" s="7"/>
      <c r="ACA11" s="3"/>
      <c r="ACB11" s="3"/>
      <c r="ACC11" s="8"/>
      <c r="ACD11" s="7"/>
      <c r="ACE11" s="3"/>
      <c r="ACF11" s="3"/>
      <c r="ACG11" s="8"/>
      <c r="ACH11" s="3"/>
      <c r="ACI11" s="3"/>
      <c r="ACJ11" s="3"/>
      <c r="ACK11" s="8"/>
      <c r="ACL11" s="3"/>
      <c r="ACM11" s="3"/>
      <c r="ACN11" s="3"/>
      <c r="ACO11" s="8"/>
      <c r="ACP11" s="3"/>
      <c r="ACQ11" s="3"/>
      <c r="ACR11" s="3"/>
      <c r="ACS11" s="8"/>
      <c r="ACT11" s="7"/>
      <c r="ACU11" s="3"/>
      <c r="ACV11" s="3"/>
      <c r="ACW11" s="8"/>
      <c r="ACX11" s="7"/>
      <c r="ACY11" s="3"/>
      <c r="ACZ11" s="3"/>
      <c r="ADA11" s="8"/>
      <c r="ADB11" s="7"/>
      <c r="ADC11" s="3"/>
      <c r="ADD11" s="3"/>
      <c r="ADE11" s="8"/>
      <c r="ADF11" s="7"/>
      <c r="ADG11" s="3"/>
      <c r="ADH11" s="3"/>
      <c r="ADI11" s="8"/>
      <c r="ADJ11" s="7"/>
      <c r="ADK11" s="3"/>
      <c r="ADL11" s="3"/>
      <c r="ADM11" s="8"/>
      <c r="ADN11" s="7"/>
      <c r="ADO11" s="3"/>
      <c r="ADP11" s="3"/>
      <c r="ADQ11" s="8"/>
      <c r="ADR11" s="7"/>
      <c r="ADS11" s="3"/>
      <c r="ADT11" s="3"/>
      <c r="ADU11" s="8"/>
      <c r="ADV11" s="7"/>
      <c r="ADW11" s="3"/>
      <c r="ADX11" s="3"/>
      <c r="ADY11" s="8"/>
      <c r="ADZ11" s="7"/>
      <c r="AEA11" s="3"/>
      <c r="AEB11" s="3"/>
      <c r="AEC11" s="8"/>
      <c r="AED11" s="7"/>
      <c r="AEE11" s="3"/>
      <c r="AEF11" s="3"/>
      <c r="AEG11" s="8"/>
      <c r="AEH11" s="7"/>
      <c r="AEI11" s="3"/>
      <c r="AEJ11" s="3"/>
      <c r="AEK11" s="8"/>
      <c r="AEL11" s="7"/>
      <c r="AEM11" s="3"/>
      <c r="AEN11" s="3"/>
      <c r="AEO11" s="8"/>
      <c r="AEP11" s="7"/>
      <c r="AEQ11" s="3"/>
      <c r="AER11" s="3"/>
      <c r="AES11" s="8"/>
      <c r="AET11" s="7"/>
      <c r="AEU11" s="3"/>
      <c r="AEV11" s="3"/>
      <c r="AEW11" s="8"/>
      <c r="AEX11" s="7"/>
      <c r="AEY11" s="3"/>
      <c r="AEZ11" s="3"/>
      <c r="AFA11" s="8"/>
      <c r="AFB11" s="7"/>
      <c r="AFC11" s="3"/>
      <c r="AFD11" s="3"/>
      <c r="AFE11" s="8"/>
      <c r="AFF11" s="7"/>
      <c r="AFG11" s="3"/>
      <c r="AFH11" s="3"/>
      <c r="AFI11" s="8"/>
      <c r="AFJ11" s="7"/>
      <c r="AFK11" s="3"/>
      <c r="AFL11" s="3"/>
      <c r="AFM11" s="8"/>
      <c r="AFN11" s="7"/>
      <c r="AFO11" s="3"/>
      <c r="AFP11" s="3"/>
      <c r="AFQ11" s="8"/>
      <c r="AFR11" s="7"/>
      <c r="AFS11" s="3"/>
      <c r="AFT11" s="3"/>
      <c r="AFU11" s="8"/>
      <c r="AFV11" s="7"/>
      <c r="AFW11" s="3"/>
      <c r="AFX11" s="3"/>
      <c r="AFY11" s="8"/>
      <c r="AFZ11" s="7"/>
      <c r="AGA11" s="3"/>
      <c r="AGB11" s="3"/>
      <c r="AGC11" s="8"/>
      <c r="AGD11" s="7"/>
      <c r="AGE11" s="3"/>
      <c r="AGF11" s="3"/>
      <c r="AGG11" s="8"/>
      <c r="AGH11" s="7"/>
      <c r="AGI11" s="3"/>
      <c r="AGJ11" s="3"/>
      <c r="AGK11" s="8"/>
      <c r="AGL11" s="7"/>
      <c r="AGM11" s="3"/>
      <c r="AGN11" s="3"/>
      <c r="AGO11" s="8"/>
      <c r="AGP11" s="7"/>
      <c r="AGQ11" s="3"/>
      <c r="AGR11" s="3"/>
      <c r="AGS11" s="8"/>
      <c r="AGT11" s="7"/>
      <c r="AGU11" s="3"/>
      <c r="AGV11" s="3"/>
      <c r="AGW11" s="8"/>
      <c r="AGX11" s="7"/>
      <c r="AGY11" s="3"/>
      <c r="AGZ11" s="3"/>
      <c r="AHA11" s="8"/>
      <c r="AHB11" s="7"/>
      <c r="AHC11" s="3"/>
      <c r="AHD11" s="3"/>
      <c r="AHE11" s="8"/>
      <c r="AHF11" s="7"/>
      <c r="AHG11" s="3"/>
      <c r="AHH11" s="3"/>
      <c r="AHI11" s="8"/>
      <c r="AHJ11" s="7"/>
      <c r="AHK11" s="3"/>
      <c r="AHL11" s="3"/>
      <c r="AHM11" s="8"/>
      <c r="AHN11" s="7"/>
      <c r="AHO11" s="3"/>
      <c r="AHP11" s="3"/>
      <c r="AHQ11" s="8"/>
      <c r="AHR11" s="7"/>
      <c r="AHS11" s="3"/>
      <c r="AHT11" s="3"/>
      <c r="AHU11" s="8"/>
      <c r="AHV11" s="7"/>
      <c r="AHW11" s="3"/>
      <c r="AHX11" s="3"/>
      <c r="AHY11" s="8"/>
      <c r="AHZ11" s="7"/>
      <c r="AIA11" s="3"/>
      <c r="AIB11" s="3"/>
      <c r="AIC11" s="8"/>
      <c r="AID11" s="7"/>
      <c r="AIE11" s="3"/>
      <c r="AIF11" s="3"/>
      <c r="AIG11" s="8"/>
      <c r="AIH11" s="7"/>
      <c r="AII11" s="3"/>
      <c r="AIJ11" s="3"/>
      <c r="AIK11" s="8"/>
      <c r="AIL11" s="7"/>
      <c r="AIM11" s="3"/>
      <c r="AIN11" s="3"/>
      <c r="AIO11" s="8"/>
      <c r="AIP11" s="7"/>
      <c r="AIQ11" s="3"/>
      <c r="AIR11" s="3"/>
      <c r="AIS11" s="8"/>
      <c r="AIT11" s="7"/>
      <c r="AIU11" s="3"/>
      <c r="AIV11" s="3"/>
      <c r="AIW11" s="8"/>
      <c r="AIX11" s="7"/>
      <c r="AIY11" s="3"/>
      <c r="AIZ11" s="3"/>
      <c r="AJA11" s="8"/>
      <c r="AJB11" s="7"/>
      <c r="AJC11" s="3"/>
      <c r="AJD11" s="3"/>
      <c r="AJE11" s="8"/>
      <c r="AJF11" s="7"/>
      <c r="AJG11" s="3"/>
      <c r="AJH11" s="3"/>
      <c r="AJI11" s="8"/>
      <c r="AJJ11" s="7"/>
      <c r="AJK11" s="3"/>
      <c r="AJL11" s="3"/>
      <c r="AJM11" s="8"/>
      <c r="AJN11" s="7"/>
      <c r="AJO11" s="3"/>
      <c r="AJP11" s="3"/>
      <c r="AJQ11" s="8"/>
      <c r="AJR11" s="7"/>
      <c r="AJS11" s="3"/>
      <c r="AJT11" s="3"/>
      <c r="AJU11" s="8"/>
      <c r="AJV11" s="7"/>
      <c r="AJW11" s="3"/>
      <c r="AJX11" s="3"/>
      <c r="AJY11" s="8"/>
      <c r="AJZ11" s="7"/>
      <c r="AKA11" s="3"/>
      <c r="AKB11" s="3"/>
      <c r="AKC11" s="8"/>
      <c r="AKD11" s="7"/>
      <c r="AKE11" s="3"/>
      <c r="AKF11" s="3"/>
      <c r="AKG11" s="8"/>
      <c r="AKH11" s="7"/>
      <c r="AKI11" s="3"/>
      <c r="AKJ11" s="3"/>
      <c r="AKK11" s="8"/>
      <c r="AKL11" s="7"/>
      <c r="AKM11" s="3"/>
      <c r="AKN11" s="3"/>
      <c r="AKO11" s="8"/>
      <c r="AKP11" s="7"/>
      <c r="AKQ11" s="3"/>
      <c r="AKR11" s="3"/>
      <c r="AKS11" s="8"/>
      <c r="AKT11" s="7"/>
      <c r="AKU11" s="3"/>
      <c r="AKV11" s="3"/>
      <c r="AKW11" s="8"/>
      <c r="AKX11" s="7"/>
      <c r="AKY11" s="3"/>
      <c r="AKZ11" s="3"/>
      <c r="ALA11" s="8"/>
      <c r="ALB11" s="7"/>
      <c r="ALC11" s="3"/>
      <c r="ALD11" s="3"/>
      <c r="ALE11" s="8"/>
      <c r="ALF11" s="7"/>
      <c r="ALG11" s="3"/>
      <c r="ALH11" s="3"/>
      <c r="ALI11" s="8"/>
      <c r="ALJ11" s="7"/>
      <c r="ALK11" s="3"/>
      <c r="ALL11" s="3"/>
      <c r="ALM11" s="8"/>
      <c r="ALN11" s="7"/>
      <c r="ALO11" s="3"/>
      <c r="ALP11" s="3"/>
      <c r="ALQ11" s="8"/>
      <c r="ALR11" s="7"/>
      <c r="ALS11" s="3"/>
      <c r="ALT11" s="3"/>
      <c r="ALU11" s="8"/>
      <c r="ALV11" s="7"/>
      <c r="ALW11" s="3"/>
      <c r="ALX11" s="3"/>
      <c r="ALY11" s="8"/>
      <c r="ALZ11" s="7"/>
      <c r="AMA11" s="3"/>
      <c r="AMB11" s="3"/>
      <c r="AMC11" s="8"/>
      <c r="AMD11" s="7"/>
      <c r="AME11" s="3"/>
      <c r="AMF11" s="3"/>
      <c r="AMG11" s="8"/>
      <c r="AMH11" s="7"/>
      <c r="AMI11" s="3"/>
      <c r="AMJ11" s="3"/>
      <c r="AMK11" s="8"/>
      <c r="AML11" s="7"/>
      <c r="AMM11" s="3"/>
      <c r="AMN11" s="3"/>
      <c r="AMO11" s="8"/>
      <c r="AMP11" s="7"/>
      <c r="AMQ11" s="3"/>
      <c r="AMR11" s="3"/>
      <c r="AMS11" s="8"/>
      <c r="AMT11" s="7"/>
      <c r="AMU11" s="3"/>
      <c r="AMV11" s="3"/>
      <c r="AMW11" s="8"/>
      <c r="AMX11" s="7"/>
      <c r="AMY11" s="3"/>
      <c r="AMZ11" s="3"/>
      <c r="ANA11" s="8"/>
      <c r="ANB11" s="7"/>
      <c r="ANC11" s="3"/>
      <c r="AND11" s="3"/>
      <c r="ANE11" s="8"/>
      <c r="ANF11" s="7"/>
      <c r="ANG11" s="3"/>
      <c r="ANH11" s="3"/>
      <c r="ANI11" s="8"/>
      <c r="ANJ11" s="7"/>
      <c r="ANK11" s="3"/>
      <c r="ANL11" s="3"/>
      <c r="ANM11" s="8"/>
      <c r="ANN11" s="7"/>
      <c r="ANO11" s="3"/>
      <c r="ANP11" s="3"/>
      <c r="ANQ11" s="8"/>
      <c r="ANR11" s="7"/>
      <c r="ANS11" s="3"/>
      <c r="ANT11" s="3"/>
      <c r="ANU11" s="8"/>
      <c r="ANV11" s="7"/>
      <c r="ANW11" s="3"/>
      <c r="ANX11" s="3"/>
      <c r="ANY11" s="8"/>
      <c r="ANZ11" s="7"/>
      <c r="AOA11" s="3"/>
      <c r="AOB11" s="3"/>
      <c r="AOC11" s="8"/>
      <c r="AOD11" s="7"/>
      <c r="AOE11" s="3"/>
      <c r="AOF11" s="3"/>
      <c r="AOG11" s="8"/>
      <c r="AOH11" s="7"/>
      <c r="AOI11" s="3"/>
      <c r="AOJ11" s="3"/>
      <c r="AOK11" s="8"/>
      <c r="AOL11" s="7"/>
      <c r="AOM11" s="3"/>
      <c r="AON11" s="3"/>
      <c r="AOO11" s="8"/>
      <c r="AOP11" s="7"/>
      <c r="AOQ11" s="3"/>
      <c r="AOR11" s="3"/>
      <c r="AOS11" s="8"/>
      <c r="AOT11" s="7"/>
      <c r="AOU11" s="3"/>
      <c r="AOV11" s="3"/>
      <c r="AOW11" s="8"/>
      <c r="AOX11" s="7"/>
      <c r="AOY11" s="3"/>
      <c r="AOZ11" s="3"/>
      <c r="APA11" s="8"/>
      <c r="APB11" s="7"/>
      <c r="APC11" s="3"/>
      <c r="APD11" s="3"/>
      <c r="APE11" s="8"/>
      <c r="APF11" s="7"/>
      <c r="APG11" s="3"/>
      <c r="APH11" s="3"/>
      <c r="API11" s="8"/>
      <c r="APJ11" s="7"/>
      <c r="APK11" s="3"/>
      <c r="APL11" s="3"/>
      <c r="APM11" s="8"/>
      <c r="APN11" s="7"/>
      <c r="APO11" s="3"/>
      <c r="APP11" s="3"/>
      <c r="APQ11" s="8"/>
      <c r="APR11" s="7"/>
      <c r="APS11" s="3"/>
      <c r="APT11" s="3"/>
      <c r="APU11" s="8"/>
      <c r="APV11" s="7"/>
      <c r="APW11" s="3"/>
      <c r="APX11" s="3"/>
      <c r="APY11" s="8"/>
      <c r="APZ11" s="7"/>
      <c r="AQA11" s="3"/>
      <c r="AQB11" s="3"/>
      <c r="AQC11" s="8"/>
      <c r="AQD11" s="7"/>
      <c r="AQE11" s="3"/>
      <c r="AQF11" s="3"/>
      <c r="AQG11" s="8"/>
      <c r="AQH11" s="7"/>
      <c r="AQI11" s="3"/>
      <c r="AQJ11" s="3"/>
      <c r="AQK11" s="8"/>
      <c r="AQL11" s="7"/>
      <c r="AQM11" s="3"/>
      <c r="AQN11" s="3"/>
      <c r="AQO11" s="8"/>
      <c r="AQP11" s="7"/>
      <c r="AQQ11" s="3"/>
      <c r="AQR11" s="3"/>
      <c r="AQS11" s="8"/>
      <c r="AQT11" s="7"/>
      <c r="AQU11" s="3"/>
      <c r="AQV11" s="3"/>
      <c r="AQW11" s="8"/>
      <c r="AQX11" s="7"/>
      <c r="AQY11" s="3"/>
      <c r="AQZ11" s="3"/>
      <c r="ARA11" s="8"/>
      <c r="ARB11" s="7"/>
      <c r="ARC11" s="3"/>
      <c r="ARD11" s="3"/>
      <c r="ARE11" s="8"/>
      <c r="ARF11" s="7"/>
      <c r="ARG11" s="3"/>
      <c r="ARH11" s="3"/>
      <c r="ARI11" s="8"/>
      <c r="ARJ11" s="7"/>
      <c r="ARK11" s="3"/>
      <c r="ARL11" s="3"/>
      <c r="ARM11" s="8"/>
      <c r="ARN11" s="7"/>
      <c r="ARO11" s="3"/>
      <c r="ARP11" s="3"/>
      <c r="ARQ11" s="8"/>
      <c r="ARR11" s="7"/>
      <c r="ARS11" s="3"/>
      <c r="ART11" s="3"/>
      <c r="ARU11" s="8"/>
      <c r="ARV11" s="7"/>
      <c r="ARW11" s="3"/>
      <c r="ARX11" s="3"/>
      <c r="ARY11" s="8"/>
      <c r="ARZ11" s="7"/>
      <c r="ASA11" s="3"/>
      <c r="ASB11" s="3"/>
      <c r="ASC11" s="8"/>
      <c r="ASD11" s="7"/>
      <c r="ASE11" s="3"/>
      <c r="ASF11" s="3"/>
      <c r="ASG11" s="8"/>
      <c r="ASH11" s="7"/>
      <c r="ASI11" s="3"/>
      <c r="ASJ11" s="3"/>
      <c r="ASK11" s="8"/>
      <c r="ASL11" s="7"/>
      <c r="ASM11" s="3"/>
      <c r="ASN11" s="3"/>
      <c r="ASO11" s="8"/>
      <c r="ASP11" s="7"/>
      <c r="ASQ11" s="3"/>
      <c r="ASR11" s="3"/>
      <c r="ASS11" s="8"/>
      <c r="AST11" s="7"/>
      <c r="ASU11" s="3"/>
      <c r="ASV11" s="3"/>
      <c r="ASW11" s="8"/>
      <c r="ASX11" s="7"/>
      <c r="ASY11" s="3"/>
      <c r="ASZ11" s="3"/>
      <c r="ATA11" s="8"/>
      <c r="ATB11" s="7"/>
      <c r="ATC11" s="3"/>
      <c r="ATD11" s="3"/>
      <c r="ATE11" s="8"/>
      <c r="ATF11" s="7"/>
      <c r="ATG11" s="3"/>
      <c r="ATH11" s="3"/>
      <c r="ATI11" s="8"/>
      <c r="ATJ11" s="7"/>
      <c r="ATK11" s="3"/>
      <c r="ATL11" s="3"/>
      <c r="ATM11" s="8"/>
      <c r="ATN11" s="7"/>
      <c r="ATO11" s="3"/>
      <c r="ATP11" s="3"/>
      <c r="ATQ11" s="8"/>
      <c r="ATR11" s="7"/>
      <c r="ATS11" s="3"/>
      <c r="ATT11" s="3"/>
      <c r="ATU11" s="8"/>
      <c r="ATV11" s="7"/>
      <c r="ATW11" s="3"/>
      <c r="ATX11" s="3"/>
      <c r="ATY11" s="8"/>
      <c r="ATZ11" s="7"/>
      <c r="AUA11" s="3"/>
      <c r="AUB11" s="3"/>
      <c r="AUC11" s="8"/>
      <c r="AUD11" s="7"/>
      <c r="AUE11" s="3"/>
      <c r="AUF11" s="3"/>
      <c r="AUG11" s="8"/>
      <c r="AUH11" s="7"/>
      <c r="AUI11" s="3"/>
      <c r="AUJ11" s="3"/>
      <c r="AUK11" s="8"/>
      <c r="AUL11" s="7"/>
      <c r="AUM11" s="3"/>
      <c r="AUN11" s="3"/>
      <c r="AUO11" s="8"/>
      <c r="AUP11" s="7"/>
      <c r="AUQ11" s="3"/>
      <c r="AUR11" s="3"/>
      <c r="AUS11" s="8"/>
      <c r="AUT11" s="7"/>
      <c r="AUU11" s="3"/>
      <c r="AUV11" s="3"/>
      <c r="AUW11" s="8"/>
      <c r="AUX11" s="7"/>
      <c r="AUY11" s="3"/>
      <c r="AUZ11" s="3"/>
      <c r="AVA11" s="8"/>
      <c r="AVB11" s="7"/>
      <c r="AVC11" s="3"/>
      <c r="AVD11" s="3"/>
      <c r="AVE11" s="8"/>
      <c r="AVF11" s="7"/>
      <c r="AVG11" s="3"/>
      <c r="AVH11" s="3"/>
      <c r="AVI11" s="8"/>
      <c r="AVJ11" s="7"/>
      <c r="AVK11" s="3"/>
      <c r="AVL11" s="3"/>
      <c r="AVM11" s="8"/>
      <c r="AVN11" s="7"/>
      <c r="AVO11" s="3"/>
      <c r="AVP11" s="3"/>
      <c r="AVQ11" s="8"/>
      <c r="AVR11" s="7"/>
      <c r="AVS11" s="3"/>
      <c r="AVT11" s="3"/>
      <c r="AVU11" s="3"/>
      <c r="AVV11" s="86"/>
      <c r="AVY11" s="87"/>
    </row>
    <row r="12" spans="1:1273" ht="15" customHeight="1" x14ac:dyDescent="0.25">
      <c r="A12" s="62" t="s">
        <v>221</v>
      </c>
      <c r="B12" s="44">
        <f>SUM(B13:B16)</f>
        <v>1643</v>
      </c>
      <c r="C12" s="44">
        <f t="shared" ref="C12:BN12" si="496">SUM(C13:C16)</f>
        <v>1678</v>
      </c>
      <c r="D12" s="45">
        <f t="shared" si="496"/>
        <v>3321</v>
      </c>
      <c r="E12" s="44">
        <f t="shared" si="496"/>
        <v>1485</v>
      </c>
      <c r="F12" s="44">
        <f t="shared" si="496"/>
        <v>916</v>
      </c>
      <c r="G12" s="44">
        <f t="shared" si="496"/>
        <v>2401</v>
      </c>
      <c r="H12" s="46">
        <f t="shared" si="496"/>
        <v>3003</v>
      </c>
      <c r="I12" s="44">
        <f t="shared" si="496"/>
        <v>1697</v>
      </c>
      <c r="J12" s="45">
        <f>SUM(J13:J16)</f>
        <v>4700</v>
      </c>
      <c r="K12" s="44">
        <f t="shared" si="496"/>
        <v>3378</v>
      </c>
      <c r="L12" s="44">
        <f t="shared" si="496"/>
        <v>2554</v>
      </c>
      <c r="M12" s="44">
        <f t="shared" si="496"/>
        <v>5932</v>
      </c>
      <c r="N12" s="46">
        <f t="shared" si="496"/>
        <v>2221</v>
      </c>
      <c r="O12" s="44">
        <f t="shared" si="496"/>
        <v>1580</v>
      </c>
      <c r="P12" s="45">
        <f t="shared" si="496"/>
        <v>3801</v>
      </c>
      <c r="Q12" s="44">
        <f t="shared" si="496"/>
        <v>2410</v>
      </c>
      <c r="R12" s="44">
        <f t="shared" si="496"/>
        <v>2687</v>
      </c>
      <c r="S12" s="44">
        <v>5097</v>
      </c>
      <c r="T12" s="46">
        <f t="shared" si="496"/>
        <v>2431</v>
      </c>
      <c r="U12" s="44">
        <f t="shared" si="496"/>
        <v>1448</v>
      </c>
      <c r="V12" s="45">
        <f t="shared" si="496"/>
        <v>3879</v>
      </c>
      <c r="W12" s="44">
        <f t="shared" si="496"/>
        <v>3410</v>
      </c>
      <c r="X12" s="44">
        <f t="shared" si="496"/>
        <v>1548</v>
      </c>
      <c r="Y12" s="44">
        <f t="shared" si="496"/>
        <v>4958</v>
      </c>
      <c r="Z12" s="46">
        <f t="shared" si="496"/>
        <v>3520</v>
      </c>
      <c r="AA12" s="44">
        <f t="shared" si="496"/>
        <v>642</v>
      </c>
      <c r="AB12" s="45">
        <f t="shared" si="496"/>
        <v>4162</v>
      </c>
      <c r="AC12" s="44">
        <f t="shared" si="496"/>
        <v>2283</v>
      </c>
      <c r="AD12" s="44">
        <f t="shared" si="496"/>
        <v>1014</v>
      </c>
      <c r="AE12" s="44">
        <f t="shared" si="496"/>
        <v>3297</v>
      </c>
      <c r="AF12" s="46">
        <f t="shared" si="496"/>
        <v>1997</v>
      </c>
      <c r="AG12" s="44">
        <f t="shared" si="496"/>
        <v>656</v>
      </c>
      <c r="AH12" s="45">
        <f t="shared" si="496"/>
        <v>2653</v>
      </c>
      <c r="AI12" s="44">
        <f t="shared" si="496"/>
        <v>2848</v>
      </c>
      <c r="AJ12" s="44">
        <f t="shared" si="496"/>
        <v>664</v>
      </c>
      <c r="AK12" s="44">
        <f t="shared" si="496"/>
        <v>3512</v>
      </c>
      <c r="AL12" s="46">
        <f t="shared" si="496"/>
        <v>2400</v>
      </c>
      <c r="AM12" s="44">
        <f t="shared" si="496"/>
        <v>1000</v>
      </c>
      <c r="AN12" s="45">
        <f t="shared" si="496"/>
        <v>3400</v>
      </c>
      <c r="AO12" s="44">
        <f t="shared" si="496"/>
        <v>2800</v>
      </c>
      <c r="AP12" s="44">
        <f t="shared" si="496"/>
        <v>1100</v>
      </c>
      <c r="AQ12" s="44">
        <f t="shared" si="496"/>
        <v>3900</v>
      </c>
      <c r="AR12" s="46">
        <f t="shared" si="496"/>
        <v>2900</v>
      </c>
      <c r="AS12" s="44">
        <f t="shared" si="496"/>
        <v>1500</v>
      </c>
      <c r="AT12" s="45">
        <f t="shared" si="496"/>
        <v>4400</v>
      </c>
      <c r="AU12" s="44">
        <f t="shared" si="496"/>
        <v>5400</v>
      </c>
      <c r="AV12" s="44">
        <f t="shared" si="496"/>
        <v>600</v>
      </c>
      <c r="AW12" s="44">
        <f t="shared" si="496"/>
        <v>6000</v>
      </c>
      <c r="AX12" s="46">
        <f t="shared" si="496"/>
        <v>4500</v>
      </c>
      <c r="AY12" s="44">
        <f t="shared" si="496"/>
        <v>1500</v>
      </c>
      <c r="AZ12" s="45">
        <f t="shared" si="496"/>
        <v>6000</v>
      </c>
      <c r="BA12" s="44">
        <f t="shared" si="496"/>
        <v>4700</v>
      </c>
      <c r="BB12" s="44">
        <f t="shared" si="496"/>
        <v>1700</v>
      </c>
      <c r="BC12" s="44">
        <f t="shared" si="496"/>
        <v>6400</v>
      </c>
      <c r="BD12" s="46">
        <f t="shared" si="496"/>
        <v>3700</v>
      </c>
      <c r="BE12" s="44">
        <f t="shared" si="496"/>
        <v>1000</v>
      </c>
      <c r="BF12" s="45">
        <f t="shared" si="496"/>
        <v>4700</v>
      </c>
      <c r="BG12" s="44">
        <f t="shared" si="496"/>
        <v>4700</v>
      </c>
      <c r="BH12" s="44">
        <f t="shared" si="496"/>
        <v>1700</v>
      </c>
      <c r="BI12" s="44">
        <f t="shared" si="496"/>
        <v>6400</v>
      </c>
      <c r="BJ12" s="46">
        <f t="shared" si="496"/>
        <v>3900</v>
      </c>
      <c r="BK12" s="44">
        <f t="shared" si="496"/>
        <v>2500</v>
      </c>
      <c r="BL12" s="45">
        <f t="shared" si="496"/>
        <v>6400</v>
      </c>
      <c r="BM12" s="44">
        <f t="shared" si="496"/>
        <v>3700</v>
      </c>
      <c r="BN12" s="44">
        <f t="shared" si="496"/>
        <v>2400</v>
      </c>
      <c r="BO12" s="44">
        <f t="shared" ref="BO12:DY12" si="497">SUM(BO13:BO16)</f>
        <v>6100</v>
      </c>
      <c r="BP12" s="46">
        <f t="shared" si="497"/>
        <v>2400</v>
      </c>
      <c r="BQ12" s="44">
        <f t="shared" si="497"/>
        <v>1000</v>
      </c>
      <c r="BR12" s="45">
        <f t="shared" si="497"/>
        <v>3400</v>
      </c>
      <c r="BS12" s="44">
        <f t="shared" si="497"/>
        <v>2900</v>
      </c>
      <c r="BT12" s="44">
        <f t="shared" si="497"/>
        <v>1700</v>
      </c>
      <c r="BU12" s="44">
        <f t="shared" si="497"/>
        <v>4600</v>
      </c>
      <c r="BV12" s="46">
        <f t="shared" si="497"/>
        <v>3300</v>
      </c>
      <c r="BW12" s="44">
        <f t="shared" si="497"/>
        <v>300</v>
      </c>
      <c r="BX12" s="45">
        <f t="shared" si="497"/>
        <v>3600</v>
      </c>
      <c r="BY12" s="44">
        <f t="shared" si="497"/>
        <v>3200</v>
      </c>
      <c r="BZ12" s="44">
        <f t="shared" si="497"/>
        <v>600</v>
      </c>
      <c r="CA12" s="44">
        <f t="shared" si="497"/>
        <v>3800</v>
      </c>
      <c r="CB12" s="46">
        <f t="shared" si="497"/>
        <v>4700</v>
      </c>
      <c r="CC12" s="44">
        <f t="shared" si="497"/>
        <v>800</v>
      </c>
      <c r="CD12" s="45">
        <f t="shared" si="497"/>
        <v>5500</v>
      </c>
      <c r="CE12" s="44">
        <f t="shared" si="497"/>
        <v>4300</v>
      </c>
      <c r="CF12" s="44">
        <f t="shared" si="497"/>
        <v>1600</v>
      </c>
      <c r="CG12" s="44">
        <f t="shared" si="497"/>
        <v>5900</v>
      </c>
      <c r="CH12" s="46">
        <f t="shared" si="497"/>
        <v>4200</v>
      </c>
      <c r="CI12" s="44">
        <f t="shared" si="497"/>
        <v>1300</v>
      </c>
      <c r="CJ12" s="45">
        <f t="shared" si="497"/>
        <v>5500</v>
      </c>
      <c r="CK12" s="44">
        <f t="shared" si="497"/>
        <v>3800</v>
      </c>
      <c r="CL12" s="44">
        <f t="shared" si="497"/>
        <v>800</v>
      </c>
      <c r="CM12" s="44">
        <f t="shared" si="497"/>
        <v>4600</v>
      </c>
      <c r="CN12" s="46">
        <f t="shared" si="497"/>
        <v>4100</v>
      </c>
      <c r="CO12" s="44">
        <f t="shared" si="497"/>
        <v>1500</v>
      </c>
      <c r="CP12" s="45">
        <f t="shared" si="497"/>
        <v>5600</v>
      </c>
      <c r="CQ12" s="44">
        <f t="shared" si="497"/>
        <v>4500</v>
      </c>
      <c r="CR12" s="44">
        <f t="shared" si="497"/>
        <v>400</v>
      </c>
      <c r="CS12" s="44">
        <f t="shared" si="497"/>
        <v>4900</v>
      </c>
      <c r="CT12" s="46">
        <f t="shared" si="497"/>
        <v>4500</v>
      </c>
      <c r="CU12" s="44">
        <f t="shared" si="497"/>
        <v>1500</v>
      </c>
      <c r="CV12" s="45">
        <f t="shared" si="497"/>
        <v>6000</v>
      </c>
      <c r="CW12" s="44">
        <f t="shared" si="497"/>
        <v>2700</v>
      </c>
      <c r="CX12" s="44">
        <f t="shared" si="497"/>
        <v>0</v>
      </c>
      <c r="CY12" s="44">
        <f t="shared" si="497"/>
        <v>2700</v>
      </c>
      <c r="CZ12" s="46">
        <f t="shared" si="497"/>
        <v>2900</v>
      </c>
      <c r="DA12" s="44">
        <f t="shared" si="497"/>
        <v>0</v>
      </c>
      <c r="DB12" s="45">
        <f t="shared" si="497"/>
        <v>2900</v>
      </c>
      <c r="DC12" s="44">
        <f t="shared" si="497"/>
        <v>2900</v>
      </c>
      <c r="DD12" s="44">
        <f t="shared" si="497"/>
        <v>1400</v>
      </c>
      <c r="DE12" s="44">
        <f t="shared" si="497"/>
        <v>4300</v>
      </c>
      <c r="DF12" s="46">
        <f t="shared" si="497"/>
        <v>2100</v>
      </c>
      <c r="DG12" s="44">
        <f t="shared" si="497"/>
        <v>1300</v>
      </c>
      <c r="DH12" s="44">
        <f t="shared" si="497"/>
        <v>100</v>
      </c>
      <c r="DI12" s="45">
        <f t="shared" si="497"/>
        <v>3500</v>
      </c>
      <c r="DJ12" s="44">
        <f t="shared" si="497"/>
        <v>1800</v>
      </c>
      <c r="DK12" s="44">
        <f t="shared" si="497"/>
        <v>1700</v>
      </c>
      <c r="DL12" s="44">
        <f t="shared" si="497"/>
        <v>800</v>
      </c>
      <c r="DM12" s="44">
        <f t="shared" si="497"/>
        <v>4300</v>
      </c>
      <c r="DN12" s="46">
        <f t="shared" si="497"/>
        <v>1500</v>
      </c>
      <c r="DO12" s="44">
        <f t="shared" si="497"/>
        <v>1800</v>
      </c>
      <c r="DP12" s="44">
        <f t="shared" si="497"/>
        <v>0</v>
      </c>
      <c r="DQ12" s="45">
        <f t="shared" si="497"/>
        <v>3300</v>
      </c>
      <c r="DR12" s="44">
        <f t="shared" si="497"/>
        <v>1900</v>
      </c>
      <c r="DS12" s="44">
        <f t="shared" si="497"/>
        <v>2100</v>
      </c>
      <c r="DT12" s="44">
        <f t="shared" si="497"/>
        <v>2300</v>
      </c>
      <c r="DU12" s="44">
        <f t="shared" si="497"/>
        <v>6300</v>
      </c>
      <c r="DV12" s="46">
        <f t="shared" si="497"/>
        <v>2700</v>
      </c>
      <c r="DW12" s="44">
        <f t="shared" si="497"/>
        <v>1700</v>
      </c>
      <c r="DX12" s="44">
        <f t="shared" si="497"/>
        <v>1400</v>
      </c>
      <c r="DY12" s="45">
        <f t="shared" si="497"/>
        <v>5800</v>
      </c>
      <c r="DZ12" s="44">
        <f t="shared" ref="DZ12:GK12" si="498">SUM(DZ13:DZ16)</f>
        <v>2200</v>
      </c>
      <c r="EA12" s="44">
        <f t="shared" si="498"/>
        <v>1800</v>
      </c>
      <c r="EB12" s="44">
        <f t="shared" si="498"/>
        <v>900</v>
      </c>
      <c r="EC12" s="44">
        <f t="shared" si="498"/>
        <v>4900</v>
      </c>
      <c r="ED12" s="46">
        <f t="shared" si="498"/>
        <v>1900</v>
      </c>
      <c r="EE12" s="44">
        <f t="shared" si="498"/>
        <v>2000</v>
      </c>
      <c r="EF12" s="44">
        <f t="shared" si="498"/>
        <v>3200</v>
      </c>
      <c r="EG12" s="45">
        <f t="shared" si="498"/>
        <v>7100.0000000000009</v>
      </c>
      <c r="EH12" s="44">
        <f t="shared" si="498"/>
        <v>1900</v>
      </c>
      <c r="EI12" s="44">
        <f t="shared" si="498"/>
        <v>3000</v>
      </c>
      <c r="EJ12" s="44">
        <f t="shared" si="498"/>
        <v>400</v>
      </c>
      <c r="EK12" s="44">
        <f t="shared" si="498"/>
        <v>5300</v>
      </c>
      <c r="EL12" s="46">
        <f t="shared" si="498"/>
        <v>2200</v>
      </c>
      <c r="EM12" s="44">
        <f t="shared" si="498"/>
        <v>2500</v>
      </c>
      <c r="EN12" s="44">
        <f t="shared" si="498"/>
        <v>1300</v>
      </c>
      <c r="EO12" s="45">
        <f t="shared" si="498"/>
        <v>6000</v>
      </c>
      <c r="EP12" s="44">
        <f t="shared" si="498"/>
        <v>1800</v>
      </c>
      <c r="EQ12" s="44">
        <f t="shared" si="498"/>
        <v>2200</v>
      </c>
      <c r="ER12" s="44">
        <f t="shared" si="498"/>
        <v>1600</v>
      </c>
      <c r="ES12" s="44">
        <f t="shared" si="498"/>
        <v>5600</v>
      </c>
      <c r="ET12" s="46">
        <f t="shared" si="498"/>
        <v>1200</v>
      </c>
      <c r="EU12" s="44">
        <f t="shared" si="498"/>
        <v>2600</v>
      </c>
      <c r="EV12" s="44">
        <f t="shared" si="498"/>
        <v>700</v>
      </c>
      <c r="EW12" s="45">
        <f t="shared" si="498"/>
        <v>4500</v>
      </c>
      <c r="EX12" s="44">
        <f t="shared" si="498"/>
        <v>1300</v>
      </c>
      <c r="EY12" s="44">
        <f t="shared" si="498"/>
        <v>2100</v>
      </c>
      <c r="EZ12" s="44">
        <f t="shared" si="498"/>
        <v>2100</v>
      </c>
      <c r="FA12" s="44">
        <f t="shared" si="498"/>
        <v>5500</v>
      </c>
      <c r="FB12" s="46">
        <f t="shared" si="498"/>
        <v>2300</v>
      </c>
      <c r="FC12" s="44">
        <f t="shared" si="498"/>
        <v>3400</v>
      </c>
      <c r="FD12" s="44">
        <f t="shared" si="498"/>
        <v>2400</v>
      </c>
      <c r="FE12" s="45">
        <f t="shared" si="498"/>
        <v>8100</v>
      </c>
      <c r="FF12" s="44">
        <f t="shared" si="498"/>
        <v>1700</v>
      </c>
      <c r="FG12" s="44">
        <f t="shared" si="498"/>
        <v>2700</v>
      </c>
      <c r="FH12" s="44">
        <f t="shared" si="498"/>
        <v>400</v>
      </c>
      <c r="FI12" s="44">
        <f t="shared" si="498"/>
        <v>4800</v>
      </c>
      <c r="FJ12" s="46">
        <f t="shared" si="498"/>
        <v>1900</v>
      </c>
      <c r="FK12" s="44">
        <f t="shared" si="498"/>
        <v>2600</v>
      </c>
      <c r="FL12" s="44">
        <f t="shared" si="498"/>
        <v>1000</v>
      </c>
      <c r="FM12" s="45">
        <f t="shared" si="498"/>
        <v>5500</v>
      </c>
      <c r="FN12" s="44">
        <f t="shared" si="498"/>
        <v>2100</v>
      </c>
      <c r="FO12" s="44">
        <f t="shared" si="498"/>
        <v>3000</v>
      </c>
      <c r="FP12" s="44">
        <f t="shared" si="498"/>
        <v>3000</v>
      </c>
      <c r="FQ12" s="44">
        <f t="shared" si="498"/>
        <v>8100</v>
      </c>
      <c r="FR12" s="46">
        <f t="shared" si="498"/>
        <v>2600</v>
      </c>
      <c r="FS12" s="44">
        <f t="shared" si="498"/>
        <v>2900</v>
      </c>
      <c r="FT12" s="44">
        <f t="shared" si="498"/>
        <v>1600</v>
      </c>
      <c r="FU12" s="45">
        <f t="shared" si="498"/>
        <v>7100</v>
      </c>
      <c r="FV12" s="44">
        <f t="shared" si="498"/>
        <v>2300</v>
      </c>
      <c r="FW12" s="44">
        <f t="shared" si="498"/>
        <v>3100</v>
      </c>
      <c r="FX12" s="44">
        <f t="shared" si="498"/>
        <v>3600</v>
      </c>
      <c r="FY12" s="44">
        <f t="shared" si="498"/>
        <v>9000</v>
      </c>
      <c r="FZ12" s="46">
        <f t="shared" si="498"/>
        <v>2400</v>
      </c>
      <c r="GA12" s="44">
        <f t="shared" si="498"/>
        <v>3300</v>
      </c>
      <c r="GB12" s="44">
        <f t="shared" si="498"/>
        <v>200</v>
      </c>
      <c r="GC12" s="45">
        <f t="shared" si="498"/>
        <v>5900</v>
      </c>
      <c r="GD12" s="44">
        <f t="shared" si="498"/>
        <v>2200</v>
      </c>
      <c r="GE12" s="44">
        <f t="shared" si="498"/>
        <v>3800</v>
      </c>
      <c r="GF12" s="44">
        <f t="shared" si="498"/>
        <v>3100</v>
      </c>
      <c r="GG12" s="44">
        <f t="shared" si="498"/>
        <v>9100</v>
      </c>
      <c r="GH12" s="46">
        <f t="shared" si="498"/>
        <v>2200</v>
      </c>
      <c r="GI12" s="44">
        <f t="shared" si="498"/>
        <v>3200</v>
      </c>
      <c r="GJ12" s="44">
        <f t="shared" si="498"/>
        <v>400</v>
      </c>
      <c r="GK12" s="45">
        <f t="shared" si="498"/>
        <v>5800</v>
      </c>
      <c r="GL12" s="44">
        <f t="shared" ref="GL12:IW12" si="499">SUM(GL13:GL16)</f>
        <v>2400</v>
      </c>
      <c r="GM12" s="44">
        <f t="shared" si="499"/>
        <v>3100</v>
      </c>
      <c r="GN12" s="44">
        <f t="shared" si="499"/>
        <v>100</v>
      </c>
      <c r="GO12" s="44">
        <f t="shared" si="499"/>
        <v>5600</v>
      </c>
      <c r="GP12" s="46">
        <f t="shared" si="499"/>
        <v>1400</v>
      </c>
      <c r="GQ12" s="44">
        <f t="shared" si="499"/>
        <v>2900</v>
      </c>
      <c r="GR12" s="44">
        <f t="shared" si="499"/>
        <v>1400</v>
      </c>
      <c r="GS12" s="45">
        <f t="shared" si="499"/>
        <v>5700</v>
      </c>
      <c r="GT12" s="44">
        <f t="shared" si="499"/>
        <v>1600</v>
      </c>
      <c r="GU12" s="44">
        <f t="shared" si="499"/>
        <v>3000</v>
      </c>
      <c r="GV12" s="44">
        <f t="shared" si="499"/>
        <v>300</v>
      </c>
      <c r="GW12" s="44">
        <f t="shared" si="499"/>
        <v>4900.0000000000009</v>
      </c>
      <c r="GX12" s="46">
        <f t="shared" si="499"/>
        <v>1200</v>
      </c>
      <c r="GY12" s="44">
        <f t="shared" si="499"/>
        <v>3000</v>
      </c>
      <c r="GZ12" s="44">
        <f t="shared" si="499"/>
        <v>1200</v>
      </c>
      <c r="HA12" s="45">
        <f t="shared" si="499"/>
        <v>5400</v>
      </c>
      <c r="HB12" s="44">
        <f t="shared" si="499"/>
        <v>1800</v>
      </c>
      <c r="HC12" s="44">
        <f t="shared" si="499"/>
        <v>2700</v>
      </c>
      <c r="HD12" s="44">
        <f t="shared" si="499"/>
        <v>0</v>
      </c>
      <c r="HE12" s="44">
        <f t="shared" si="499"/>
        <v>4500</v>
      </c>
      <c r="HF12" s="46">
        <f t="shared" si="499"/>
        <v>1700</v>
      </c>
      <c r="HG12" s="44">
        <f t="shared" si="499"/>
        <v>3300</v>
      </c>
      <c r="HH12" s="44">
        <f t="shared" si="499"/>
        <v>400</v>
      </c>
      <c r="HI12" s="45">
        <f t="shared" si="499"/>
        <v>5400</v>
      </c>
      <c r="HJ12" s="44">
        <f t="shared" si="499"/>
        <v>1600</v>
      </c>
      <c r="HK12" s="44">
        <f t="shared" si="499"/>
        <v>3300</v>
      </c>
      <c r="HL12" s="44">
        <f t="shared" si="499"/>
        <v>800</v>
      </c>
      <c r="HM12" s="44">
        <f t="shared" si="499"/>
        <v>5700</v>
      </c>
      <c r="HN12" s="46">
        <f t="shared" si="499"/>
        <v>1500</v>
      </c>
      <c r="HO12" s="44">
        <f t="shared" si="499"/>
        <v>3700</v>
      </c>
      <c r="HP12" s="44">
        <f t="shared" si="499"/>
        <v>100</v>
      </c>
      <c r="HQ12" s="45">
        <f t="shared" si="499"/>
        <v>5300</v>
      </c>
      <c r="HR12" s="44">
        <f t="shared" si="499"/>
        <v>1600</v>
      </c>
      <c r="HS12" s="44">
        <f t="shared" si="499"/>
        <v>2900</v>
      </c>
      <c r="HT12" s="44">
        <f t="shared" si="499"/>
        <v>100</v>
      </c>
      <c r="HU12" s="44">
        <f t="shared" si="499"/>
        <v>4600</v>
      </c>
      <c r="HV12" s="46">
        <f t="shared" si="499"/>
        <v>1600</v>
      </c>
      <c r="HW12" s="44">
        <f t="shared" si="499"/>
        <v>3100</v>
      </c>
      <c r="HX12" s="44">
        <f t="shared" si="499"/>
        <v>700</v>
      </c>
      <c r="HY12" s="45">
        <f t="shared" si="499"/>
        <v>5400</v>
      </c>
      <c r="HZ12" s="44">
        <f t="shared" si="499"/>
        <v>2000</v>
      </c>
      <c r="IA12" s="44">
        <f t="shared" si="499"/>
        <v>3200</v>
      </c>
      <c r="IB12" s="44">
        <f t="shared" si="499"/>
        <v>0</v>
      </c>
      <c r="IC12" s="44">
        <f t="shared" si="499"/>
        <v>5200</v>
      </c>
      <c r="ID12" s="46">
        <f t="shared" si="499"/>
        <v>1700</v>
      </c>
      <c r="IE12" s="44">
        <f t="shared" si="499"/>
        <v>3600</v>
      </c>
      <c r="IF12" s="44">
        <f t="shared" si="499"/>
        <v>800</v>
      </c>
      <c r="IG12" s="45">
        <f t="shared" si="499"/>
        <v>6100</v>
      </c>
      <c r="IH12" s="44">
        <f t="shared" si="499"/>
        <v>1400</v>
      </c>
      <c r="II12" s="44">
        <f t="shared" si="499"/>
        <v>2700</v>
      </c>
      <c r="IJ12" s="44">
        <f t="shared" si="499"/>
        <v>100</v>
      </c>
      <c r="IK12" s="44">
        <f t="shared" si="499"/>
        <v>4200</v>
      </c>
      <c r="IL12" s="46">
        <f t="shared" si="499"/>
        <v>1400</v>
      </c>
      <c r="IM12" s="44">
        <f t="shared" si="499"/>
        <v>2200</v>
      </c>
      <c r="IN12" s="44">
        <f t="shared" si="499"/>
        <v>100</v>
      </c>
      <c r="IO12" s="45">
        <f t="shared" si="499"/>
        <v>3700</v>
      </c>
      <c r="IP12" s="44">
        <f t="shared" si="499"/>
        <v>1400</v>
      </c>
      <c r="IQ12" s="44">
        <f t="shared" si="499"/>
        <v>2000</v>
      </c>
      <c r="IR12" s="44">
        <f t="shared" si="499"/>
        <v>0</v>
      </c>
      <c r="IS12" s="44">
        <f t="shared" si="499"/>
        <v>3400</v>
      </c>
      <c r="IT12" s="46">
        <f t="shared" si="499"/>
        <v>1700</v>
      </c>
      <c r="IU12" s="44">
        <f t="shared" si="499"/>
        <v>2600</v>
      </c>
      <c r="IV12" s="44">
        <f t="shared" si="499"/>
        <v>500</v>
      </c>
      <c r="IW12" s="45">
        <f t="shared" si="499"/>
        <v>4800</v>
      </c>
      <c r="IX12" s="44">
        <f t="shared" ref="IX12:LI12" si="500">SUM(IX13:IX16)</f>
        <v>1700</v>
      </c>
      <c r="IY12" s="44">
        <f t="shared" si="500"/>
        <v>2200</v>
      </c>
      <c r="IZ12" s="44">
        <f t="shared" si="500"/>
        <v>100</v>
      </c>
      <c r="JA12" s="44">
        <f t="shared" si="500"/>
        <v>4000</v>
      </c>
      <c r="JB12" s="46">
        <f t="shared" si="500"/>
        <v>1800</v>
      </c>
      <c r="JC12" s="44">
        <f t="shared" si="500"/>
        <v>2400</v>
      </c>
      <c r="JD12" s="44">
        <f t="shared" si="500"/>
        <v>100</v>
      </c>
      <c r="JE12" s="45">
        <f t="shared" si="500"/>
        <v>4300</v>
      </c>
      <c r="JF12" s="44">
        <f t="shared" si="500"/>
        <v>2600</v>
      </c>
      <c r="JG12" s="44">
        <f t="shared" si="500"/>
        <v>2200</v>
      </c>
      <c r="JH12" s="44">
        <f t="shared" si="500"/>
        <v>0</v>
      </c>
      <c r="JI12" s="44">
        <f t="shared" si="500"/>
        <v>4800</v>
      </c>
      <c r="JJ12" s="46">
        <f t="shared" si="500"/>
        <v>1900</v>
      </c>
      <c r="JK12" s="44">
        <f t="shared" si="500"/>
        <v>2500</v>
      </c>
      <c r="JL12" s="44">
        <f t="shared" si="500"/>
        <v>100</v>
      </c>
      <c r="JM12" s="45">
        <f t="shared" si="500"/>
        <v>4500</v>
      </c>
      <c r="JN12" s="44">
        <f t="shared" si="500"/>
        <v>2400</v>
      </c>
      <c r="JO12" s="44">
        <f t="shared" si="500"/>
        <v>2400</v>
      </c>
      <c r="JP12" s="44">
        <f t="shared" si="500"/>
        <v>500</v>
      </c>
      <c r="JQ12" s="44">
        <f t="shared" si="500"/>
        <v>5300</v>
      </c>
      <c r="JR12" s="46">
        <f t="shared" si="500"/>
        <v>2000</v>
      </c>
      <c r="JS12" s="44">
        <f t="shared" si="500"/>
        <v>2600</v>
      </c>
      <c r="JT12" s="44">
        <f t="shared" si="500"/>
        <v>800</v>
      </c>
      <c r="JU12" s="45">
        <f t="shared" si="500"/>
        <v>5400</v>
      </c>
      <c r="JV12" s="44">
        <f t="shared" si="500"/>
        <v>1500</v>
      </c>
      <c r="JW12" s="44">
        <f t="shared" si="500"/>
        <v>3700</v>
      </c>
      <c r="JX12" s="44">
        <f t="shared" si="500"/>
        <v>100</v>
      </c>
      <c r="JY12" s="44">
        <f t="shared" si="500"/>
        <v>5300.0000000000009</v>
      </c>
      <c r="JZ12" s="46">
        <f t="shared" si="500"/>
        <v>1900</v>
      </c>
      <c r="KA12" s="44">
        <f t="shared" si="500"/>
        <v>3400</v>
      </c>
      <c r="KB12" s="44">
        <f t="shared" si="500"/>
        <v>300</v>
      </c>
      <c r="KC12" s="45">
        <f t="shared" si="500"/>
        <v>5600</v>
      </c>
      <c r="KD12" s="44">
        <f t="shared" si="500"/>
        <v>1600</v>
      </c>
      <c r="KE12" s="44">
        <f t="shared" si="500"/>
        <v>2400</v>
      </c>
      <c r="KF12" s="44">
        <f t="shared" si="500"/>
        <v>100</v>
      </c>
      <c r="KG12" s="44">
        <f t="shared" si="500"/>
        <v>4100</v>
      </c>
      <c r="KH12" s="46">
        <f t="shared" si="500"/>
        <v>1300</v>
      </c>
      <c r="KI12" s="44">
        <f t="shared" si="500"/>
        <v>2200</v>
      </c>
      <c r="KJ12" s="44">
        <f t="shared" si="500"/>
        <v>300</v>
      </c>
      <c r="KK12" s="45">
        <f t="shared" si="500"/>
        <v>3800</v>
      </c>
      <c r="KL12" s="44">
        <f t="shared" si="500"/>
        <v>1100</v>
      </c>
      <c r="KM12" s="44">
        <f t="shared" si="500"/>
        <v>2700</v>
      </c>
      <c r="KN12" s="44">
        <f t="shared" si="500"/>
        <v>1600</v>
      </c>
      <c r="KO12" s="44">
        <f t="shared" si="500"/>
        <v>5400</v>
      </c>
      <c r="KP12" s="46">
        <f t="shared" si="500"/>
        <v>1700</v>
      </c>
      <c r="KQ12" s="44">
        <f t="shared" si="500"/>
        <v>2900</v>
      </c>
      <c r="KR12" s="44">
        <f t="shared" si="500"/>
        <v>200</v>
      </c>
      <c r="KS12" s="45">
        <f t="shared" si="500"/>
        <v>4800</v>
      </c>
      <c r="KT12" s="44">
        <f t="shared" si="500"/>
        <v>1500</v>
      </c>
      <c r="KU12" s="44">
        <f t="shared" si="500"/>
        <v>3000</v>
      </c>
      <c r="KV12" s="44">
        <f t="shared" si="500"/>
        <v>1600</v>
      </c>
      <c r="KW12" s="44">
        <f t="shared" si="500"/>
        <v>6100</v>
      </c>
      <c r="KX12" s="46">
        <f t="shared" si="500"/>
        <v>1800</v>
      </c>
      <c r="KY12" s="44">
        <f t="shared" si="500"/>
        <v>2600</v>
      </c>
      <c r="KZ12" s="44">
        <f t="shared" si="500"/>
        <v>200</v>
      </c>
      <c r="LA12" s="45">
        <f t="shared" si="500"/>
        <v>4600</v>
      </c>
      <c r="LB12" s="44">
        <f t="shared" si="500"/>
        <v>1700</v>
      </c>
      <c r="LC12" s="44">
        <f t="shared" si="500"/>
        <v>2800</v>
      </c>
      <c r="LD12" s="44">
        <f t="shared" si="500"/>
        <v>800</v>
      </c>
      <c r="LE12" s="44">
        <f t="shared" si="500"/>
        <v>5300</v>
      </c>
      <c r="LF12" s="46">
        <f t="shared" si="500"/>
        <v>1800</v>
      </c>
      <c r="LG12" s="44">
        <f t="shared" si="500"/>
        <v>3300</v>
      </c>
      <c r="LH12" s="44">
        <f t="shared" si="500"/>
        <v>2000</v>
      </c>
      <c r="LI12" s="45">
        <f t="shared" si="500"/>
        <v>7100</v>
      </c>
      <c r="LJ12" s="44">
        <f t="shared" ref="LJ12:NU12" si="501">SUM(LJ13:LJ16)</f>
        <v>1800</v>
      </c>
      <c r="LK12" s="44">
        <f t="shared" si="501"/>
        <v>3300</v>
      </c>
      <c r="LL12" s="44">
        <f t="shared" si="501"/>
        <v>400</v>
      </c>
      <c r="LM12" s="44">
        <f t="shared" si="501"/>
        <v>5500</v>
      </c>
      <c r="LN12" s="46">
        <f t="shared" si="501"/>
        <v>1800</v>
      </c>
      <c r="LO12" s="44">
        <f t="shared" si="501"/>
        <v>4000</v>
      </c>
      <c r="LP12" s="44">
        <f t="shared" si="501"/>
        <v>400</v>
      </c>
      <c r="LQ12" s="45">
        <f t="shared" si="501"/>
        <v>6200</v>
      </c>
      <c r="LR12" s="44">
        <f t="shared" si="501"/>
        <v>2100</v>
      </c>
      <c r="LS12" s="44">
        <f t="shared" si="501"/>
        <v>3400</v>
      </c>
      <c r="LT12" s="44">
        <f t="shared" si="501"/>
        <v>600</v>
      </c>
      <c r="LU12" s="44">
        <f t="shared" si="501"/>
        <v>6100</v>
      </c>
      <c r="LV12" s="46">
        <f t="shared" si="501"/>
        <v>2300</v>
      </c>
      <c r="LW12" s="44">
        <f t="shared" si="501"/>
        <v>3800</v>
      </c>
      <c r="LX12" s="44">
        <f t="shared" si="501"/>
        <v>500</v>
      </c>
      <c r="LY12" s="45">
        <f t="shared" si="501"/>
        <v>6600.0000000000018</v>
      </c>
      <c r="LZ12" s="44">
        <f t="shared" si="501"/>
        <v>2000</v>
      </c>
      <c r="MA12" s="44">
        <f t="shared" si="501"/>
        <v>3200</v>
      </c>
      <c r="MB12" s="44">
        <f t="shared" si="501"/>
        <v>100</v>
      </c>
      <c r="MC12" s="44">
        <f t="shared" si="501"/>
        <v>5300</v>
      </c>
      <c r="MD12" s="46">
        <f t="shared" si="501"/>
        <v>1200</v>
      </c>
      <c r="ME12" s="44">
        <f t="shared" si="501"/>
        <v>2700</v>
      </c>
      <c r="MF12" s="44">
        <f t="shared" si="501"/>
        <v>400</v>
      </c>
      <c r="MG12" s="45">
        <f t="shared" si="501"/>
        <v>4300</v>
      </c>
      <c r="MH12" s="44">
        <f t="shared" si="501"/>
        <v>1400</v>
      </c>
      <c r="MI12" s="44">
        <f t="shared" si="501"/>
        <v>2300</v>
      </c>
      <c r="MJ12" s="44">
        <f t="shared" si="501"/>
        <v>1200</v>
      </c>
      <c r="MK12" s="44">
        <f t="shared" si="501"/>
        <v>4900</v>
      </c>
      <c r="ML12" s="46">
        <f t="shared" si="501"/>
        <v>1800</v>
      </c>
      <c r="MM12" s="44">
        <f t="shared" si="501"/>
        <v>2600</v>
      </c>
      <c r="MN12" s="44">
        <f t="shared" si="501"/>
        <v>200</v>
      </c>
      <c r="MO12" s="45">
        <f t="shared" si="501"/>
        <v>4600</v>
      </c>
      <c r="MP12" s="44">
        <f t="shared" si="501"/>
        <v>1400</v>
      </c>
      <c r="MQ12" s="44">
        <f t="shared" si="501"/>
        <v>1900</v>
      </c>
      <c r="MR12" s="44">
        <f t="shared" si="501"/>
        <v>100</v>
      </c>
      <c r="MS12" s="44">
        <f t="shared" si="501"/>
        <v>3400</v>
      </c>
      <c r="MT12" s="46">
        <f t="shared" si="501"/>
        <v>1400</v>
      </c>
      <c r="MU12" s="44">
        <f t="shared" si="501"/>
        <v>2300</v>
      </c>
      <c r="MV12" s="44">
        <f t="shared" si="501"/>
        <v>200</v>
      </c>
      <c r="MW12" s="45">
        <f t="shared" si="501"/>
        <v>3900.0000000000005</v>
      </c>
      <c r="MX12" s="44">
        <f t="shared" si="501"/>
        <v>2400</v>
      </c>
      <c r="MY12" s="44">
        <f t="shared" si="501"/>
        <v>2800</v>
      </c>
      <c r="MZ12" s="44">
        <f t="shared" si="501"/>
        <v>100</v>
      </c>
      <c r="NA12" s="44">
        <f t="shared" si="501"/>
        <v>5300</v>
      </c>
      <c r="NB12" s="46">
        <f t="shared" si="501"/>
        <v>2300</v>
      </c>
      <c r="NC12" s="44">
        <f t="shared" si="501"/>
        <v>3000</v>
      </c>
      <c r="ND12" s="44">
        <f t="shared" si="501"/>
        <v>100</v>
      </c>
      <c r="NE12" s="45">
        <f t="shared" si="501"/>
        <v>5400</v>
      </c>
      <c r="NF12" s="44">
        <f t="shared" si="501"/>
        <v>2200</v>
      </c>
      <c r="NG12" s="44">
        <f t="shared" si="501"/>
        <v>3100</v>
      </c>
      <c r="NH12" s="44">
        <f t="shared" si="501"/>
        <v>100</v>
      </c>
      <c r="NI12" s="44">
        <f t="shared" si="501"/>
        <v>5400</v>
      </c>
      <c r="NJ12" s="46">
        <f t="shared" si="501"/>
        <v>2100</v>
      </c>
      <c r="NK12" s="44">
        <f t="shared" si="501"/>
        <v>3400</v>
      </c>
      <c r="NL12" s="44">
        <f t="shared" si="501"/>
        <v>100</v>
      </c>
      <c r="NM12" s="45">
        <f t="shared" si="501"/>
        <v>5600</v>
      </c>
      <c r="NN12" s="44">
        <f t="shared" si="501"/>
        <v>2300</v>
      </c>
      <c r="NO12" s="44">
        <f t="shared" si="501"/>
        <v>3600</v>
      </c>
      <c r="NP12" s="44">
        <f t="shared" si="501"/>
        <v>100</v>
      </c>
      <c r="NQ12" s="44">
        <f t="shared" si="501"/>
        <v>6000</v>
      </c>
      <c r="NR12" s="46">
        <f t="shared" si="501"/>
        <v>2000</v>
      </c>
      <c r="NS12" s="44">
        <f t="shared" si="501"/>
        <v>3900</v>
      </c>
      <c r="NT12" s="44">
        <f t="shared" si="501"/>
        <v>300</v>
      </c>
      <c r="NU12" s="45">
        <f t="shared" si="501"/>
        <v>6200</v>
      </c>
      <c r="NV12" s="44">
        <f t="shared" ref="NV12:QG12" si="502">SUM(NV13:NV16)</f>
        <v>1700</v>
      </c>
      <c r="NW12" s="44">
        <f t="shared" si="502"/>
        <v>2800</v>
      </c>
      <c r="NX12" s="44">
        <f t="shared" si="502"/>
        <v>300</v>
      </c>
      <c r="NY12" s="44">
        <f t="shared" si="502"/>
        <v>4800</v>
      </c>
      <c r="NZ12" s="46">
        <f t="shared" si="502"/>
        <v>1700</v>
      </c>
      <c r="OA12" s="44">
        <f t="shared" si="502"/>
        <v>2100</v>
      </c>
      <c r="OB12" s="44">
        <f t="shared" si="502"/>
        <v>100</v>
      </c>
      <c r="OC12" s="45">
        <f t="shared" si="502"/>
        <v>3900.0000000000005</v>
      </c>
      <c r="OD12" s="44">
        <f t="shared" si="502"/>
        <v>1700</v>
      </c>
      <c r="OE12" s="44">
        <f t="shared" si="502"/>
        <v>2000</v>
      </c>
      <c r="OF12" s="44">
        <f t="shared" si="502"/>
        <v>100</v>
      </c>
      <c r="OG12" s="44">
        <f t="shared" si="502"/>
        <v>3800</v>
      </c>
      <c r="OH12" s="46">
        <f t="shared" si="502"/>
        <v>1500</v>
      </c>
      <c r="OI12" s="44">
        <f t="shared" si="502"/>
        <v>2600</v>
      </c>
      <c r="OJ12" s="44">
        <f t="shared" si="502"/>
        <v>100</v>
      </c>
      <c r="OK12" s="45">
        <f t="shared" si="502"/>
        <v>4200</v>
      </c>
      <c r="OL12" s="44">
        <f t="shared" si="502"/>
        <v>1400</v>
      </c>
      <c r="OM12" s="44">
        <f t="shared" si="502"/>
        <v>2200</v>
      </c>
      <c r="ON12" s="44">
        <f t="shared" si="502"/>
        <v>200</v>
      </c>
      <c r="OO12" s="44">
        <f t="shared" si="502"/>
        <v>3799.9999999999995</v>
      </c>
      <c r="OP12" s="46">
        <f t="shared" si="502"/>
        <v>1800</v>
      </c>
      <c r="OQ12" s="44">
        <f t="shared" si="502"/>
        <v>3000</v>
      </c>
      <c r="OR12" s="44">
        <f t="shared" si="502"/>
        <v>200</v>
      </c>
      <c r="OS12" s="45">
        <f t="shared" si="502"/>
        <v>5000</v>
      </c>
      <c r="OT12" s="44">
        <f t="shared" si="502"/>
        <v>2000</v>
      </c>
      <c r="OU12" s="44">
        <f t="shared" si="502"/>
        <v>2900</v>
      </c>
      <c r="OV12" s="44">
        <f t="shared" si="502"/>
        <v>200</v>
      </c>
      <c r="OW12" s="44">
        <f t="shared" si="502"/>
        <v>5100</v>
      </c>
      <c r="OX12" s="46">
        <f t="shared" si="502"/>
        <v>1500</v>
      </c>
      <c r="OY12" s="44">
        <f t="shared" si="502"/>
        <v>3100</v>
      </c>
      <c r="OZ12" s="44">
        <f t="shared" si="502"/>
        <v>100</v>
      </c>
      <c r="PA12" s="45">
        <f t="shared" si="502"/>
        <v>4700</v>
      </c>
      <c r="PB12" s="44">
        <f t="shared" si="502"/>
        <v>1500</v>
      </c>
      <c r="PC12" s="44">
        <f t="shared" si="502"/>
        <v>3200</v>
      </c>
      <c r="PD12" s="44">
        <f t="shared" si="502"/>
        <v>200</v>
      </c>
      <c r="PE12" s="44">
        <f t="shared" si="502"/>
        <v>4900</v>
      </c>
      <c r="PF12" s="46">
        <f t="shared" si="502"/>
        <v>1700</v>
      </c>
      <c r="PG12" s="44">
        <f t="shared" si="502"/>
        <v>3700</v>
      </c>
      <c r="PH12" s="44">
        <f t="shared" si="502"/>
        <v>100</v>
      </c>
      <c r="PI12" s="45">
        <f t="shared" si="502"/>
        <v>5500</v>
      </c>
      <c r="PJ12" s="44">
        <f t="shared" si="502"/>
        <v>1800</v>
      </c>
      <c r="PK12" s="44">
        <f t="shared" si="502"/>
        <v>4100</v>
      </c>
      <c r="PL12" s="44">
        <f t="shared" si="502"/>
        <v>300</v>
      </c>
      <c r="PM12" s="44">
        <f t="shared" si="502"/>
        <v>6200</v>
      </c>
      <c r="PN12" s="46">
        <f t="shared" si="502"/>
        <v>2000</v>
      </c>
      <c r="PO12" s="44">
        <f t="shared" si="502"/>
        <v>3800</v>
      </c>
      <c r="PP12" s="44">
        <f t="shared" si="502"/>
        <v>500</v>
      </c>
      <c r="PQ12" s="45">
        <f t="shared" si="502"/>
        <v>6300</v>
      </c>
      <c r="PR12" s="44">
        <f t="shared" si="502"/>
        <v>1700</v>
      </c>
      <c r="PS12" s="44">
        <f t="shared" si="502"/>
        <v>2600</v>
      </c>
      <c r="PT12" s="44">
        <f t="shared" si="502"/>
        <v>200</v>
      </c>
      <c r="PU12" s="44">
        <f t="shared" si="502"/>
        <v>4500</v>
      </c>
      <c r="PV12" s="46">
        <f t="shared" si="502"/>
        <v>1500</v>
      </c>
      <c r="PW12" s="44">
        <f t="shared" si="502"/>
        <v>2100</v>
      </c>
      <c r="PX12" s="44">
        <f t="shared" si="502"/>
        <v>200</v>
      </c>
      <c r="PY12" s="45">
        <f t="shared" si="502"/>
        <v>3800.0000000000005</v>
      </c>
      <c r="PZ12" s="44">
        <f t="shared" si="502"/>
        <v>1700</v>
      </c>
      <c r="QA12" s="44">
        <f t="shared" si="502"/>
        <v>2700</v>
      </c>
      <c r="QB12" s="44">
        <f t="shared" si="502"/>
        <v>100</v>
      </c>
      <c r="QC12" s="44">
        <f t="shared" si="502"/>
        <v>4500</v>
      </c>
      <c r="QD12" s="46">
        <f t="shared" si="502"/>
        <v>1600</v>
      </c>
      <c r="QE12" s="44">
        <f t="shared" si="502"/>
        <v>2900</v>
      </c>
      <c r="QF12" s="44">
        <f t="shared" si="502"/>
        <v>300</v>
      </c>
      <c r="QG12" s="45">
        <f t="shared" si="502"/>
        <v>4800</v>
      </c>
      <c r="QH12" s="44">
        <f t="shared" ref="QH12:SS12" si="503">SUM(QH13:QH16)</f>
        <v>1700</v>
      </c>
      <c r="QI12" s="44">
        <f t="shared" si="503"/>
        <v>3100</v>
      </c>
      <c r="QJ12" s="44">
        <f t="shared" si="503"/>
        <v>100</v>
      </c>
      <c r="QK12" s="44">
        <f t="shared" si="503"/>
        <v>4900</v>
      </c>
      <c r="QL12" s="46">
        <f t="shared" si="503"/>
        <v>1900</v>
      </c>
      <c r="QM12" s="44">
        <f t="shared" si="503"/>
        <v>3200</v>
      </c>
      <c r="QN12" s="44">
        <f t="shared" si="503"/>
        <v>200</v>
      </c>
      <c r="QO12" s="45">
        <f t="shared" si="503"/>
        <v>5300</v>
      </c>
      <c r="QP12" s="44">
        <f t="shared" si="503"/>
        <v>2100</v>
      </c>
      <c r="QQ12" s="44">
        <f t="shared" si="503"/>
        <v>3500</v>
      </c>
      <c r="QR12" s="44">
        <f t="shared" si="503"/>
        <v>300</v>
      </c>
      <c r="QS12" s="44">
        <f t="shared" si="503"/>
        <v>5900</v>
      </c>
      <c r="QT12" s="46">
        <f t="shared" si="503"/>
        <v>2100</v>
      </c>
      <c r="QU12" s="44">
        <f t="shared" si="503"/>
        <v>3000</v>
      </c>
      <c r="QV12" s="44">
        <f t="shared" si="503"/>
        <v>300</v>
      </c>
      <c r="QW12" s="45">
        <f t="shared" si="503"/>
        <v>5400</v>
      </c>
      <c r="QX12" s="44">
        <f t="shared" si="503"/>
        <v>2000</v>
      </c>
      <c r="QY12" s="44">
        <f t="shared" si="503"/>
        <v>2900</v>
      </c>
      <c r="QZ12" s="44">
        <f t="shared" si="503"/>
        <v>100</v>
      </c>
      <c r="RA12" s="44">
        <f t="shared" si="503"/>
        <v>5000</v>
      </c>
      <c r="RB12" s="46">
        <f t="shared" si="503"/>
        <v>2400</v>
      </c>
      <c r="RC12" s="44">
        <f t="shared" si="503"/>
        <v>3100</v>
      </c>
      <c r="RD12" s="44">
        <f t="shared" si="503"/>
        <v>300</v>
      </c>
      <c r="RE12" s="45">
        <f t="shared" si="503"/>
        <v>5800</v>
      </c>
      <c r="RF12" s="44">
        <f t="shared" si="503"/>
        <v>2500</v>
      </c>
      <c r="RG12" s="44">
        <f t="shared" si="503"/>
        <v>3600</v>
      </c>
      <c r="RH12" s="44">
        <f t="shared" si="503"/>
        <v>300</v>
      </c>
      <c r="RI12" s="44">
        <f t="shared" si="503"/>
        <v>6400</v>
      </c>
      <c r="RJ12" s="46">
        <f t="shared" si="503"/>
        <v>2600</v>
      </c>
      <c r="RK12" s="44">
        <f t="shared" si="503"/>
        <v>3800</v>
      </c>
      <c r="RL12" s="44">
        <f t="shared" si="503"/>
        <v>200</v>
      </c>
      <c r="RM12" s="45">
        <f t="shared" si="503"/>
        <v>6600</v>
      </c>
      <c r="RN12" s="44">
        <f t="shared" si="503"/>
        <v>1900</v>
      </c>
      <c r="RO12" s="44">
        <f t="shared" si="503"/>
        <v>3100</v>
      </c>
      <c r="RP12" s="44">
        <f t="shared" si="503"/>
        <v>200</v>
      </c>
      <c r="RQ12" s="44">
        <f t="shared" si="503"/>
        <v>5200</v>
      </c>
      <c r="RR12" s="46">
        <f t="shared" si="503"/>
        <v>2200</v>
      </c>
      <c r="RS12" s="44">
        <f t="shared" si="503"/>
        <v>2400</v>
      </c>
      <c r="RT12" s="44">
        <f t="shared" si="503"/>
        <v>200</v>
      </c>
      <c r="RU12" s="45">
        <f t="shared" si="503"/>
        <v>4800</v>
      </c>
      <c r="RV12" s="44">
        <f t="shared" si="503"/>
        <v>2000</v>
      </c>
      <c r="RW12" s="44">
        <f t="shared" si="503"/>
        <v>2300</v>
      </c>
      <c r="RX12" s="44">
        <f t="shared" si="503"/>
        <v>900</v>
      </c>
      <c r="RY12" s="44">
        <f t="shared" si="503"/>
        <v>5200</v>
      </c>
      <c r="RZ12" s="46">
        <f t="shared" si="503"/>
        <v>1900</v>
      </c>
      <c r="SA12" s="44">
        <f t="shared" si="503"/>
        <v>2200</v>
      </c>
      <c r="SB12" s="44">
        <f t="shared" si="503"/>
        <v>300</v>
      </c>
      <c r="SC12" s="45">
        <f t="shared" si="503"/>
        <v>4400</v>
      </c>
      <c r="SD12" s="44">
        <f t="shared" si="503"/>
        <v>1600</v>
      </c>
      <c r="SE12" s="44">
        <f t="shared" si="503"/>
        <v>2200</v>
      </c>
      <c r="SF12" s="44">
        <f t="shared" si="503"/>
        <v>500</v>
      </c>
      <c r="SG12" s="44">
        <f t="shared" si="503"/>
        <v>4300</v>
      </c>
      <c r="SH12" s="46">
        <f t="shared" si="503"/>
        <v>1900</v>
      </c>
      <c r="SI12" s="44">
        <f t="shared" si="503"/>
        <v>1900</v>
      </c>
      <c r="SJ12" s="44">
        <f t="shared" si="503"/>
        <v>400</v>
      </c>
      <c r="SK12" s="45">
        <f t="shared" si="503"/>
        <v>4200</v>
      </c>
      <c r="SL12" s="44">
        <f t="shared" si="503"/>
        <v>2000</v>
      </c>
      <c r="SM12" s="44">
        <f t="shared" si="503"/>
        <v>2600</v>
      </c>
      <c r="SN12" s="44">
        <f t="shared" si="503"/>
        <v>500</v>
      </c>
      <c r="SO12" s="44">
        <f t="shared" si="503"/>
        <v>5100</v>
      </c>
      <c r="SP12" s="46">
        <f t="shared" si="503"/>
        <v>2000</v>
      </c>
      <c r="SQ12" s="44">
        <f t="shared" si="503"/>
        <v>2600</v>
      </c>
      <c r="SR12" s="44">
        <f t="shared" si="503"/>
        <v>400</v>
      </c>
      <c r="SS12" s="45">
        <f t="shared" si="503"/>
        <v>5000</v>
      </c>
      <c r="ST12" s="44">
        <f t="shared" ref="ST12:VE12" si="504">SUM(ST13:ST16)</f>
        <v>1900</v>
      </c>
      <c r="SU12" s="44">
        <f t="shared" si="504"/>
        <v>3200</v>
      </c>
      <c r="SV12" s="44">
        <f t="shared" si="504"/>
        <v>400</v>
      </c>
      <c r="SW12" s="44">
        <f t="shared" si="504"/>
        <v>5500</v>
      </c>
      <c r="SX12" s="46">
        <f t="shared" si="504"/>
        <v>2300</v>
      </c>
      <c r="SY12" s="44">
        <f t="shared" si="504"/>
        <v>4200</v>
      </c>
      <c r="SZ12" s="44">
        <f t="shared" si="504"/>
        <v>500</v>
      </c>
      <c r="TA12" s="45">
        <f t="shared" si="504"/>
        <v>7000</v>
      </c>
      <c r="TB12" s="44">
        <f t="shared" si="504"/>
        <v>2700</v>
      </c>
      <c r="TC12" s="44">
        <f t="shared" si="504"/>
        <v>3300</v>
      </c>
      <c r="TD12" s="44">
        <f t="shared" si="504"/>
        <v>400</v>
      </c>
      <c r="TE12" s="44">
        <f t="shared" si="504"/>
        <v>6400</v>
      </c>
      <c r="TF12" s="46">
        <f t="shared" si="504"/>
        <v>2500</v>
      </c>
      <c r="TG12" s="44">
        <f t="shared" si="504"/>
        <v>3200</v>
      </c>
      <c r="TH12" s="44">
        <f t="shared" si="504"/>
        <v>100</v>
      </c>
      <c r="TI12" s="45">
        <f t="shared" si="504"/>
        <v>5800</v>
      </c>
      <c r="TJ12" s="44">
        <f t="shared" si="504"/>
        <v>2000</v>
      </c>
      <c r="TK12" s="44">
        <f t="shared" si="504"/>
        <v>2200</v>
      </c>
      <c r="TL12" s="44">
        <f t="shared" si="504"/>
        <v>100</v>
      </c>
      <c r="TM12" s="44">
        <f t="shared" si="504"/>
        <v>4300</v>
      </c>
      <c r="TN12" s="46">
        <f t="shared" si="504"/>
        <v>1600</v>
      </c>
      <c r="TO12" s="44">
        <f t="shared" si="504"/>
        <v>1600</v>
      </c>
      <c r="TP12" s="44">
        <f t="shared" si="504"/>
        <v>200</v>
      </c>
      <c r="TQ12" s="45">
        <f t="shared" si="504"/>
        <v>3400</v>
      </c>
      <c r="TR12" s="44">
        <f t="shared" si="504"/>
        <v>1500</v>
      </c>
      <c r="TS12" s="44">
        <f t="shared" si="504"/>
        <v>2500</v>
      </c>
      <c r="TT12" s="44">
        <f t="shared" si="504"/>
        <v>500</v>
      </c>
      <c r="TU12" s="44">
        <f t="shared" si="504"/>
        <v>4500</v>
      </c>
      <c r="TV12" s="46">
        <f t="shared" si="504"/>
        <v>2100</v>
      </c>
      <c r="TW12" s="44">
        <f t="shared" si="504"/>
        <v>2800</v>
      </c>
      <c r="TX12" s="44">
        <f t="shared" si="504"/>
        <v>600</v>
      </c>
      <c r="TY12" s="45">
        <f t="shared" si="504"/>
        <v>5500</v>
      </c>
      <c r="TZ12" s="44">
        <f t="shared" si="504"/>
        <v>1900</v>
      </c>
      <c r="UA12" s="44">
        <f t="shared" si="504"/>
        <v>1900</v>
      </c>
      <c r="UB12" s="44">
        <f t="shared" si="504"/>
        <v>400</v>
      </c>
      <c r="UC12" s="44">
        <f t="shared" si="504"/>
        <v>4200</v>
      </c>
      <c r="UD12" s="46">
        <f t="shared" si="504"/>
        <v>1500</v>
      </c>
      <c r="UE12" s="44">
        <f t="shared" si="504"/>
        <v>3600</v>
      </c>
      <c r="UF12" s="44">
        <f t="shared" si="504"/>
        <v>600</v>
      </c>
      <c r="UG12" s="45">
        <f t="shared" si="504"/>
        <v>5700</v>
      </c>
      <c r="UH12" s="44">
        <f t="shared" si="504"/>
        <v>2300</v>
      </c>
      <c r="UI12" s="44">
        <f t="shared" si="504"/>
        <v>3000</v>
      </c>
      <c r="UJ12" s="44">
        <f t="shared" si="504"/>
        <v>2100</v>
      </c>
      <c r="UK12" s="44">
        <f t="shared" si="504"/>
        <v>7400</v>
      </c>
      <c r="UL12" s="46">
        <f t="shared" si="504"/>
        <v>2700</v>
      </c>
      <c r="UM12" s="44">
        <f t="shared" si="504"/>
        <v>3400</v>
      </c>
      <c r="UN12" s="44">
        <f t="shared" si="504"/>
        <v>500</v>
      </c>
      <c r="UO12" s="45">
        <f t="shared" si="504"/>
        <v>6600</v>
      </c>
      <c r="UP12" s="44">
        <f t="shared" si="504"/>
        <v>2700</v>
      </c>
      <c r="UQ12" s="44">
        <f t="shared" si="504"/>
        <v>2800</v>
      </c>
      <c r="UR12" s="44">
        <f t="shared" si="504"/>
        <v>600</v>
      </c>
      <c r="US12" s="44">
        <f t="shared" si="504"/>
        <v>6100</v>
      </c>
      <c r="UT12" s="46">
        <f t="shared" si="504"/>
        <v>2400</v>
      </c>
      <c r="UU12" s="44">
        <f t="shared" si="504"/>
        <v>3400</v>
      </c>
      <c r="UV12" s="44">
        <f t="shared" si="504"/>
        <v>600</v>
      </c>
      <c r="UW12" s="45">
        <f t="shared" si="504"/>
        <v>6400</v>
      </c>
      <c r="UX12" s="44">
        <f t="shared" si="504"/>
        <v>1900</v>
      </c>
      <c r="UY12" s="44">
        <f t="shared" si="504"/>
        <v>3200</v>
      </c>
      <c r="UZ12" s="44">
        <f t="shared" si="504"/>
        <v>500</v>
      </c>
      <c r="VA12" s="44">
        <f t="shared" si="504"/>
        <v>5600</v>
      </c>
      <c r="VB12" s="46">
        <f t="shared" si="504"/>
        <v>2100</v>
      </c>
      <c r="VC12" s="44">
        <f t="shared" si="504"/>
        <v>3400</v>
      </c>
      <c r="VD12" s="44">
        <f t="shared" si="504"/>
        <v>800</v>
      </c>
      <c r="VE12" s="45">
        <f t="shared" si="504"/>
        <v>6300</v>
      </c>
      <c r="VF12" s="44">
        <f t="shared" ref="VF12:XQ12" si="505">SUM(VF13:VF16)</f>
        <v>2200</v>
      </c>
      <c r="VG12" s="44">
        <f t="shared" si="505"/>
        <v>1800</v>
      </c>
      <c r="VH12" s="44">
        <f t="shared" si="505"/>
        <v>400</v>
      </c>
      <c r="VI12" s="44">
        <f t="shared" si="505"/>
        <v>4400</v>
      </c>
      <c r="VJ12" s="46">
        <f t="shared" si="505"/>
        <v>1900</v>
      </c>
      <c r="VK12" s="44">
        <f t="shared" si="505"/>
        <v>2700</v>
      </c>
      <c r="VL12" s="44">
        <f t="shared" si="505"/>
        <v>2000</v>
      </c>
      <c r="VM12" s="45">
        <f t="shared" si="505"/>
        <v>6600</v>
      </c>
      <c r="VN12" s="44">
        <f t="shared" si="505"/>
        <v>1800</v>
      </c>
      <c r="VO12" s="44">
        <f t="shared" si="505"/>
        <v>2400</v>
      </c>
      <c r="VP12" s="44">
        <f t="shared" si="505"/>
        <v>300</v>
      </c>
      <c r="VQ12" s="44">
        <f t="shared" si="505"/>
        <v>4500</v>
      </c>
      <c r="VR12" s="46">
        <f t="shared" si="505"/>
        <v>1900</v>
      </c>
      <c r="VS12" s="44">
        <f t="shared" si="505"/>
        <v>2600</v>
      </c>
      <c r="VT12" s="44">
        <f t="shared" si="505"/>
        <v>600</v>
      </c>
      <c r="VU12" s="45">
        <f t="shared" si="505"/>
        <v>5100</v>
      </c>
      <c r="VV12" s="44">
        <f t="shared" si="505"/>
        <v>1300</v>
      </c>
      <c r="VW12" s="44">
        <f t="shared" si="505"/>
        <v>1900</v>
      </c>
      <c r="VX12" s="44">
        <f t="shared" si="505"/>
        <v>600</v>
      </c>
      <c r="VY12" s="44">
        <f t="shared" si="505"/>
        <v>3800</v>
      </c>
      <c r="VZ12" s="46">
        <f t="shared" si="505"/>
        <v>1500</v>
      </c>
      <c r="WA12" s="44">
        <f t="shared" si="505"/>
        <v>2400</v>
      </c>
      <c r="WB12" s="44">
        <f t="shared" si="505"/>
        <v>700</v>
      </c>
      <c r="WC12" s="45">
        <f t="shared" si="505"/>
        <v>4600</v>
      </c>
      <c r="WD12" s="44">
        <f t="shared" si="505"/>
        <v>2000</v>
      </c>
      <c r="WE12" s="44">
        <f t="shared" si="505"/>
        <v>2600</v>
      </c>
      <c r="WF12" s="44">
        <f t="shared" si="505"/>
        <v>400</v>
      </c>
      <c r="WG12" s="44">
        <f t="shared" si="505"/>
        <v>5000</v>
      </c>
      <c r="WH12" s="46">
        <f t="shared" si="505"/>
        <v>2200</v>
      </c>
      <c r="WI12" s="44">
        <f t="shared" si="505"/>
        <v>2600</v>
      </c>
      <c r="WJ12" s="44">
        <f t="shared" si="505"/>
        <v>300</v>
      </c>
      <c r="WK12" s="45">
        <f t="shared" si="505"/>
        <v>5100</v>
      </c>
      <c r="WL12" s="44">
        <f t="shared" si="505"/>
        <v>2200</v>
      </c>
      <c r="WM12" s="44">
        <f t="shared" si="505"/>
        <v>3100</v>
      </c>
      <c r="WN12" s="44">
        <f t="shared" si="505"/>
        <v>600</v>
      </c>
      <c r="WO12" s="44">
        <f t="shared" si="505"/>
        <v>5900</v>
      </c>
      <c r="WP12" s="46">
        <f t="shared" si="505"/>
        <v>2500</v>
      </c>
      <c r="WQ12" s="44">
        <f t="shared" si="505"/>
        <v>2900</v>
      </c>
      <c r="WR12" s="44">
        <f t="shared" si="505"/>
        <v>400</v>
      </c>
      <c r="WS12" s="45">
        <f t="shared" si="505"/>
        <v>5800</v>
      </c>
      <c r="WT12" s="44">
        <f t="shared" si="505"/>
        <v>2100</v>
      </c>
      <c r="WU12" s="44">
        <f t="shared" si="505"/>
        <v>3800</v>
      </c>
      <c r="WV12" s="44">
        <f t="shared" si="505"/>
        <v>200</v>
      </c>
      <c r="WW12" s="44">
        <f t="shared" si="505"/>
        <v>6100</v>
      </c>
      <c r="WX12" s="46">
        <f t="shared" si="505"/>
        <v>1900</v>
      </c>
      <c r="WY12" s="44">
        <f t="shared" si="505"/>
        <v>3300</v>
      </c>
      <c r="WZ12" s="44">
        <f t="shared" si="505"/>
        <v>400</v>
      </c>
      <c r="XA12" s="45">
        <f t="shared" si="505"/>
        <v>5600</v>
      </c>
      <c r="XB12" s="44">
        <f t="shared" si="505"/>
        <v>1500</v>
      </c>
      <c r="XC12" s="44">
        <f t="shared" si="505"/>
        <v>2900</v>
      </c>
      <c r="XD12" s="44">
        <f t="shared" si="505"/>
        <v>100</v>
      </c>
      <c r="XE12" s="44">
        <f t="shared" si="505"/>
        <v>4500</v>
      </c>
      <c r="XF12" s="46">
        <f t="shared" si="505"/>
        <v>1300</v>
      </c>
      <c r="XG12" s="44">
        <f t="shared" si="505"/>
        <v>2400</v>
      </c>
      <c r="XH12" s="44">
        <f t="shared" si="505"/>
        <v>200</v>
      </c>
      <c r="XI12" s="45">
        <f t="shared" si="505"/>
        <v>3900</v>
      </c>
      <c r="XJ12" s="44">
        <f t="shared" si="505"/>
        <v>2000</v>
      </c>
      <c r="XK12" s="44">
        <f t="shared" si="505"/>
        <v>2600</v>
      </c>
      <c r="XL12" s="44">
        <f t="shared" si="505"/>
        <v>300</v>
      </c>
      <c r="XM12" s="44">
        <f t="shared" si="505"/>
        <v>4900</v>
      </c>
      <c r="XN12" s="46">
        <f t="shared" si="505"/>
        <v>1800</v>
      </c>
      <c r="XO12" s="44">
        <f t="shared" si="505"/>
        <v>1300</v>
      </c>
      <c r="XP12" s="44">
        <f t="shared" si="505"/>
        <v>600</v>
      </c>
      <c r="XQ12" s="45">
        <f t="shared" si="505"/>
        <v>3700</v>
      </c>
      <c r="XR12" s="44">
        <f t="shared" ref="XR12:AAC12" si="506">SUM(XR13:XR16)</f>
        <v>1200</v>
      </c>
      <c r="XS12" s="44">
        <f t="shared" si="506"/>
        <v>2000</v>
      </c>
      <c r="XT12" s="44">
        <f t="shared" si="506"/>
        <v>900</v>
      </c>
      <c r="XU12" s="44">
        <f t="shared" si="506"/>
        <v>4100</v>
      </c>
      <c r="XV12" s="46">
        <f t="shared" si="506"/>
        <v>1400</v>
      </c>
      <c r="XW12" s="44">
        <f t="shared" si="506"/>
        <v>2600</v>
      </c>
      <c r="XX12" s="44">
        <f t="shared" si="506"/>
        <v>400</v>
      </c>
      <c r="XY12" s="45">
        <f t="shared" si="506"/>
        <v>4400</v>
      </c>
      <c r="XZ12" s="44">
        <f t="shared" si="506"/>
        <v>1800</v>
      </c>
      <c r="YA12" s="44">
        <f t="shared" si="506"/>
        <v>2500</v>
      </c>
      <c r="YB12" s="44">
        <f t="shared" si="506"/>
        <v>600</v>
      </c>
      <c r="YC12" s="44">
        <f t="shared" si="506"/>
        <v>4900</v>
      </c>
      <c r="YD12" s="46">
        <f t="shared" si="506"/>
        <v>1300</v>
      </c>
      <c r="YE12" s="44">
        <f t="shared" si="506"/>
        <v>2500</v>
      </c>
      <c r="YF12" s="44">
        <f t="shared" si="506"/>
        <v>400</v>
      </c>
      <c r="YG12" s="45">
        <f t="shared" si="506"/>
        <v>4200</v>
      </c>
      <c r="YH12" s="44">
        <f t="shared" si="506"/>
        <v>1700</v>
      </c>
      <c r="YI12" s="44">
        <f t="shared" si="506"/>
        <v>3300</v>
      </c>
      <c r="YJ12" s="44">
        <f t="shared" si="506"/>
        <v>300</v>
      </c>
      <c r="YK12" s="44">
        <f t="shared" si="506"/>
        <v>5300</v>
      </c>
      <c r="YL12" s="46">
        <f t="shared" si="506"/>
        <v>1500</v>
      </c>
      <c r="YM12" s="44">
        <f t="shared" si="506"/>
        <v>3700</v>
      </c>
      <c r="YN12" s="44">
        <f t="shared" si="506"/>
        <v>400</v>
      </c>
      <c r="YO12" s="45">
        <f t="shared" si="506"/>
        <v>5600</v>
      </c>
      <c r="YP12" s="44">
        <f t="shared" si="506"/>
        <v>1400</v>
      </c>
      <c r="YQ12" s="44">
        <f t="shared" si="506"/>
        <v>3300</v>
      </c>
      <c r="YR12" s="44">
        <f t="shared" si="506"/>
        <v>700</v>
      </c>
      <c r="YS12" s="44">
        <f t="shared" si="506"/>
        <v>5400</v>
      </c>
      <c r="YT12" s="46">
        <f t="shared" si="506"/>
        <v>1700</v>
      </c>
      <c r="YU12" s="44">
        <f t="shared" si="506"/>
        <v>2700</v>
      </c>
      <c r="YV12" s="44">
        <f t="shared" si="506"/>
        <v>500</v>
      </c>
      <c r="YW12" s="45">
        <f t="shared" si="506"/>
        <v>4900</v>
      </c>
      <c r="YX12" s="44">
        <f t="shared" si="506"/>
        <v>1200</v>
      </c>
      <c r="YY12" s="44">
        <f t="shared" si="506"/>
        <v>2100</v>
      </c>
      <c r="YZ12" s="44">
        <f t="shared" si="506"/>
        <v>500</v>
      </c>
      <c r="ZA12" s="44">
        <f t="shared" si="506"/>
        <v>3800</v>
      </c>
      <c r="ZB12" s="46">
        <f t="shared" si="506"/>
        <v>1400</v>
      </c>
      <c r="ZC12" s="44">
        <f t="shared" si="506"/>
        <v>2100</v>
      </c>
      <c r="ZD12" s="44">
        <f t="shared" si="506"/>
        <v>300</v>
      </c>
      <c r="ZE12" s="45">
        <f t="shared" si="506"/>
        <v>3800</v>
      </c>
      <c r="ZF12" s="44">
        <f t="shared" si="506"/>
        <v>1500</v>
      </c>
      <c r="ZG12" s="44">
        <f t="shared" si="506"/>
        <v>1900</v>
      </c>
      <c r="ZH12" s="44">
        <f t="shared" si="506"/>
        <v>200</v>
      </c>
      <c r="ZI12" s="44">
        <f t="shared" si="506"/>
        <v>3600</v>
      </c>
      <c r="ZJ12" s="46">
        <f t="shared" si="506"/>
        <v>1347</v>
      </c>
      <c r="ZK12" s="44">
        <f t="shared" si="506"/>
        <v>1897</v>
      </c>
      <c r="ZL12" s="44">
        <f t="shared" si="506"/>
        <v>196</v>
      </c>
      <c r="ZM12" s="45">
        <f t="shared" si="506"/>
        <v>3440</v>
      </c>
      <c r="ZN12" s="44">
        <f t="shared" si="506"/>
        <v>1331</v>
      </c>
      <c r="ZO12" s="44">
        <f t="shared" si="506"/>
        <v>2939</v>
      </c>
      <c r="ZP12" s="44">
        <f t="shared" si="506"/>
        <v>317</v>
      </c>
      <c r="ZQ12" s="44">
        <f t="shared" si="506"/>
        <v>4587</v>
      </c>
      <c r="ZR12" s="46">
        <f t="shared" si="506"/>
        <v>1287</v>
      </c>
      <c r="ZS12" s="44">
        <f t="shared" si="506"/>
        <v>2899</v>
      </c>
      <c r="ZT12" s="44">
        <f t="shared" si="506"/>
        <v>182</v>
      </c>
      <c r="ZU12" s="45">
        <f t="shared" si="506"/>
        <v>4368</v>
      </c>
      <c r="ZV12" s="44">
        <f t="shared" si="506"/>
        <v>1561</v>
      </c>
      <c r="ZW12" s="44">
        <f t="shared" si="506"/>
        <v>2551</v>
      </c>
      <c r="ZX12" s="44">
        <f t="shared" si="506"/>
        <v>363</v>
      </c>
      <c r="ZY12" s="44">
        <f t="shared" si="506"/>
        <v>4475</v>
      </c>
      <c r="ZZ12" s="46">
        <f t="shared" si="506"/>
        <v>1577</v>
      </c>
      <c r="AAA12" s="44">
        <f t="shared" si="506"/>
        <v>3387</v>
      </c>
      <c r="AAB12" s="44">
        <f t="shared" si="506"/>
        <v>555</v>
      </c>
      <c r="AAC12" s="45">
        <f t="shared" si="506"/>
        <v>5519</v>
      </c>
      <c r="AAD12" s="44">
        <f t="shared" ref="AAD12:ACK12" si="507">SUM(AAD13:AAD16)</f>
        <v>1500</v>
      </c>
      <c r="AAE12" s="44">
        <f t="shared" si="507"/>
        <v>3112</v>
      </c>
      <c r="AAF12" s="44">
        <f t="shared" si="507"/>
        <v>712</v>
      </c>
      <c r="AAG12" s="44">
        <f t="shared" si="507"/>
        <v>5324</v>
      </c>
      <c r="AAH12" s="46">
        <f t="shared" si="507"/>
        <v>1385</v>
      </c>
      <c r="AAI12" s="44">
        <f t="shared" si="507"/>
        <v>3267</v>
      </c>
      <c r="AAJ12" s="44">
        <f t="shared" si="507"/>
        <v>307</v>
      </c>
      <c r="AAK12" s="45">
        <f t="shared" si="507"/>
        <v>4959</v>
      </c>
      <c r="AAL12" s="44">
        <f t="shared" si="507"/>
        <v>1642</v>
      </c>
      <c r="AAM12" s="44">
        <f t="shared" si="507"/>
        <v>2724</v>
      </c>
      <c r="AAN12" s="44">
        <f t="shared" si="507"/>
        <v>294</v>
      </c>
      <c r="AAO12" s="44">
        <f t="shared" si="507"/>
        <v>4660</v>
      </c>
      <c r="AAP12" s="46">
        <f t="shared" si="507"/>
        <v>1664</v>
      </c>
      <c r="AAQ12" s="44">
        <f t="shared" si="507"/>
        <v>2760</v>
      </c>
      <c r="AAR12" s="44">
        <f t="shared" si="507"/>
        <v>223</v>
      </c>
      <c r="AAS12" s="45">
        <f t="shared" si="507"/>
        <v>4647</v>
      </c>
      <c r="AAT12" s="44">
        <f t="shared" si="507"/>
        <v>1114</v>
      </c>
      <c r="AAU12" s="44">
        <f t="shared" si="507"/>
        <v>2844</v>
      </c>
      <c r="AAV12" s="44">
        <f t="shared" si="507"/>
        <v>297</v>
      </c>
      <c r="AAW12" s="44">
        <f t="shared" si="507"/>
        <v>4255</v>
      </c>
      <c r="AAX12" s="46">
        <f t="shared" si="507"/>
        <v>1049</v>
      </c>
      <c r="AAY12" s="44">
        <f t="shared" si="507"/>
        <v>2076</v>
      </c>
      <c r="AAZ12" s="44">
        <f t="shared" si="507"/>
        <v>234</v>
      </c>
      <c r="ABA12" s="45">
        <f t="shared" si="507"/>
        <v>3359</v>
      </c>
      <c r="ABB12" s="46">
        <f t="shared" si="507"/>
        <v>1328</v>
      </c>
      <c r="ABC12" s="65">
        <f t="shared" si="507"/>
        <v>2364</v>
      </c>
      <c r="ABD12" s="65">
        <f t="shared" si="507"/>
        <v>440</v>
      </c>
      <c r="ABE12" s="66">
        <f t="shared" si="507"/>
        <v>4132</v>
      </c>
      <c r="ABF12" s="46">
        <f t="shared" si="507"/>
        <v>1176</v>
      </c>
      <c r="ABG12" s="44">
        <f t="shared" si="507"/>
        <v>2247</v>
      </c>
      <c r="ABH12" s="44">
        <f t="shared" si="507"/>
        <v>411</v>
      </c>
      <c r="ABI12" s="61">
        <f t="shared" ref="ABI12:ABI22" si="508">ABH12+ABG12+ABF12</f>
        <v>3834</v>
      </c>
      <c r="ABJ12" s="44">
        <f t="shared" si="507"/>
        <v>1169</v>
      </c>
      <c r="ABK12" s="44">
        <f>SUM(ABK13:ABK16)</f>
        <v>2574</v>
      </c>
      <c r="ABL12" s="44">
        <f>SUM(ABL13:ABL16)</f>
        <v>72</v>
      </c>
      <c r="ABM12" s="44">
        <f>ABL12+ABK12+ABJ12</f>
        <v>3815</v>
      </c>
      <c r="ABN12" s="46">
        <f t="shared" si="507"/>
        <v>1395</v>
      </c>
      <c r="ABO12" s="44">
        <f t="shared" si="507"/>
        <v>2115</v>
      </c>
      <c r="ABP12" s="44">
        <f t="shared" si="507"/>
        <v>303</v>
      </c>
      <c r="ABQ12" s="45">
        <f t="shared" si="507"/>
        <v>3813</v>
      </c>
      <c r="ABR12" s="44">
        <f>SUM(ABR13:ABR16)</f>
        <v>1103</v>
      </c>
      <c r="ABS12" s="44">
        <f t="shared" si="507"/>
        <v>2774</v>
      </c>
      <c r="ABT12" s="44">
        <f t="shared" si="507"/>
        <v>589</v>
      </c>
      <c r="ABU12" s="44">
        <f t="shared" si="507"/>
        <v>4466</v>
      </c>
      <c r="ABV12" s="46">
        <f>SUM(ABV13:ABV16)</f>
        <v>1566</v>
      </c>
      <c r="ABW12" s="44">
        <f t="shared" ref="ABW12:ABY12" si="509">SUM(ABW13:ABW16)</f>
        <v>2563</v>
      </c>
      <c r="ABX12" s="44">
        <f t="shared" si="509"/>
        <v>219</v>
      </c>
      <c r="ABY12" s="45">
        <f t="shared" si="509"/>
        <v>4348</v>
      </c>
      <c r="ABZ12" s="46">
        <f>SUM(ABZ13:ABZ16)</f>
        <v>1370</v>
      </c>
      <c r="ACA12" s="44">
        <f t="shared" ref="ACA12:ACC12" si="510">SUM(ACA13:ACA16)</f>
        <v>2642</v>
      </c>
      <c r="ACB12" s="44">
        <f t="shared" si="510"/>
        <v>622</v>
      </c>
      <c r="ACC12" s="45">
        <f t="shared" si="510"/>
        <v>4634</v>
      </c>
      <c r="ACD12" s="46">
        <f>SUM(ACD13:ACD16)</f>
        <v>1369</v>
      </c>
      <c r="ACE12" s="44">
        <f t="shared" ref="ACE12:ACG12" si="511">SUM(ACE13:ACE16)</f>
        <v>3378</v>
      </c>
      <c r="ACF12" s="44">
        <f t="shared" si="511"/>
        <v>408</v>
      </c>
      <c r="ACG12" s="45">
        <f t="shared" si="511"/>
        <v>5155</v>
      </c>
      <c r="ACH12" s="44">
        <f t="shared" si="507"/>
        <v>1672</v>
      </c>
      <c r="ACI12" s="44">
        <f t="shared" si="507"/>
        <v>2811</v>
      </c>
      <c r="ACJ12" s="44">
        <f t="shared" si="507"/>
        <v>530</v>
      </c>
      <c r="ACK12" s="45">
        <f t="shared" si="507"/>
        <v>5013</v>
      </c>
      <c r="ACL12" s="44">
        <f t="shared" ref="ACL12:ACO12" si="512">SUM(ACL13:ACL16)</f>
        <v>1843</v>
      </c>
      <c r="ACM12" s="44">
        <f t="shared" si="512"/>
        <v>2675</v>
      </c>
      <c r="ACN12" s="44">
        <f t="shared" si="512"/>
        <v>261</v>
      </c>
      <c r="ACO12" s="45">
        <f t="shared" si="512"/>
        <v>4779</v>
      </c>
      <c r="ACP12" s="44">
        <f t="shared" ref="ACP12:ACS12" si="513">SUM(ACP13:ACP16)</f>
        <v>1504</v>
      </c>
      <c r="ACQ12" s="44">
        <f t="shared" si="513"/>
        <v>2618</v>
      </c>
      <c r="ACR12" s="44">
        <f t="shared" si="513"/>
        <v>190</v>
      </c>
      <c r="ACS12" s="45">
        <f t="shared" si="513"/>
        <v>4312</v>
      </c>
      <c r="ACT12" s="46">
        <f t="shared" ref="ACT12:ACZ12" si="514">SUM(ACT13:ACT16)</f>
        <v>1474</v>
      </c>
      <c r="ACU12" s="44">
        <f t="shared" si="514"/>
        <v>2218</v>
      </c>
      <c r="ACV12" s="44">
        <f t="shared" si="514"/>
        <v>213</v>
      </c>
      <c r="ACW12" s="45">
        <f t="shared" si="514"/>
        <v>3905</v>
      </c>
      <c r="ACX12" s="46">
        <f t="shared" si="514"/>
        <v>1480</v>
      </c>
      <c r="ACY12" s="44">
        <f t="shared" si="514"/>
        <v>2594</v>
      </c>
      <c r="ACZ12" s="44">
        <f t="shared" si="514"/>
        <v>1380</v>
      </c>
      <c r="ADA12" s="45">
        <f>SUM(ADA13:ADA16)</f>
        <v>5454</v>
      </c>
      <c r="ADB12" s="46">
        <f t="shared" ref="ADB12:ADD12" si="515">SUM(ADB13:ADB16)</f>
        <v>1522</v>
      </c>
      <c r="ADC12" s="44">
        <f t="shared" si="515"/>
        <v>2934</v>
      </c>
      <c r="ADD12" s="44">
        <f t="shared" si="515"/>
        <v>1052</v>
      </c>
      <c r="ADE12" s="45">
        <f>SUM(ADE13:ADE16)</f>
        <v>5508</v>
      </c>
      <c r="ADF12" s="46">
        <f t="shared" ref="ADF12:ADH12" si="516">SUM(ADF13:ADF16)</f>
        <v>1447</v>
      </c>
      <c r="ADG12" s="44">
        <f t="shared" si="516"/>
        <v>4077</v>
      </c>
      <c r="ADH12" s="44">
        <f t="shared" si="516"/>
        <v>747</v>
      </c>
      <c r="ADI12" s="45">
        <f>SUM(ADI13:ADI16)</f>
        <v>6271</v>
      </c>
      <c r="ADJ12" s="46">
        <f t="shared" ref="ADJ12:ADL12" si="517">SUM(ADJ13:ADJ16)</f>
        <v>1897</v>
      </c>
      <c r="ADK12" s="44">
        <f t="shared" si="517"/>
        <v>2175</v>
      </c>
      <c r="ADL12" s="44">
        <f t="shared" si="517"/>
        <v>575</v>
      </c>
      <c r="ADM12" s="45">
        <f>SUM(ADM13:ADM16)</f>
        <v>4647</v>
      </c>
      <c r="ADN12" s="46">
        <f t="shared" ref="ADN12:ADP12" si="518">SUM(ADN13:ADN16)</f>
        <v>1220</v>
      </c>
      <c r="ADO12" s="44">
        <f t="shared" si="518"/>
        <v>2908</v>
      </c>
      <c r="ADP12" s="44">
        <f t="shared" si="518"/>
        <v>731</v>
      </c>
      <c r="ADQ12" s="45">
        <f>SUM(ADQ13:ADQ16)</f>
        <v>4859</v>
      </c>
      <c r="ADR12" s="46">
        <f t="shared" ref="ADR12:ADT12" si="519">SUM(ADR13:ADR16)</f>
        <v>2047</v>
      </c>
      <c r="ADS12" s="44">
        <f t="shared" si="519"/>
        <v>3215</v>
      </c>
      <c r="ADT12" s="44">
        <f t="shared" si="519"/>
        <v>726</v>
      </c>
      <c r="ADU12" s="45">
        <f>SUM(ADU13:ADU16)</f>
        <v>5988</v>
      </c>
      <c r="ADV12" s="46">
        <f t="shared" ref="ADV12:ADX12" si="520">SUM(ADV13:ADV16)</f>
        <v>1715</v>
      </c>
      <c r="ADW12" s="44">
        <f t="shared" si="520"/>
        <v>3283</v>
      </c>
      <c r="ADX12" s="44">
        <f t="shared" si="520"/>
        <v>776</v>
      </c>
      <c r="ADY12" s="45">
        <f>SUM(ADY13:ADY16)</f>
        <v>5774</v>
      </c>
      <c r="ADZ12" s="46">
        <f t="shared" ref="ADZ12:AEB12" si="521">SUM(ADZ13:ADZ16)</f>
        <v>1574</v>
      </c>
      <c r="AEA12" s="44">
        <f t="shared" si="521"/>
        <v>3414</v>
      </c>
      <c r="AEB12" s="44">
        <f t="shared" si="521"/>
        <v>572</v>
      </c>
      <c r="AEC12" s="45">
        <f>SUM(AEC13:AEC16)</f>
        <v>5560</v>
      </c>
      <c r="AED12" s="46">
        <f t="shared" ref="AED12:AEF12" si="522">SUM(AED13:AED16)</f>
        <v>1773</v>
      </c>
      <c r="AEE12" s="44">
        <f t="shared" si="522"/>
        <v>3726</v>
      </c>
      <c r="AEF12" s="44">
        <f t="shared" si="522"/>
        <v>359</v>
      </c>
      <c r="AEG12" s="45">
        <f>SUM(AEG13:AEG16)</f>
        <v>5858</v>
      </c>
      <c r="AEH12" s="46">
        <f t="shared" ref="AEH12:AEJ12" si="523">SUM(AEH13:AEH16)</f>
        <v>1675</v>
      </c>
      <c r="AEI12" s="44">
        <f t="shared" si="523"/>
        <v>3555</v>
      </c>
      <c r="AEJ12" s="44">
        <f t="shared" si="523"/>
        <v>859</v>
      </c>
      <c r="AEK12" s="45">
        <f>SUM(AEK13:AEK16)</f>
        <v>6089</v>
      </c>
      <c r="AEL12" s="46">
        <f t="shared" ref="AEL12:AEN12" si="524">SUM(AEL13:AEL16)</f>
        <v>1349</v>
      </c>
      <c r="AEM12" s="44">
        <f t="shared" si="524"/>
        <v>2587</v>
      </c>
      <c r="AEN12" s="44">
        <f t="shared" si="524"/>
        <v>627</v>
      </c>
      <c r="AEO12" s="45">
        <f>SUM(AEO13:AEO16)</f>
        <v>4563</v>
      </c>
      <c r="AEP12" s="46">
        <f t="shared" ref="AEP12:AER12" si="525">SUM(AEP13:AEP16)</f>
        <v>1147</v>
      </c>
      <c r="AEQ12" s="44">
        <f t="shared" si="525"/>
        <v>2740</v>
      </c>
      <c r="AER12" s="44">
        <f t="shared" si="525"/>
        <v>513</v>
      </c>
      <c r="AES12" s="45">
        <f>SUM(AES13:AES16)</f>
        <v>4400</v>
      </c>
      <c r="AET12" s="46">
        <f t="shared" ref="AET12:AEV12" si="526">SUM(AET13:AET16)</f>
        <v>1352</v>
      </c>
      <c r="AEU12" s="44">
        <f t="shared" si="526"/>
        <v>3278</v>
      </c>
      <c r="AEV12" s="44">
        <f t="shared" si="526"/>
        <v>535</v>
      </c>
      <c r="AEW12" s="45">
        <f>SUM(AEW13:AEW16)</f>
        <v>5165</v>
      </c>
      <c r="AEX12" s="46">
        <f t="shared" ref="AEX12:AEZ12" si="527">SUM(AEX13:AEX16)</f>
        <v>1205</v>
      </c>
      <c r="AEY12" s="44">
        <f t="shared" si="527"/>
        <v>2771</v>
      </c>
      <c r="AEZ12" s="44">
        <f t="shared" si="527"/>
        <v>528</v>
      </c>
      <c r="AFA12" s="45">
        <f>SUM(AFA13:AFA16)</f>
        <v>4504</v>
      </c>
      <c r="AFB12" s="46">
        <f t="shared" ref="AFB12:AFD12" si="528">SUM(AFB13:AFB16)</f>
        <v>1545</v>
      </c>
      <c r="AFC12" s="44">
        <f t="shared" si="528"/>
        <v>3749</v>
      </c>
      <c r="AFD12" s="44">
        <f t="shared" si="528"/>
        <v>357</v>
      </c>
      <c r="AFE12" s="45">
        <f>SUM(AFE13:AFE16)</f>
        <v>5651</v>
      </c>
      <c r="AFF12" s="46">
        <f t="shared" ref="AFF12:AFH12" si="529">SUM(AFF13:AFF16)</f>
        <v>1145</v>
      </c>
      <c r="AFG12" s="44">
        <f t="shared" si="529"/>
        <v>3101</v>
      </c>
      <c r="AFH12" s="44">
        <f t="shared" si="529"/>
        <v>418</v>
      </c>
      <c r="AFI12" s="45">
        <f>SUM(AFI13:AFI16)</f>
        <v>4664</v>
      </c>
      <c r="AFJ12" s="46">
        <f t="shared" ref="AFJ12:AFL12" si="530">SUM(AFJ13:AFJ16)</f>
        <v>1409</v>
      </c>
      <c r="AFK12" s="44">
        <f t="shared" si="530"/>
        <v>2969</v>
      </c>
      <c r="AFL12" s="44">
        <f t="shared" si="530"/>
        <v>284</v>
      </c>
      <c r="AFM12" s="45">
        <f>SUM(AFM13:AFM16)</f>
        <v>4662</v>
      </c>
      <c r="AFN12" s="46">
        <f t="shared" ref="AFN12:AFP12" si="531">SUM(AFN13:AFN16)</f>
        <v>1124</v>
      </c>
      <c r="AFO12" s="44">
        <f t="shared" si="531"/>
        <v>3227</v>
      </c>
      <c r="AFP12" s="44">
        <f t="shared" si="531"/>
        <v>275</v>
      </c>
      <c r="AFQ12" s="45">
        <f>SUM(AFQ13:AFQ16)</f>
        <v>4626</v>
      </c>
      <c r="AFR12" s="46">
        <f t="shared" ref="AFR12:AFT12" si="532">SUM(AFR13:AFR16)</f>
        <v>1314</v>
      </c>
      <c r="AFS12" s="44">
        <f t="shared" si="532"/>
        <v>3627</v>
      </c>
      <c r="AFT12" s="44">
        <f t="shared" si="532"/>
        <v>265</v>
      </c>
      <c r="AFU12" s="45">
        <f>SUM(AFU13:AFU16)</f>
        <v>5206</v>
      </c>
      <c r="AFV12" s="46">
        <f t="shared" ref="AFV12:AFX12" si="533">SUM(AFV13:AFV16)</f>
        <v>1276</v>
      </c>
      <c r="AFW12" s="44">
        <f t="shared" si="533"/>
        <v>3356</v>
      </c>
      <c r="AFX12" s="44">
        <f t="shared" si="533"/>
        <v>413</v>
      </c>
      <c r="AFY12" s="45">
        <f>SUM(AFY13:AFY16)</f>
        <v>5045</v>
      </c>
      <c r="AFZ12" s="46">
        <f t="shared" ref="AFZ12:AGB12" si="534">SUM(AFZ13:AFZ16)</f>
        <v>1057</v>
      </c>
      <c r="AGA12" s="44">
        <f t="shared" si="534"/>
        <v>3983</v>
      </c>
      <c r="AGB12" s="44">
        <f t="shared" si="534"/>
        <v>434</v>
      </c>
      <c r="AGC12" s="45">
        <f>SUM(AGC13:AGC16)</f>
        <v>5474</v>
      </c>
      <c r="AGD12" s="46">
        <f t="shared" ref="AGD12:AGF12" si="535">SUM(AGD13:AGD16)</f>
        <v>1630</v>
      </c>
      <c r="AGE12" s="44">
        <f t="shared" si="535"/>
        <v>3846</v>
      </c>
      <c r="AGF12" s="44">
        <f t="shared" si="535"/>
        <v>203</v>
      </c>
      <c r="AGG12" s="45">
        <f>SUM(AGG13:AGG16)</f>
        <v>5679</v>
      </c>
      <c r="AGH12" s="46">
        <f t="shared" ref="AGH12:AGJ12" si="536">SUM(AGH13:AGH16)</f>
        <v>1443</v>
      </c>
      <c r="AGI12" s="44">
        <f t="shared" si="536"/>
        <v>3227</v>
      </c>
      <c r="AGJ12" s="44">
        <f t="shared" si="536"/>
        <v>251</v>
      </c>
      <c r="AGK12" s="45">
        <f>SUM(AGK13:AGK16)</f>
        <v>4921</v>
      </c>
      <c r="AGL12" s="46">
        <f t="shared" ref="AGL12:AGN12" si="537">SUM(AGL13:AGL16)</f>
        <v>1419</v>
      </c>
      <c r="AGM12" s="44">
        <f t="shared" si="537"/>
        <v>3367</v>
      </c>
      <c r="AGN12" s="44">
        <f t="shared" si="537"/>
        <v>206</v>
      </c>
      <c r="AGO12" s="45">
        <f>SUM(AGO13:AGO16)</f>
        <v>4992</v>
      </c>
      <c r="AGP12" s="46">
        <f t="shared" ref="AGP12:AGR12" si="538">SUM(AGP13:AGP16)</f>
        <v>1227</v>
      </c>
      <c r="AGQ12" s="44">
        <f t="shared" si="538"/>
        <v>3480</v>
      </c>
      <c r="AGR12" s="44">
        <f t="shared" si="538"/>
        <v>315</v>
      </c>
      <c r="AGS12" s="45">
        <f>SUM(AGS13:AGS16)</f>
        <v>5022</v>
      </c>
      <c r="AGT12" s="46">
        <f t="shared" ref="AGT12:AGV12" si="539">SUM(AGT13:AGT16)</f>
        <v>2576</v>
      </c>
      <c r="AGU12" s="44">
        <f t="shared" si="539"/>
        <v>2051</v>
      </c>
      <c r="AGV12" s="44">
        <f t="shared" si="539"/>
        <v>230</v>
      </c>
      <c r="AGW12" s="45">
        <f>SUM(AGW13:AGW16)</f>
        <v>4857</v>
      </c>
      <c r="AGX12" s="46">
        <f t="shared" ref="AGX12:AGZ12" si="540">SUM(AGX13:AGX16)</f>
        <v>2060</v>
      </c>
      <c r="AGY12" s="44">
        <f t="shared" si="540"/>
        <v>1128</v>
      </c>
      <c r="AGZ12" s="44">
        <f t="shared" si="540"/>
        <v>354</v>
      </c>
      <c r="AHA12" s="45">
        <f>SUM(AHA13:AHA16)</f>
        <v>3542</v>
      </c>
      <c r="AHB12" s="46">
        <f t="shared" ref="AHB12:AHD12" si="541">SUM(AHB13:AHB16)</f>
        <v>2355</v>
      </c>
      <c r="AHC12" s="44">
        <f t="shared" si="541"/>
        <v>2100</v>
      </c>
      <c r="AHD12" s="44">
        <f t="shared" si="541"/>
        <v>164</v>
      </c>
      <c r="AHE12" s="45">
        <f>SUM(AHE13:AHE16)</f>
        <v>4619</v>
      </c>
      <c r="AHF12" s="46">
        <f t="shared" ref="AHF12:AHH12" si="542">SUM(AHF13:AHF16)</f>
        <v>3230</v>
      </c>
      <c r="AHG12" s="44">
        <f t="shared" si="542"/>
        <v>2515</v>
      </c>
      <c r="AHH12" s="44">
        <f t="shared" si="542"/>
        <v>184</v>
      </c>
      <c r="AHI12" s="45">
        <f>SUM(AHI13:AHI16)</f>
        <v>5929</v>
      </c>
      <c r="AHJ12" s="46">
        <f t="shared" ref="AHJ12:AHL12" si="543">SUM(AHJ13:AHJ16)</f>
        <v>2723</v>
      </c>
      <c r="AHK12" s="44">
        <f t="shared" si="543"/>
        <v>2576</v>
      </c>
      <c r="AHL12" s="44">
        <f t="shared" si="543"/>
        <v>426</v>
      </c>
      <c r="AHM12" s="45">
        <f>SUM(AHM13:AHM16)</f>
        <v>5725</v>
      </c>
      <c r="AHN12" s="46">
        <f t="shared" ref="AHN12:AHP12" si="544">SUM(AHN13:AHN16)</f>
        <v>2634</v>
      </c>
      <c r="AHO12" s="44">
        <f t="shared" si="544"/>
        <v>3028</v>
      </c>
      <c r="AHP12" s="44">
        <f t="shared" si="544"/>
        <v>332</v>
      </c>
      <c r="AHQ12" s="45">
        <f>SUM(AHQ13:AHQ16)</f>
        <v>5994</v>
      </c>
      <c r="AHR12" s="46">
        <f>SUM(AHR13:AHR16)</f>
        <v>2473</v>
      </c>
      <c r="AHS12" s="44">
        <f>SUM(AHS13:AHS16)</f>
        <v>2781</v>
      </c>
      <c r="AHT12" s="44">
        <f t="shared" ref="AHT12" si="545">SUM(AHT13:AHT16)</f>
        <v>719</v>
      </c>
      <c r="AHU12" s="45">
        <f>SUM(AHU13:AHU16)</f>
        <v>5973</v>
      </c>
      <c r="AHV12" s="44">
        <f>SUM(AHV13:AHV16)</f>
        <v>3323</v>
      </c>
      <c r="AHW12" s="44">
        <f>SUM(AHW13:AHW16)</f>
        <v>2694</v>
      </c>
      <c r="AHX12" s="44">
        <f t="shared" ref="AHX12" si="546">SUM(AHX13:AHX16)</f>
        <v>247</v>
      </c>
      <c r="AHY12" s="45">
        <f>SUM(AHY13:AHY16)</f>
        <v>6264</v>
      </c>
      <c r="AHZ12" s="44">
        <f>SUM(AHZ13:AHZ16)</f>
        <v>2835</v>
      </c>
      <c r="AIA12" s="44">
        <f>SUM(AIA13:AIA16)</f>
        <v>2614</v>
      </c>
      <c r="AIB12" s="44">
        <f t="shared" ref="AIB12" si="547">SUM(AIB13:AIB16)</f>
        <v>915</v>
      </c>
      <c r="AIC12" s="45">
        <f>SUM(AIC13:AIC16)</f>
        <v>6364</v>
      </c>
      <c r="AID12" s="44">
        <f>SUM(AID13:AID16)</f>
        <v>2060</v>
      </c>
      <c r="AIE12" s="44">
        <f>SUM(AIE13:AIE16)</f>
        <v>2379</v>
      </c>
      <c r="AIF12" s="44">
        <f t="shared" ref="AIF12" si="548">SUM(AIF13:AIF16)</f>
        <v>719</v>
      </c>
      <c r="AIG12" s="45">
        <f>SUM(AIG13:AIG16)</f>
        <v>5158</v>
      </c>
      <c r="AIH12" s="44">
        <f>SUM(AIH13:AIH16)</f>
        <v>1354</v>
      </c>
      <c r="AII12" s="44">
        <f>SUM(AII13:AII16)</f>
        <v>1584</v>
      </c>
      <c r="AIJ12" s="44">
        <f t="shared" ref="AIJ12" si="549">SUM(AIJ13:AIJ16)</f>
        <v>715</v>
      </c>
      <c r="AIK12" s="45">
        <f t="shared" ref="AIK12:AIS12" si="550">SUM(AIK13:AIK16)</f>
        <v>3653</v>
      </c>
      <c r="AIL12" s="44">
        <f t="shared" si="550"/>
        <v>2090</v>
      </c>
      <c r="AIM12" s="44">
        <f t="shared" si="550"/>
        <v>2042</v>
      </c>
      <c r="AIN12" s="44">
        <f t="shared" si="550"/>
        <v>500</v>
      </c>
      <c r="AIO12" s="45">
        <f t="shared" si="550"/>
        <v>4632</v>
      </c>
      <c r="AIP12" s="44">
        <f t="shared" si="550"/>
        <v>2510</v>
      </c>
      <c r="AIQ12" s="44">
        <f t="shared" si="550"/>
        <v>2190</v>
      </c>
      <c r="AIR12" s="44">
        <f t="shared" si="550"/>
        <v>721</v>
      </c>
      <c r="AIS12" s="45">
        <f t="shared" si="550"/>
        <v>5421</v>
      </c>
      <c r="AIT12" s="44">
        <f t="shared" ref="AIT12:AIW12" si="551">SUM(AIT13:AIT16)</f>
        <v>2394</v>
      </c>
      <c r="AIU12" s="44">
        <f t="shared" si="551"/>
        <v>2034</v>
      </c>
      <c r="AIV12" s="44">
        <f t="shared" si="551"/>
        <v>572</v>
      </c>
      <c r="AIW12" s="45">
        <f t="shared" si="551"/>
        <v>5000</v>
      </c>
      <c r="AIX12" s="44">
        <f t="shared" ref="AIX12:AJA12" si="552">SUM(AIX13:AIX16)</f>
        <v>2540</v>
      </c>
      <c r="AIY12" s="44">
        <f t="shared" si="552"/>
        <v>2658</v>
      </c>
      <c r="AIZ12" s="44">
        <f t="shared" si="552"/>
        <v>759</v>
      </c>
      <c r="AJA12" s="45">
        <f t="shared" si="552"/>
        <v>5957</v>
      </c>
      <c r="AJB12" s="44">
        <f t="shared" ref="AJB12:AJE12" si="553">SUM(AJB13:AJB16)</f>
        <v>2452</v>
      </c>
      <c r="AJC12" s="44">
        <f t="shared" si="553"/>
        <v>2869</v>
      </c>
      <c r="AJD12" s="44">
        <f t="shared" si="553"/>
        <v>811</v>
      </c>
      <c r="AJE12" s="45">
        <f t="shared" si="553"/>
        <v>6132</v>
      </c>
      <c r="AJF12" s="44">
        <f t="shared" ref="AJF12:AJI12" si="554">SUM(AJF13:AJF16)</f>
        <v>2058</v>
      </c>
      <c r="AJG12" s="44">
        <f t="shared" si="554"/>
        <v>2595</v>
      </c>
      <c r="AJH12" s="44">
        <f t="shared" si="554"/>
        <v>871</v>
      </c>
      <c r="AJI12" s="45">
        <f t="shared" si="554"/>
        <v>5524</v>
      </c>
      <c r="AJJ12" s="44">
        <f t="shared" ref="AJJ12:AJM12" si="555">SUM(AJJ13:AJJ16)</f>
        <v>2658</v>
      </c>
      <c r="AJK12" s="44">
        <f t="shared" si="555"/>
        <v>2618</v>
      </c>
      <c r="AJL12" s="44">
        <f t="shared" si="555"/>
        <v>981</v>
      </c>
      <c r="AJM12" s="45">
        <f t="shared" si="555"/>
        <v>6257</v>
      </c>
      <c r="AJN12" s="44">
        <f t="shared" ref="AJN12:AJQ12" si="556">SUM(AJN13:AJN16)</f>
        <v>2473</v>
      </c>
      <c r="AJO12" s="44">
        <f t="shared" si="556"/>
        <v>2314</v>
      </c>
      <c r="AJP12" s="44">
        <f t="shared" si="556"/>
        <v>739</v>
      </c>
      <c r="AJQ12" s="45">
        <f t="shared" si="556"/>
        <v>5526</v>
      </c>
      <c r="AJR12" s="44">
        <f t="shared" ref="AJR12:AJU12" si="557">SUM(AJR13:AJR16)</f>
        <v>2578</v>
      </c>
      <c r="AJS12" s="44">
        <f t="shared" si="557"/>
        <v>2847</v>
      </c>
      <c r="AJT12" s="44">
        <f t="shared" si="557"/>
        <v>1509</v>
      </c>
      <c r="AJU12" s="45">
        <f t="shared" si="557"/>
        <v>6934</v>
      </c>
      <c r="AJV12" s="44">
        <f t="shared" ref="AJV12:AJY12" si="558">SUM(AJV13:AJV16)</f>
        <v>1996</v>
      </c>
      <c r="AJW12" s="44">
        <f t="shared" si="558"/>
        <v>3351</v>
      </c>
      <c r="AJX12" s="44">
        <f t="shared" si="558"/>
        <v>1082</v>
      </c>
      <c r="AJY12" s="45">
        <f t="shared" si="558"/>
        <v>6429</v>
      </c>
      <c r="AJZ12" s="44">
        <f t="shared" ref="AJZ12:AKC12" si="559">SUM(AJZ13:AJZ16)</f>
        <v>1979</v>
      </c>
      <c r="AKA12" s="44">
        <f t="shared" si="559"/>
        <v>3254</v>
      </c>
      <c r="AKB12" s="44">
        <f t="shared" si="559"/>
        <v>708</v>
      </c>
      <c r="AKC12" s="45">
        <f t="shared" si="559"/>
        <v>5941</v>
      </c>
      <c r="AKD12" s="44">
        <f t="shared" ref="AKD12:AKG12" si="560">SUM(AKD13:AKD16)</f>
        <v>1341</v>
      </c>
      <c r="AKE12" s="44">
        <f t="shared" si="560"/>
        <v>1965</v>
      </c>
      <c r="AKF12" s="44">
        <f t="shared" si="560"/>
        <v>1471</v>
      </c>
      <c r="AKG12" s="45">
        <f t="shared" si="560"/>
        <v>4777</v>
      </c>
      <c r="AKH12" s="44">
        <f t="shared" ref="AKH12:AKK12" si="561">SUM(AKH13:AKH16)</f>
        <v>1718</v>
      </c>
      <c r="AKI12" s="44">
        <f t="shared" si="561"/>
        <v>2631</v>
      </c>
      <c r="AKJ12" s="44">
        <f t="shared" si="561"/>
        <v>760</v>
      </c>
      <c r="AKK12" s="45">
        <f t="shared" si="561"/>
        <v>5109</v>
      </c>
      <c r="AKL12" s="44">
        <f t="shared" ref="AKL12:AKO12" si="562">SUM(AKL13:AKL16)</f>
        <v>1725</v>
      </c>
      <c r="AKM12" s="44">
        <f t="shared" si="562"/>
        <v>2844</v>
      </c>
      <c r="AKN12" s="44">
        <f t="shared" si="562"/>
        <v>1391</v>
      </c>
      <c r="AKO12" s="45">
        <f t="shared" si="562"/>
        <v>5960</v>
      </c>
      <c r="AKP12" s="44">
        <f t="shared" ref="AKP12:ALA12" si="563">SUM(AKP13:AKP16)</f>
        <v>1354</v>
      </c>
      <c r="AKQ12" s="44">
        <f t="shared" si="563"/>
        <v>2945</v>
      </c>
      <c r="AKR12" s="44">
        <f t="shared" si="563"/>
        <v>670</v>
      </c>
      <c r="AKS12" s="45">
        <f t="shared" si="563"/>
        <v>4969</v>
      </c>
      <c r="AKT12" s="44">
        <f t="shared" si="563"/>
        <v>1597</v>
      </c>
      <c r="AKU12" s="44">
        <f t="shared" si="563"/>
        <v>3430</v>
      </c>
      <c r="AKV12" s="44">
        <f t="shared" si="563"/>
        <v>730</v>
      </c>
      <c r="AKW12" s="45">
        <f t="shared" si="563"/>
        <v>5757</v>
      </c>
      <c r="AKX12" s="44">
        <f t="shared" si="563"/>
        <v>1698</v>
      </c>
      <c r="AKY12" s="44">
        <f t="shared" si="563"/>
        <v>3149</v>
      </c>
      <c r="AKZ12" s="44">
        <f t="shared" si="563"/>
        <v>609</v>
      </c>
      <c r="ALA12" s="45">
        <f t="shared" si="563"/>
        <v>5456</v>
      </c>
      <c r="ALB12" s="44">
        <f t="shared" ref="ALB12:ALE12" si="564">SUM(ALB13:ALB16)</f>
        <v>1810</v>
      </c>
      <c r="ALC12" s="44">
        <f t="shared" si="564"/>
        <v>2857</v>
      </c>
      <c r="ALD12" s="44">
        <f t="shared" si="564"/>
        <v>891</v>
      </c>
      <c r="ALE12" s="45">
        <f t="shared" si="564"/>
        <v>5558</v>
      </c>
      <c r="ALF12" s="44">
        <f t="shared" ref="ALF12:ALI12" si="565">SUM(ALF13:ALF16)</f>
        <v>1729</v>
      </c>
      <c r="ALG12" s="44">
        <f t="shared" si="565"/>
        <v>3075</v>
      </c>
      <c r="ALH12" s="44">
        <f t="shared" si="565"/>
        <v>765</v>
      </c>
      <c r="ALI12" s="45">
        <f t="shared" si="565"/>
        <v>5569</v>
      </c>
      <c r="ALJ12" s="44">
        <f t="shared" ref="ALJ12:ALM12" si="566">SUM(ALJ13:ALJ16)</f>
        <v>1789</v>
      </c>
      <c r="ALK12" s="44">
        <f t="shared" si="566"/>
        <v>3515</v>
      </c>
      <c r="ALL12" s="44">
        <f t="shared" si="566"/>
        <v>754</v>
      </c>
      <c r="ALM12" s="45">
        <f t="shared" si="566"/>
        <v>6058</v>
      </c>
      <c r="ALN12" s="44">
        <f t="shared" ref="ALN12:ALQ12" si="567">SUM(ALN13:ALN16)</f>
        <v>1708</v>
      </c>
      <c r="ALO12" s="44">
        <f t="shared" si="567"/>
        <v>4057</v>
      </c>
      <c r="ALP12" s="44">
        <f t="shared" si="567"/>
        <v>786</v>
      </c>
      <c r="ALQ12" s="45">
        <f t="shared" si="567"/>
        <v>6551</v>
      </c>
      <c r="ALR12" s="44">
        <f t="shared" ref="ALR12:ALU12" si="568">SUM(ALR13:ALR16)</f>
        <v>2296</v>
      </c>
      <c r="ALS12" s="44">
        <f t="shared" si="568"/>
        <v>3048</v>
      </c>
      <c r="ALT12" s="44">
        <f t="shared" si="568"/>
        <v>476</v>
      </c>
      <c r="ALU12" s="45">
        <f t="shared" si="568"/>
        <v>5820</v>
      </c>
      <c r="ALV12" s="44">
        <f t="shared" ref="ALV12:ALY12" si="569">SUM(ALV13:ALV16)</f>
        <v>1879</v>
      </c>
      <c r="ALW12" s="44">
        <f t="shared" si="569"/>
        <v>2519</v>
      </c>
      <c r="ALX12" s="44">
        <f t="shared" si="569"/>
        <v>154</v>
      </c>
      <c r="ALY12" s="45">
        <f t="shared" si="569"/>
        <v>4552</v>
      </c>
      <c r="ALZ12" s="44">
        <f t="shared" ref="ALZ12:AMC12" si="570">SUM(ALZ13:ALZ16)</f>
        <v>1132</v>
      </c>
      <c r="AMA12" s="44">
        <f t="shared" si="570"/>
        <v>2670</v>
      </c>
      <c r="AMB12" s="44">
        <f t="shared" si="570"/>
        <v>255</v>
      </c>
      <c r="AMC12" s="45">
        <f t="shared" si="570"/>
        <v>4057</v>
      </c>
      <c r="AMD12" s="44">
        <f t="shared" ref="AMD12:AMG12" si="571">SUM(AMD13:AMD16)</f>
        <v>1308</v>
      </c>
      <c r="AME12" s="44">
        <f t="shared" si="571"/>
        <v>2802</v>
      </c>
      <c r="AMF12" s="44">
        <f t="shared" si="571"/>
        <v>210</v>
      </c>
      <c r="AMG12" s="45">
        <f t="shared" si="571"/>
        <v>4320</v>
      </c>
      <c r="AMH12" s="44">
        <f t="shared" ref="AMH12:AMK12" si="572">SUM(AMH13:AMH16)</f>
        <v>1705</v>
      </c>
      <c r="AMI12" s="44">
        <f t="shared" si="572"/>
        <v>3737</v>
      </c>
      <c r="AMJ12" s="44">
        <f t="shared" si="572"/>
        <v>107</v>
      </c>
      <c r="AMK12" s="45">
        <f t="shared" si="572"/>
        <v>5549</v>
      </c>
      <c r="AML12" s="44">
        <f t="shared" ref="AML12:AMO12" si="573">SUM(AML13:AML16)</f>
        <v>1871</v>
      </c>
      <c r="AMM12" s="44">
        <f t="shared" si="573"/>
        <v>2735</v>
      </c>
      <c r="AMN12" s="44">
        <f t="shared" si="573"/>
        <v>111</v>
      </c>
      <c r="AMO12" s="45">
        <f t="shared" si="573"/>
        <v>4717</v>
      </c>
      <c r="AMP12" s="44">
        <f t="shared" ref="AMP12:AMS12" si="574">SUM(AMP13:AMP16)</f>
        <v>2171</v>
      </c>
      <c r="AMQ12" s="44">
        <f t="shared" si="574"/>
        <v>3041</v>
      </c>
      <c r="AMR12" s="44">
        <f t="shared" si="574"/>
        <v>207</v>
      </c>
      <c r="AMS12" s="45">
        <f t="shared" si="574"/>
        <v>5419</v>
      </c>
      <c r="AMT12" s="44">
        <f t="shared" ref="AMT12:AMW12" si="575">SUM(AMT13:AMT16)</f>
        <v>3183</v>
      </c>
      <c r="AMU12" s="44">
        <f t="shared" si="575"/>
        <v>2520</v>
      </c>
      <c r="AMV12" s="44">
        <f t="shared" si="575"/>
        <v>602</v>
      </c>
      <c r="AMW12" s="45">
        <f t="shared" si="575"/>
        <v>6305</v>
      </c>
      <c r="AMX12" s="44">
        <f t="shared" ref="AMX12:ANA12" si="576">SUM(AMX13:AMX16)</f>
        <v>2797</v>
      </c>
      <c r="AMY12" s="44">
        <f t="shared" si="576"/>
        <v>3109</v>
      </c>
      <c r="AMZ12" s="44">
        <f t="shared" si="576"/>
        <v>761</v>
      </c>
      <c r="ANA12" s="45">
        <f t="shared" si="576"/>
        <v>6667</v>
      </c>
      <c r="ANB12" s="44">
        <f t="shared" ref="ANB12:ANE12" si="577">SUM(ANB13:ANB16)</f>
        <v>1839</v>
      </c>
      <c r="ANC12" s="44">
        <f t="shared" si="577"/>
        <v>3965</v>
      </c>
      <c r="AND12" s="44">
        <f t="shared" si="577"/>
        <v>645</v>
      </c>
      <c r="ANE12" s="45">
        <f t="shared" si="577"/>
        <v>6449</v>
      </c>
      <c r="ANF12" s="44">
        <f t="shared" ref="ANF12:ANI12" si="578">SUM(ANF13:ANF16)</f>
        <v>2104</v>
      </c>
      <c r="ANG12" s="44">
        <f t="shared" si="578"/>
        <v>4091</v>
      </c>
      <c r="ANH12" s="44">
        <f t="shared" si="578"/>
        <v>1029</v>
      </c>
      <c r="ANI12" s="45">
        <f t="shared" si="578"/>
        <v>7224</v>
      </c>
      <c r="ANJ12" s="44">
        <f t="shared" ref="ANJ12:ANM12" si="579">SUM(ANJ13:ANJ16)</f>
        <v>1778</v>
      </c>
      <c r="ANK12" s="44">
        <f t="shared" si="579"/>
        <v>4125</v>
      </c>
      <c r="ANL12" s="44">
        <f t="shared" si="579"/>
        <v>712</v>
      </c>
      <c r="ANM12" s="45">
        <f t="shared" si="579"/>
        <v>6615</v>
      </c>
      <c r="ANN12" s="44">
        <f t="shared" ref="ANN12:ANQ12" si="580">SUM(ANN13:ANN16)</f>
        <v>2256</v>
      </c>
      <c r="ANO12" s="44">
        <f t="shared" si="580"/>
        <v>3755</v>
      </c>
      <c r="ANP12" s="44">
        <f t="shared" si="580"/>
        <v>583</v>
      </c>
      <c r="ANQ12" s="45">
        <f t="shared" si="580"/>
        <v>6594</v>
      </c>
      <c r="ANR12" s="44">
        <f t="shared" ref="ANR12:ANU12" si="581">SUM(ANR13:ANR16)</f>
        <v>1743</v>
      </c>
      <c r="ANS12" s="44">
        <f t="shared" si="581"/>
        <v>3278</v>
      </c>
      <c r="ANT12" s="44">
        <f t="shared" si="581"/>
        <v>324</v>
      </c>
      <c r="ANU12" s="45">
        <f t="shared" si="581"/>
        <v>5345</v>
      </c>
      <c r="ANV12" s="44">
        <f t="shared" ref="ANV12:ANY12" si="582">SUM(ANV13:ANV16)</f>
        <v>1874</v>
      </c>
      <c r="ANW12" s="44">
        <f t="shared" si="582"/>
        <v>2584</v>
      </c>
      <c r="ANX12" s="44">
        <f t="shared" si="582"/>
        <v>126</v>
      </c>
      <c r="ANY12" s="45">
        <f t="shared" si="582"/>
        <v>4584</v>
      </c>
      <c r="ANZ12" s="44">
        <f t="shared" ref="ANZ12:AOC12" si="583">SUM(ANZ13:ANZ16)</f>
        <v>2049</v>
      </c>
      <c r="AOA12" s="44">
        <f t="shared" si="583"/>
        <v>2850</v>
      </c>
      <c r="AOB12" s="44">
        <f t="shared" si="583"/>
        <v>272</v>
      </c>
      <c r="AOC12" s="45">
        <f t="shared" si="583"/>
        <v>5171</v>
      </c>
      <c r="AOD12" s="44">
        <f t="shared" ref="AOD12:AOG12" si="584">SUM(AOD13:AOD16)</f>
        <v>2183</v>
      </c>
      <c r="AOE12" s="44">
        <f t="shared" si="584"/>
        <v>3349</v>
      </c>
      <c r="AOF12" s="44">
        <f t="shared" si="584"/>
        <v>109</v>
      </c>
      <c r="AOG12" s="45">
        <f t="shared" si="584"/>
        <v>5641</v>
      </c>
      <c r="AOH12" s="44">
        <f t="shared" ref="AOH12:AOK12" si="585">SUM(AOH13:AOH16)</f>
        <v>1452</v>
      </c>
      <c r="AOI12" s="44">
        <f t="shared" si="585"/>
        <v>2791</v>
      </c>
      <c r="AOJ12" s="44">
        <f t="shared" si="585"/>
        <v>266</v>
      </c>
      <c r="AOK12" s="45">
        <f t="shared" si="585"/>
        <v>4509</v>
      </c>
      <c r="AOL12" s="44">
        <f t="shared" ref="AOL12:AOO12" si="586">SUM(AOL13:AOL16)</f>
        <v>2070</v>
      </c>
      <c r="AOM12" s="44">
        <f t="shared" si="586"/>
        <v>2891</v>
      </c>
      <c r="AON12" s="44">
        <f t="shared" si="586"/>
        <v>254</v>
      </c>
      <c r="AOO12" s="45">
        <f t="shared" si="586"/>
        <v>5215</v>
      </c>
      <c r="AOP12" s="44">
        <f t="shared" ref="AOP12:AOS12" si="587">SUM(AOP13:AOP16)</f>
        <v>1527</v>
      </c>
      <c r="AOQ12" s="44">
        <f t="shared" si="587"/>
        <v>3079</v>
      </c>
      <c r="AOR12" s="44">
        <f t="shared" si="587"/>
        <v>514</v>
      </c>
      <c r="AOS12" s="45">
        <f t="shared" si="587"/>
        <v>5120</v>
      </c>
      <c r="AOT12" s="44">
        <f t="shared" ref="AOT12:AOW12" si="588">SUM(AOT13:AOT16)</f>
        <v>1479</v>
      </c>
      <c r="AOU12" s="44">
        <f t="shared" si="588"/>
        <v>3296</v>
      </c>
      <c r="AOV12" s="44">
        <f t="shared" si="588"/>
        <v>467</v>
      </c>
      <c r="AOW12" s="45">
        <f t="shared" si="588"/>
        <v>5242</v>
      </c>
      <c r="AOX12" s="44">
        <f t="shared" ref="AOX12:APA12" si="589">SUM(AOX13:AOX16)</f>
        <v>1956</v>
      </c>
      <c r="AOY12" s="44">
        <f t="shared" si="589"/>
        <v>2613</v>
      </c>
      <c r="AOZ12" s="44">
        <f t="shared" si="589"/>
        <v>359</v>
      </c>
      <c r="APA12" s="45">
        <f t="shared" si="589"/>
        <v>4928</v>
      </c>
      <c r="APB12" s="44">
        <f t="shared" ref="APB12:APE12" si="590">SUM(APB13:APB16)</f>
        <v>1942</v>
      </c>
      <c r="APC12" s="44">
        <f t="shared" si="590"/>
        <v>3827</v>
      </c>
      <c r="APD12" s="44">
        <f t="shared" si="590"/>
        <v>565</v>
      </c>
      <c r="APE12" s="45">
        <f t="shared" si="590"/>
        <v>6334</v>
      </c>
      <c r="APF12" s="44">
        <f t="shared" ref="APF12:API12" si="591">SUM(APF13:APF16)</f>
        <v>1844</v>
      </c>
      <c r="APG12" s="44">
        <f t="shared" si="591"/>
        <v>3143</v>
      </c>
      <c r="APH12" s="44">
        <f t="shared" si="591"/>
        <v>343</v>
      </c>
      <c r="API12" s="45">
        <f t="shared" si="591"/>
        <v>5330</v>
      </c>
      <c r="APJ12" s="44">
        <f t="shared" ref="APJ12:APM12" si="592">SUM(APJ13:APJ16)</f>
        <v>2141</v>
      </c>
      <c r="APK12" s="44">
        <f t="shared" si="592"/>
        <v>3633</v>
      </c>
      <c r="APL12" s="44">
        <f t="shared" si="592"/>
        <v>349</v>
      </c>
      <c r="APM12" s="45">
        <f t="shared" si="592"/>
        <v>6123</v>
      </c>
      <c r="APN12" s="44">
        <f t="shared" ref="APN12:APQ12" si="593">SUM(APN13:APN16)</f>
        <v>1163</v>
      </c>
      <c r="APO12" s="44">
        <f t="shared" si="593"/>
        <v>3082</v>
      </c>
      <c r="APP12" s="44">
        <f t="shared" si="593"/>
        <v>323</v>
      </c>
      <c r="APQ12" s="45">
        <f t="shared" si="593"/>
        <v>4568</v>
      </c>
      <c r="APR12" s="44">
        <f t="shared" ref="APR12:APU12" si="594">SUM(APR13:APR16)</f>
        <v>1777</v>
      </c>
      <c r="APS12" s="44">
        <f t="shared" si="594"/>
        <v>2251</v>
      </c>
      <c r="APT12" s="44">
        <f t="shared" si="594"/>
        <v>284</v>
      </c>
      <c r="APU12" s="45">
        <f t="shared" si="594"/>
        <v>4312</v>
      </c>
      <c r="APV12" s="44">
        <f t="shared" ref="APV12:APY12" si="595">SUM(APV13:APV16)</f>
        <v>1556</v>
      </c>
      <c r="APW12" s="44">
        <f t="shared" si="595"/>
        <v>3467</v>
      </c>
      <c r="APX12" s="44">
        <f t="shared" si="595"/>
        <v>659</v>
      </c>
      <c r="APY12" s="45">
        <f t="shared" si="595"/>
        <v>5682</v>
      </c>
      <c r="APZ12" s="44">
        <f t="shared" ref="APZ12:AQC12" si="596">SUM(APZ13:APZ16)</f>
        <v>2960</v>
      </c>
      <c r="AQA12" s="44">
        <f t="shared" si="596"/>
        <v>2682</v>
      </c>
      <c r="AQB12" s="44">
        <f t="shared" si="596"/>
        <v>433</v>
      </c>
      <c r="AQC12" s="45">
        <f t="shared" si="596"/>
        <v>6075</v>
      </c>
      <c r="AQD12" s="44">
        <f t="shared" ref="AQD12:AQG12" si="597">SUM(AQD13:AQD16)</f>
        <v>2174</v>
      </c>
      <c r="AQE12" s="44">
        <f t="shared" si="597"/>
        <v>2472</v>
      </c>
      <c r="AQF12" s="44">
        <f t="shared" si="597"/>
        <v>664</v>
      </c>
      <c r="AQG12" s="45">
        <f t="shared" si="597"/>
        <v>5310</v>
      </c>
      <c r="AQH12" s="44">
        <f t="shared" ref="AQH12:AQK12" si="598">SUM(AQH13:AQH16)</f>
        <v>3035</v>
      </c>
      <c r="AQI12" s="44">
        <f t="shared" si="598"/>
        <v>2386</v>
      </c>
      <c r="AQJ12" s="44">
        <f t="shared" si="598"/>
        <v>706</v>
      </c>
      <c r="AQK12" s="45">
        <f t="shared" si="598"/>
        <v>6127</v>
      </c>
      <c r="AQL12" s="44">
        <f t="shared" ref="AQL12:AQO12" si="599">SUM(AQL13:AQL16)</f>
        <v>2707</v>
      </c>
      <c r="AQM12" s="44">
        <f t="shared" si="599"/>
        <v>2895</v>
      </c>
      <c r="AQN12" s="44">
        <f t="shared" si="599"/>
        <v>1001</v>
      </c>
      <c r="AQO12" s="45">
        <f t="shared" si="599"/>
        <v>6603</v>
      </c>
      <c r="AQP12" s="44">
        <f t="shared" ref="AQP12:AQS12" si="600">SUM(AQP13:AQP16)</f>
        <v>2310</v>
      </c>
      <c r="AQQ12" s="44">
        <f t="shared" si="600"/>
        <v>2560</v>
      </c>
      <c r="AQR12" s="44">
        <f t="shared" si="600"/>
        <v>557</v>
      </c>
      <c r="AQS12" s="45">
        <f t="shared" si="600"/>
        <v>5427</v>
      </c>
      <c r="AQT12" s="44">
        <f t="shared" ref="AQT12:AQW12" si="601">SUM(AQT13:AQT16)</f>
        <v>2145</v>
      </c>
      <c r="AQU12" s="44">
        <f t="shared" si="601"/>
        <v>3082</v>
      </c>
      <c r="AQV12" s="44">
        <f t="shared" si="601"/>
        <v>672</v>
      </c>
      <c r="AQW12" s="45">
        <f t="shared" si="601"/>
        <v>5899</v>
      </c>
      <c r="AQX12" s="44">
        <f t="shared" ref="AQX12:ARA12" si="602">SUM(AQX13:AQX16)</f>
        <v>2168</v>
      </c>
      <c r="AQY12" s="44">
        <f t="shared" si="602"/>
        <v>2738</v>
      </c>
      <c r="AQZ12" s="44">
        <f t="shared" si="602"/>
        <v>704</v>
      </c>
      <c r="ARA12" s="45">
        <f t="shared" si="602"/>
        <v>5610</v>
      </c>
      <c r="ARB12" s="44">
        <f t="shared" ref="ARB12:ARE12" si="603">SUM(ARB13:ARB16)</f>
        <v>2558</v>
      </c>
      <c r="ARC12" s="44">
        <f>SUM(ARC13:ARC16)</f>
        <v>2239</v>
      </c>
      <c r="ARD12" s="44">
        <f t="shared" si="603"/>
        <v>715</v>
      </c>
      <c r="ARE12" s="45">
        <f t="shared" si="603"/>
        <v>5512</v>
      </c>
      <c r="ARF12" s="44">
        <f t="shared" ref="ARF12:ARM12" si="604">SUM(ARF13:ARF16)</f>
        <v>1995</v>
      </c>
      <c r="ARG12" s="44">
        <f t="shared" si="604"/>
        <v>2836</v>
      </c>
      <c r="ARH12" s="44">
        <f t="shared" si="604"/>
        <v>777</v>
      </c>
      <c r="ARI12" s="45">
        <f t="shared" si="604"/>
        <v>5608</v>
      </c>
      <c r="ARJ12" s="44">
        <f t="shared" si="604"/>
        <v>1557</v>
      </c>
      <c r="ARK12" s="44">
        <f>SUM(ARK13:ARK16)</f>
        <v>2591</v>
      </c>
      <c r="ARL12" s="44">
        <f t="shared" si="604"/>
        <v>391</v>
      </c>
      <c r="ARM12" s="45">
        <f t="shared" si="604"/>
        <v>4539</v>
      </c>
      <c r="ARN12" s="44">
        <f t="shared" ref="ARN12:ATQ12" si="605">SUM(ARN13:ARN16)</f>
        <v>1998</v>
      </c>
      <c r="ARO12" s="44">
        <f t="shared" si="605"/>
        <v>1845</v>
      </c>
      <c r="ARP12" s="44">
        <f t="shared" si="605"/>
        <v>299</v>
      </c>
      <c r="ARQ12" s="45">
        <f t="shared" si="605"/>
        <v>4142</v>
      </c>
      <c r="ARR12" s="44">
        <f t="shared" ref="ARR12:ASS12" si="606">SUM(ARR13:ARR16)</f>
        <v>1697</v>
      </c>
      <c r="ARS12" s="44">
        <f t="shared" si="606"/>
        <v>2429</v>
      </c>
      <c r="ART12" s="44">
        <f t="shared" si="606"/>
        <v>324</v>
      </c>
      <c r="ARU12" s="45">
        <f t="shared" si="606"/>
        <v>4450</v>
      </c>
      <c r="ARV12" s="44">
        <f t="shared" si="606"/>
        <v>1902</v>
      </c>
      <c r="ARW12" s="44">
        <f t="shared" si="606"/>
        <v>2193</v>
      </c>
      <c r="ARX12" s="44">
        <f t="shared" si="606"/>
        <v>189</v>
      </c>
      <c r="ARY12" s="45">
        <f t="shared" si="606"/>
        <v>4284</v>
      </c>
      <c r="ARZ12" s="44">
        <f t="shared" si="606"/>
        <v>1282</v>
      </c>
      <c r="ASA12" s="44">
        <f t="shared" si="606"/>
        <v>3019</v>
      </c>
      <c r="ASB12" s="44">
        <f t="shared" si="606"/>
        <v>297</v>
      </c>
      <c r="ASC12" s="45">
        <f t="shared" si="606"/>
        <v>4598</v>
      </c>
      <c r="ASD12" s="44">
        <f t="shared" si="606"/>
        <v>2348</v>
      </c>
      <c r="ASE12" s="44">
        <f t="shared" si="606"/>
        <v>3341</v>
      </c>
      <c r="ASF12" s="44">
        <f t="shared" si="606"/>
        <v>349</v>
      </c>
      <c r="ASG12" s="45">
        <f t="shared" si="606"/>
        <v>6038</v>
      </c>
      <c r="ASH12" s="44">
        <f t="shared" si="606"/>
        <v>2561</v>
      </c>
      <c r="ASI12" s="44">
        <f t="shared" si="606"/>
        <v>3336</v>
      </c>
      <c r="ASJ12" s="44">
        <f t="shared" si="606"/>
        <v>447</v>
      </c>
      <c r="ASK12" s="45">
        <f t="shared" si="606"/>
        <v>6344</v>
      </c>
      <c r="ASL12" s="44">
        <f t="shared" si="606"/>
        <v>2069</v>
      </c>
      <c r="ASM12" s="44">
        <f t="shared" si="606"/>
        <v>2546</v>
      </c>
      <c r="ASN12" s="44">
        <f t="shared" si="606"/>
        <v>602</v>
      </c>
      <c r="ASO12" s="45">
        <f t="shared" si="606"/>
        <v>5217</v>
      </c>
      <c r="ASP12" s="44">
        <f t="shared" si="606"/>
        <v>2655</v>
      </c>
      <c r="ASQ12" s="44">
        <f t="shared" si="606"/>
        <v>2695</v>
      </c>
      <c r="ASR12" s="44">
        <f t="shared" si="606"/>
        <v>405</v>
      </c>
      <c r="ASS12" s="45">
        <f t="shared" si="606"/>
        <v>5755</v>
      </c>
      <c r="AST12" s="44">
        <f>SUM(AST13:AST16)</f>
        <v>1859</v>
      </c>
      <c r="ASU12" s="44">
        <f t="shared" ref="ASU12" si="607">SUM(ASU13:ASU16)</f>
        <v>2662</v>
      </c>
      <c r="ASV12" s="44">
        <f>SUM(ASV13:ASV16)</f>
        <v>392</v>
      </c>
      <c r="ASW12" s="45">
        <f t="shared" ref="ASW12" si="608">SUM(ASW13:ASW16)</f>
        <v>4913</v>
      </c>
      <c r="ASX12" s="44">
        <f>SUM(ASX13:ASX16)</f>
        <v>1916</v>
      </c>
      <c r="ASY12" s="44">
        <f t="shared" ref="ASY12" si="609">SUM(ASY13:ASY16)</f>
        <v>2193</v>
      </c>
      <c r="ASZ12" s="44">
        <f>SUM(ASZ13:ASZ16)</f>
        <v>577</v>
      </c>
      <c r="ATA12" s="45">
        <f t="shared" ref="ATA12" si="610">SUM(ATA13:ATA16)</f>
        <v>4686</v>
      </c>
      <c r="ATB12" s="44">
        <f>SUM(ATB13:ATB16)</f>
        <v>1755</v>
      </c>
      <c r="ATC12" s="44">
        <f t="shared" ref="ATC12" si="611">SUM(ATC13:ATC16)</f>
        <v>2753</v>
      </c>
      <c r="ATD12" s="44">
        <f>SUM(ATD13:ATD16)</f>
        <v>872</v>
      </c>
      <c r="ATE12" s="45">
        <f t="shared" ref="ATE12" si="612">SUM(ATE13:ATE16)</f>
        <v>5380</v>
      </c>
      <c r="ATF12" s="44">
        <f>SUM(ATF13:ATF16)</f>
        <v>1609</v>
      </c>
      <c r="ATG12" s="44">
        <f t="shared" ref="ATG12" si="613">SUM(ATG13:ATG16)</f>
        <v>2894</v>
      </c>
      <c r="ATH12" s="44">
        <f>SUM(ATH13:ATH16)</f>
        <v>641</v>
      </c>
      <c r="ATI12" s="45">
        <f t="shared" ref="ATI12" si="614">SUM(ATI13:ATI16)</f>
        <v>5144</v>
      </c>
      <c r="ATJ12" s="44">
        <f>SUM(ATJ13:ATJ16)</f>
        <v>1423</v>
      </c>
      <c r="ATK12" s="44">
        <f t="shared" ref="ATK12" si="615">SUM(ATK13:ATK16)</f>
        <v>2523</v>
      </c>
      <c r="ATL12" s="44">
        <f>SUM(ATL13:ATL16)</f>
        <v>310</v>
      </c>
      <c r="ATM12" s="45">
        <f t="shared" ref="ATM12" si="616">SUM(ATM13:ATM16)</f>
        <v>4256</v>
      </c>
      <c r="ATN12" s="44">
        <f>SUM(ATN13:ATN16)</f>
        <v>1548</v>
      </c>
      <c r="ATO12" s="44">
        <f t="shared" si="605"/>
        <v>2651</v>
      </c>
      <c r="ATP12" s="44">
        <f>SUM(ATP13:ATP16)</f>
        <v>320</v>
      </c>
      <c r="ATQ12" s="45">
        <f t="shared" si="605"/>
        <v>4519</v>
      </c>
      <c r="ATR12" s="44">
        <f>SUM(ATR13:ATR16)</f>
        <v>1672</v>
      </c>
      <c r="ATS12" s="44">
        <f t="shared" ref="ATS12" si="617">SUM(ATS13:ATS16)</f>
        <v>2595</v>
      </c>
      <c r="ATT12" s="44">
        <f>SUM(ATT13:ATT16)</f>
        <v>297</v>
      </c>
      <c r="ATU12" s="45">
        <f t="shared" ref="ATU12" si="618">SUM(ATU13:ATU16)</f>
        <v>4564</v>
      </c>
      <c r="ATV12" s="44">
        <f>SUM(ATV13:ATV16)</f>
        <v>1656</v>
      </c>
      <c r="ATW12" s="44">
        <f t="shared" ref="ATW12" si="619">SUM(ATW13:ATW16)</f>
        <v>3505</v>
      </c>
      <c r="ATX12" s="44">
        <f>SUM(ATX13:ATX16)</f>
        <v>134</v>
      </c>
      <c r="ATY12" s="45">
        <f t="shared" ref="ATY12" si="620">SUM(ATY13:ATY16)</f>
        <v>5295</v>
      </c>
      <c r="ATZ12" s="44">
        <f>SUM(ATZ13:ATZ16)</f>
        <v>1819</v>
      </c>
      <c r="AUA12" s="44">
        <f t="shared" ref="AUA12" si="621">SUM(AUA13:AUA16)</f>
        <v>2476</v>
      </c>
      <c r="AUB12" s="44">
        <f>SUM(AUB13:AUB16)</f>
        <v>100</v>
      </c>
      <c r="AUC12" s="45">
        <f>SUM(AUC13:AUC16)</f>
        <v>4395</v>
      </c>
      <c r="AUD12" s="44">
        <f>SUM(AUD13:AUD16)</f>
        <v>1892</v>
      </c>
      <c r="AUE12" s="44">
        <f t="shared" ref="AUE12" si="622">SUM(AUE13:AUE16)</f>
        <v>2374</v>
      </c>
      <c r="AUF12" s="44">
        <f>SUM(AUF13:AUF16)</f>
        <v>360</v>
      </c>
      <c r="AUG12" s="45">
        <f t="shared" ref="AUG12" si="623">SUM(AUG13:AUG16)</f>
        <v>4626</v>
      </c>
      <c r="AUH12" s="44">
        <f>SUM(AUH13:AUH16)</f>
        <v>1587</v>
      </c>
      <c r="AUI12" s="44">
        <f t="shared" ref="AUI12" si="624">SUM(AUI13:AUI16)</f>
        <v>3347</v>
      </c>
      <c r="AUJ12" s="44">
        <f>SUM(AUJ13:AUJ16)</f>
        <v>675</v>
      </c>
      <c r="AUK12" s="45">
        <f t="shared" ref="AUK12" si="625">SUM(AUK13:AUK16)</f>
        <v>5609</v>
      </c>
      <c r="AUL12" s="44">
        <f>SUM(AUL13:AUL16)</f>
        <v>2227</v>
      </c>
      <c r="AUM12" s="44">
        <f t="shared" ref="AUM12" si="626">SUM(AUM13:AUM16)</f>
        <v>3227</v>
      </c>
      <c r="AUN12" s="44">
        <f>SUM(AUN13:AUN16)</f>
        <v>802</v>
      </c>
      <c r="AUO12" s="45">
        <f t="shared" ref="AUO12" si="627">SUM(AUO13:AUO16)</f>
        <v>6256</v>
      </c>
      <c r="AUP12" s="44">
        <f>SUM(AUP13:AUP16)</f>
        <v>1668</v>
      </c>
      <c r="AUQ12" s="44">
        <f t="shared" ref="AUQ12" si="628">SUM(AUQ13:AUQ16)</f>
        <v>3493</v>
      </c>
      <c r="AUR12" s="44">
        <f>SUM(AUR13:AUR16)</f>
        <v>554</v>
      </c>
      <c r="AUS12" s="45">
        <f t="shared" ref="AUS12" si="629">SUM(AUS13:AUS16)</f>
        <v>5715</v>
      </c>
      <c r="AUT12" s="44">
        <f>SUM(AUT13:AUT16)</f>
        <v>1747</v>
      </c>
      <c r="AUU12" s="44">
        <f t="shared" ref="AUU12" si="630">SUM(AUU13:AUU16)</f>
        <v>3295</v>
      </c>
      <c r="AUV12" s="44">
        <f>SUM(AUV13:AUV16)</f>
        <v>773</v>
      </c>
      <c r="AUW12" s="45">
        <f t="shared" ref="AUW12" si="631">SUM(AUW13:AUW16)</f>
        <v>5815</v>
      </c>
      <c r="AUX12" s="44">
        <f>SUM(AUX13:AUX16)</f>
        <v>2148</v>
      </c>
      <c r="AUY12" s="44">
        <f t="shared" ref="AUY12" si="632">SUM(AUY13:AUY16)</f>
        <v>3852</v>
      </c>
      <c r="AUZ12" s="44">
        <f>SUM(AUZ13:AUZ16)</f>
        <v>784</v>
      </c>
      <c r="AVA12" s="45">
        <f t="shared" ref="AVA12" si="633">SUM(AVA13:AVA16)</f>
        <v>6784</v>
      </c>
      <c r="AVB12" s="44">
        <f>SUM(AVB13:AVB16)</f>
        <v>1825</v>
      </c>
      <c r="AVC12" s="44">
        <f t="shared" ref="AVC12" si="634">SUM(AVC13:AVC16)</f>
        <v>3075</v>
      </c>
      <c r="AVD12" s="44">
        <f>SUM(AVD13:AVD16)</f>
        <v>395</v>
      </c>
      <c r="AVE12" s="45">
        <f t="shared" ref="AVE12" si="635">SUM(AVE13:AVE16)</f>
        <v>5295</v>
      </c>
      <c r="AVF12" s="44">
        <f>SUM(AVF13:AVF16)</f>
        <v>1697</v>
      </c>
      <c r="AVG12" s="44">
        <f t="shared" ref="AVG12" si="636">SUM(AVG13:AVG16)</f>
        <v>2646</v>
      </c>
      <c r="AVH12" s="44">
        <f>SUM(AVH13:AVH16)</f>
        <v>407</v>
      </c>
      <c r="AVI12" s="45">
        <f t="shared" ref="AVI12" si="637">SUM(AVI13:AVI16)</f>
        <v>4750</v>
      </c>
      <c r="AVJ12" s="44">
        <f>SUM(AVJ13:AVJ16)</f>
        <v>1706</v>
      </c>
      <c r="AVK12" s="44">
        <f t="shared" ref="AVK12" si="638">SUM(AVK13:AVK16)</f>
        <v>2441</v>
      </c>
      <c r="AVL12" s="44">
        <f>SUM(AVL13:AVL16)</f>
        <v>355</v>
      </c>
      <c r="AVM12" s="45">
        <f t="shared" ref="AVM12" si="639">SUM(AVM13:AVM16)</f>
        <v>4502</v>
      </c>
      <c r="AVN12" s="44">
        <f>SUM(AVN13:AVN16)</f>
        <v>2813</v>
      </c>
      <c r="AVO12" s="44">
        <f t="shared" ref="AVO12" si="640">SUM(AVO13:AVO16)</f>
        <v>3201</v>
      </c>
      <c r="AVP12" s="44">
        <f>SUM(AVP13:AVP16)</f>
        <v>200</v>
      </c>
      <c r="AVQ12" s="45">
        <f>SUM(AVQ13:AVQ16)</f>
        <v>6214</v>
      </c>
      <c r="AVR12" s="46">
        <v>2349</v>
      </c>
      <c r="AVS12" s="44">
        <v>3254</v>
      </c>
      <c r="AVT12" s="44">
        <v>330</v>
      </c>
      <c r="AVU12" s="44">
        <v>5933</v>
      </c>
      <c r="AVV12" s="84">
        <f>SUM(AVV13:AVV16)</f>
        <v>1582</v>
      </c>
      <c r="AVW12" s="1">
        <f t="shared" ref="AVW12:AVY12" si="641">SUM(AVW13:AVW16)</f>
        <v>2579</v>
      </c>
      <c r="AVX12" s="1">
        <f t="shared" si="641"/>
        <v>326</v>
      </c>
      <c r="AVY12" s="85">
        <f t="shared" si="641"/>
        <v>4487</v>
      </c>
    </row>
    <row r="13" spans="1:1273" ht="15" customHeight="1" x14ac:dyDescent="0.25">
      <c r="A13" s="23" t="s">
        <v>262</v>
      </c>
      <c r="B13" s="44">
        <v>963</v>
      </c>
      <c r="C13" s="44">
        <v>6</v>
      </c>
      <c r="D13" s="45">
        <v>969</v>
      </c>
      <c r="E13" s="44">
        <v>840</v>
      </c>
      <c r="F13" s="44">
        <v>0</v>
      </c>
      <c r="G13" s="44">
        <v>840</v>
      </c>
      <c r="H13" s="46">
        <v>1156</v>
      </c>
      <c r="I13" s="44">
        <v>0</v>
      </c>
      <c r="J13" s="45">
        <v>1156</v>
      </c>
      <c r="K13" s="44">
        <v>1177</v>
      </c>
      <c r="L13" s="44">
        <v>0</v>
      </c>
      <c r="M13" s="44">
        <v>1177</v>
      </c>
      <c r="N13" s="46">
        <v>1069</v>
      </c>
      <c r="O13" s="44">
        <v>10</v>
      </c>
      <c r="P13" s="45">
        <v>1079</v>
      </c>
      <c r="Q13" s="44">
        <v>1182</v>
      </c>
      <c r="R13" s="44">
        <v>25</v>
      </c>
      <c r="S13" s="44">
        <v>1207</v>
      </c>
      <c r="T13" s="46">
        <v>1038</v>
      </c>
      <c r="U13" s="44">
        <v>1296</v>
      </c>
      <c r="V13" s="45">
        <v>2334</v>
      </c>
      <c r="W13" s="44">
        <v>1152</v>
      </c>
      <c r="X13" s="44">
        <v>0</v>
      </c>
      <c r="Y13" s="44">
        <v>1152</v>
      </c>
      <c r="Z13" s="46">
        <v>1372</v>
      </c>
      <c r="AA13" s="44">
        <v>0</v>
      </c>
      <c r="AB13" s="45">
        <v>1372</v>
      </c>
      <c r="AC13" s="44">
        <v>942</v>
      </c>
      <c r="AD13" s="44">
        <v>0</v>
      </c>
      <c r="AE13" s="44">
        <v>942</v>
      </c>
      <c r="AF13" s="46">
        <v>620</v>
      </c>
      <c r="AG13" s="44">
        <v>0</v>
      </c>
      <c r="AH13" s="45">
        <v>620</v>
      </c>
      <c r="AI13" s="44">
        <v>681</v>
      </c>
      <c r="AJ13" s="44">
        <v>0</v>
      </c>
      <c r="AK13" s="44">
        <v>681</v>
      </c>
      <c r="AL13" s="46">
        <v>1200</v>
      </c>
      <c r="AM13" s="44">
        <v>100</v>
      </c>
      <c r="AN13" s="45">
        <v>1300</v>
      </c>
      <c r="AO13" s="44">
        <v>1200</v>
      </c>
      <c r="AP13" s="44">
        <v>0</v>
      </c>
      <c r="AQ13" s="44">
        <v>1200</v>
      </c>
      <c r="AR13" s="46">
        <v>800</v>
      </c>
      <c r="AS13" s="44">
        <v>0</v>
      </c>
      <c r="AT13" s="45">
        <v>800</v>
      </c>
      <c r="AU13" s="44">
        <v>4000</v>
      </c>
      <c r="AV13" s="44">
        <v>100</v>
      </c>
      <c r="AW13" s="44">
        <v>4100</v>
      </c>
      <c r="AX13" s="46">
        <v>2100</v>
      </c>
      <c r="AY13" s="44">
        <v>500</v>
      </c>
      <c r="AZ13" s="45">
        <v>2600</v>
      </c>
      <c r="BA13" s="44">
        <v>2000</v>
      </c>
      <c r="BB13" s="44">
        <v>200</v>
      </c>
      <c r="BC13" s="44">
        <v>2200</v>
      </c>
      <c r="BD13" s="46">
        <v>1800</v>
      </c>
      <c r="BE13" s="44">
        <v>100</v>
      </c>
      <c r="BF13" s="45">
        <v>1900</v>
      </c>
      <c r="BG13" s="44">
        <v>2000</v>
      </c>
      <c r="BH13" s="44">
        <v>300</v>
      </c>
      <c r="BI13" s="44">
        <v>2300</v>
      </c>
      <c r="BJ13" s="46">
        <v>1900</v>
      </c>
      <c r="BK13" s="44">
        <v>1300</v>
      </c>
      <c r="BL13" s="45">
        <v>3200</v>
      </c>
      <c r="BM13" s="44">
        <v>2000</v>
      </c>
      <c r="BN13" s="44">
        <v>1000</v>
      </c>
      <c r="BO13" s="44">
        <v>3000</v>
      </c>
      <c r="BP13" s="46">
        <v>1100</v>
      </c>
      <c r="BQ13" s="44">
        <v>0</v>
      </c>
      <c r="BR13" s="45">
        <v>1100</v>
      </c>
      <c r="BS13" s="44">
        <v>500</v>
      </c>
      <c r="BT13" s="44">
        <v>300</v>
      </c>
      <c r="BU13" s="44">
        <v>800</v>
      </c>
      <c r="BV13" s="46">
        <v>1400</v>
      </c>
      <c r="BW13" s="44">
        <v>100</v>
      </c>
      <c r="BX13" s="45">
        <v>1500</v>
      </c>
      <c r="BY13" s="44">
        <v>1300</v>
      </c>
      <c r="BZ13" s="44">
        <v>0</v>
      </c>
      <c r="CA13" s="44">
        <v>1300</v>
      </c>
      <c r="CB13" s="46">
        <v>3000</v>
      </c>
      <c r="CC13" s="44">
        <v>0</v>
      </c>
      <c r="CD13" s="45">
        <v>3000</v>
      </c>
      <c r="CE13" s="44">
        <v>2800</v>
      </c>
      <c r="CF13" s="44">
        <v>0</v>
      </c>
      <c r="CG13" s="44">
        <v>2800</v>
      </c>
      <c r="CH13" s="46">
        <v>2400</v>
      </c>
      <c r="CI13" s="44">
        <v>0</v>
      </c>
      <c r="CJ13" s="45">
        <v>2400</v>
      </c>
      <c r="CK13" s="44">
        <v>1900</v>
      </c>
      <c r="CL13" s="44">
        <v>100</v>
      </c>
      <c r="CM13" s="44">
        <v>2000</v>
      </c>
      <c r="CN13" s="46">
        <v>2300</v>
      </c>
      <c r="CO13" s="44">
        <v>300</v>
      </c>
      <c r="CP13" s="45">
        <v>2600</v>
      </c>
      <c r="CQ13" s="44">
        <v>2300</v>
      </c>
      <c r="CR13" s="44">
        <v>200</v>
      </c>
      <c r="CS13" s="44">
        <v>2500</v>
      </c>
      <c r="CT13" s="46">
        <v>2300</v>
      </c>
      <c r="CU13" s="44">
        <v>100</v>
      </c>
      <c r="CV13" s="45">
        <v>2400</v>
      </c>
      <c r="CW13" s="44">
        <v>1000</v>
      </c>
      <c r="CX13" s="44">
        <v>0</v>
      </c>
      <c r="CY13" s="44">
        <v>1000</v>
      </c>
      <c r="CZ13" s="46">
        <v>1200</v>
      </c>
      <c r="DA13" s="44">
        <v>0</v>
      </c>
      <c r="DB13" s="45">
        <v>1200</v>
      </c>
      <c r="DC13" s="44">
        <v>1100</v>
      </c>
      <c r="DD13" s="44">
        <v>0</v>
      </c>
      <c r="DE13" s="44">
        <v>1100</v>
      </c>
      <c r="DF13" s="47">
        <v>1500</v>
      </c>
      <c r="DG13" s="48">
        <v>400</v>
      </c>
      <c r="DH13" s="48">
        <v>0</v>
      </c>
      <c r="DI13" s="49">
        <v>1900</v>
      </c>
      <c r="DJ13" s="48">
        <v>1200</v>
      </c>
      <c r="DK13" s="48">
        <v>400</v>
      </c>
      <c r="DL13" s="48">
        <v>0</v>
      </c>
      <c r="DM13" s="48">
        <v>1600</v>
      </c>
      <c r="DN13" s="47">
        <v>1200</v>
      </c>
      <c r="DO13" s="48">
        <v>300</v>
      </c>
      <c r="DP13" s="48">
        <v>0</v>
      </c>
      <c r="DQ13" s="49">
        <v>1500</v>
      </c>
      <c r="DR13" s="48">
        <v>1300</v>
      </c>
      <c r="DS13" s="48">
        <v>700</v>
      </c>
      <c r="DT13" s="48">
        <v>0</v>
      </c>
      <c r="DU13" s="48">
        <v>2000</v>
      </c>
      <c r="DV13" s="47">
        <v>1400</v>
      </c>
      <c r="DW13" s="48">
        <v>900</v>
      </c>
      <c r="DX13" s="48">
        <v>0</v>
      </c>
      <c r="DY13" s="49">
        <v>2300</v>
      </c>
      <c r="DZ13" s="48">
        <v>1700</v>
      </c>
      <c r="EA13" s="48">
        <v>700</v>
      </c>
      <c r="EB13" s="48">
        <v>100</v>
      </c>
      <c r="EC13" s="48">
        <v>2500</v>
      </c>
      <c r="ED13" s="47">
        <v>1500</v>
      </c>
      <c r="EE13" s="48">
        <v>700</v>
      </c>
      <c r="EF13" s="48">
        <v>100</v>
      </c>
      <c r="EG13" s="49">
        <v>2300.0000000000005</v>
      </c>
      <c r="EH13" s="48">
        <v>1600</v>
      </c>
      <c r="EI13" s="48">
        <v>1100</v>
      </c>
      <c r="EJ13" s="48">
        <v>100</v>
      </c>
      <c r="EK13" s="48">
        <v>2800.0000000000005</v>
      </c>
      <c r="EL13" s="47">
        <v>1800</v>
      </c>
      <c r="EM13" s="48">
        <v>1000</v>
      </c>
      <c r="EN13" s="48">
        <v>100</v>
      </c>
      <c r="EO13" s="49">
        <v>2900</v>
      </c>
      <c r="EP13" s="48">
        <v>1300</v>
      </c>
      <c r="EQ13" s="48">
        <v>1000</v>
      </c>
      <c r="ER13" s="48">
        <v>100</v>
      </c>
      <c r="ES13" s="48">
        <v>2400</v>
      </c>
      <c r="ET13" s="47">
        <v>1100</v>
      </c>
      <c r="EU13" s="48">
        <v>800</v>
      </c>
      <c r="EV13" s="48">
        <v>100</v>
      </c>
      <c r="EW13" s="49">
        <v>2000</v>
      </c>
      <c r="EX13" s="48">
        <v>1000</v>
      </c>
      <c r="EY13" s="48">
        <v>800</v>
      </c>
      <c r="EZ13" s="48">
        <v>100</v>
      </c>
      <c r="FA13" s="48">
        <v>1900.0000000000002</v>
      </c>
      <c r="FB13" s="47">
        <v>1500</v>
      </c>
      <c r="FC13" s="48">
        <v>1300</v>
      </c>
      <c r="FD13" s="48">
        <v>200</v>
      </c>
      <c r="FE13" s="49">
        <v>3000</v>
      </c>
      <c r="FF13" s="48">
        <v>1500</v>
      </c>
      <c r="FG13" s="48">
        <v>1100</v>
      </c>
      <c r="FH13" s="48">
        <v>300</v>
      </c>
      <c r="FI13" s="48">
        <v>2900</v>
      </c>
      <c r="FJ13" s="47">
        <v>1300</v>
      </c>
      <c r="FK13" s="48">
        <v>1200</v>
      </c>
      <c r="FL13" s="48">
        <v>200</v>
      </c>
      <c r="FM13" s="49">
        <v>2700</v>
      </c>
      <c r="FN13" s="48">
        <v>1400</v>
      </c>
      <c r="FO13" s="48">
        <v>1300</v>
      </c>
      <c r="FP13" s="48">
        <v>100</v>
      </c>
      <c r="FQ13" s="48">
        <v>2800.0000000000005</v>
      </c>
      <c r="FR13" s="47">
        <v>1800</v>
      </c>
      <c r="FS13" s="48">
        <v>1500</v>
      </c>
      <c r="FT13" s="48">
        <v>100</v>
      </c>
      <c r="FU13" s="49">
        <v>3400</v>
      </c>
      <c r="FV13" s="48">
        <v>1800</v>
      </c>
      <c r="FW13" s="48">
        <v>1600</v>
      </c>
      <c r="FX13" s="48">
        <v>100</v>
      </c>
      <c r="FY13" s="48">
        <v>3500.0000000000005</v>
      </c>
      <c r="FZ13" s="47">
        <v>1600</v>
      </c>
      <c r="GA13" s="48">
        <v>1600</v>
      </c>
      <c r="GB13" s="48">
        <v>200</v>
      </c>
      <c r="GC13" s="49">
        <v>3400.0000000000005</v>
      </c>
      <c r="GD13" s="48">
        <v>1900</v>
      </c>
      <c r="GE13" s="48">
        <v>1500</v>
      </c>
      <c r="GF13" s="48">
        <v>200</v>
      </c>
      <c r="GG13" s="48">
        <v>3600</v>
      </c>
      <c r="GH13" s="47">
        <v>2000</v>
      </c>
      <c r="GI13" s="48">
        <v>1400</v>
      </c>
      <c r="GJ13" s="48">
        <v>100</v>
      </c>
      <c r="GK13" s="49">
        <v>3500</v>
      </c>
      <c r="GL13" s="48">
        <v>1800</v>
      </c>
      <c r="GM13" s="48">
        <v>1300</v>
      </c>
      <c r="GN13" s="48">
        <v>100</v>
      </c>
      <c r="GO13" s="48">
        <v>3200</v>
      </c>
      <c r="GP13" s="47">
        <v>1200</v>
      </c>
      <c r="GQ13" s="48">
        <v>1500</v>
      </c>
      <c r="GR13" s="48">
        <v>100</v>
      </c>
      <c r="GS13" s="49">
        <v>2800.0000000000005</v>
      </c>
      <c r="GT13" s="48">
        <v>1300</v>
      </c>
      <c r="GU13" s="48">
        <v>1400</v>
      </c>
      <c r="GV13" s="48">
        <v>100</v>
      </c>
      <c r="GW13" s="48">
        <v>2800.0000000000005</v>
      </c>
      <c r="GX13" s="47">
        <v>1000</v>
      </c>
      <c r="GY13" s="48">
        <v>1500</v>
      </c>
      <c r="GZ13" s="48">
        <v>200</v>
      </c>
      <c r="HA13" s="49">
        <v>2700</v>
      </c>
      <c r="HB13" s="48">
        <v>1300</v>
      </c>
      <c r="HC13" s="48">
        <v>1200</v>
      </c>
      <c r="HD13" s="48">
        <v>0</v>
      </c>
      <c r="HE13" s="48">
        <v>2500</v>
      </c>
      <c r="HF13" s="47">
        <v>1200</v>
      </c>
      <c r="HG13" s="48">
        <v>1300</v>
      </c>
      <c r="HH13" s="48">
        <v>100</v>
      </c>
      <c r="HI13" s="49">
        <v>2600</v>
      </c>
      <c r="HJ13" s="48">
        <v>1200</v>
      </c>
      <c r="HK13" s="48">
        <v>1900</v>
      </c>
      <c r="HL13" s="48">
        <v>100</v>
      </c>
      <c r="HM13" s="48">
        <v>3199.9999999999995</v>
      </c>
      <c r="HN13" s="47">
        <v>1100</v>
      </c>
      <c r="HO13" s="48">
        <v>2000</v>
      </c>
      <c r="HP13" s="48">
        <v>100</v>
      </c>
      <c r="HQ13" s="49">
        <v>3200</v>
      </c>
      <c r="HR13" s="48">
        <v>1000</v>
      </c>
      <c r="HS13" s="48">
        <v>1600</v>
      </c>
      <c r="HT13" s="48">
        <v>0</v>
      </c>
      <c r="HU13" s="48">
        <v>2600</v>
      </c>
      <c r="HV13" s="47">
        <v>1100</v>
      </c>
      <c r="HW13" s="48">
        <v>1900</v>
      </c>
      <c r="HX13" s="48">
        <v>100</v>
      </c>
      <c r="HY13" s="49">
        <v>3100</v>
      </c>
      <c r="HZ13" s="48">
        <v>1400</v>
      </c>
      <c r="IA13" s="48">
        <v>1700</v>
      </c>
      <c r="IB13" s="48">
        <v>0</v>
      </c>
      <c r="IC13" s="48">
        <v>3099.9999999999995</v>
      </c>
      <c r="ID13" s="47">
        <v>1200</v>
      </c>
      <c r="IE13" s="48">
        <v>1200</v>
      </c>
      <c r="IF13" s="48">
        <v>0</v>
      </c>
      <c r="IG13" s="49">
        <v>2400</v>
      </c>
      <c r="IH13" s="48">
        <v>800</v>
      </c>
      <c r="II13" s="48">
        <v>900</v>
      </c>
      <c r="IJ13" s="48">
        <v>100</v>
      </c>
      <c r="IK13" s="48">
        <v>1800.0000000000002</v>
      </c>
      <c r="IL13" s="47">
        <v>800</v>
      </c>
      <c r="IM13" s="48">
        <v>800</v>
      </c>
      <c r="IN13" s="48">
        <v>100</v>
      </c>
      <c r="IO13" s="49">
        <v>1700.0000000000002</v>
      </c>
      <c r="IP13" s="48">
        <v>800</v>
      </c>
      <c r="IQ13" s="48">
        <v>1100</v>
      </c>
      <c r="IR13" s="48">
        <v>0</v>
      </c>
      <c r="IS13" s="48">
        <v>1900.0000000000002</v>
      </c>
      <c r="IT13" s="47">
        <v>1100</v>
      </c>
      <c r="IU13" s="48">
        <v>1100</v>
      </c>
      <c r="IV13" s="48">
        <v>100</v>
      </c>
      <c r="IW13" s="49">
        <v>2300.0000000000005</v>
      </c>
      <c r="IX13" s="48">
        <v>1100</v>
      </c>
      <c r="IY13" s="48">
        <v>1000</v>
      </c>
      <c r="IZ13" s="48">
        <v>100</v>
      </c>
      <c r="JA13" s="48">
        <v>2200</v>
      </c>
      <c r="JB13" s="47">
        <v>1100</v>
      </c>
      <c r="JC13" s="48">
        <v>1200</v>
      </c>
      <c r="JD13" s="48">
        <v>0</v>
      </c>
      <c r="JE13" s="49">
        <v>2300</v>
      </c>
      <c r="JF13" s="48">
        <v>1200</v>
      </c>
      <c r="JG13" s="48">
        <v>1200</v>
      </c>
      <c r="JH13" s="48">
        <v>0</v>
      </c>
      <c r="JI13" s="48">
        <v>2400</v>
      </c>
      <c r="JJ13" s="47">
        <v>1300</v>
      </c>
      <c r="JK13" s="48">
        <v>1300</v>
      </c>
      <c r="JL13" s="48">
        <v>100</v>
      </c>
      <c r="JM13" s="49">
        <v>2700</v>
      </c>
      <c r="JN13" s="48">
        <v>1300</v>
      </c>
      <c r="JO13" s="48">
        <v>1000</v>
      </c>
      <c r="JP13" s="48">
        <v>100</v>
      </c>
      <c r="JQ13" s="48">
        <v>2400</v>
      </c>
      <c r="JR13" s="47">
        <v>1400</v>
      </c>
      <c r="JS13" s="48">
        <v>1100</v>
      </c>
      <c r="JT13" s="48">
        <v>0</v>
      </c>
      <c r="JU13" s="49">
        <v>2500</v>
      </c>
      <c r="JV13" s="48">
        <v>1300</v>
      </c>
      <c r="JW13" s="48">
        <v>1600</v>
      </c>
      <c r="JX13" s="48">
        <v>100</v>
      </c>
      <c r="JY13" s="48">
        <v>3000.0000000000005</v>
      </c>
      <c r="JZ13" s="47">
        <v>1500</v>
      </c>
      <c r="KA13" s="48">
        <v>1500</v>
      </c>
      <c r="KB13" s="48">
        <v>100</v>
      </c>
      <c r="KC13" s="49">
        <v>3100</v>
      </c>
      <c r="KD13" s="48">
        <v>1400</v>
      </c>
      <c r="KE13" s="48">
        <v>700</v>
      </c>
      <c r="KF13" s="48">
        <v>100</v>
      </c>
      <c r="KG13" s="48">
        <v>2199.9999999999995</v>
      </c>
      <c r="KH13" s="47">
        <v>1100</v>
      </c>
      <c r="KI13" s="48">
        <v>800</v>
      </c>
      <c r="KJ13" s="48">
        <v>300</v>
      </c>
      <c r="KK13" s="49">
        <v>2200</v>
      </c>
      <c r="KL13" s="48">
        <v>1100</v>
      </c>
      <c r="KM13" s="48">
        <v>900</v>
      </c>
      <c r="KN13" s="48">
        <v>400</v>
      </c>
      <c r="KO13" s="48">
        <v>2400</v>
      </c>
      <c r="KP13" s="47">
        <v>1400</v>
      </c>
      <c r="KQ13" s="48">
        <v>1200</v>
      </c>
      <c r="KR13" s="48">
        <v>200</v>
      </c>
      <c r="KS13" s="49">
        <v>2800</v>
      </c>
      <c r="KT13" s="48">
        <v>1500</v>
      </c>
      <c r="KU13" s="48">
        <v>1200</v>
      </c>
      <c r="KV13" s="48">
        <v>200</v>
      </c>
      <c r="KW13" s="48">
        <v>2900.0000000000005</v>
      </c>
      <c r="KX13" s="47">
        <v>1800</v>
      </c>
      <c r="KY13" s="48">
        <v>1100</v>
      </c>
      <c r="KZ13" s="48">
        <v>200</v>
      </c>
      <c r="LA13" s="49">
        <v>3100.0000000000005</v>
      </c>
      <c r="LB13" s="48">
        <v>1700</v>
      </c>
      <c r="LC13" s="48">
        <v>1100</v>
      </c>
      <c r="LD13" s="48">
        <v>300</v>
      </c>
      <c r="LE13" s="48">
        <v>3099.9999999999995</v>
      </c>
      <c r="LF13" s="47">
        <v>1800</v>
      </c>
      <c r="LG13" s="48">
        <v>1100</v>
      </c>
      <c r="LH13" s="48">
        <v>200</v>
      </c>
      <c r="LI13" s="49">
        <v>3100.0000000000005</v>
      </c>
      <c r="LJ13" s="48">
        <v>1800</v>
      </c>
      <c r="LK13" s="48">
        <v>1500</v>
      </c>
      <c r="LL13" s="48">
        <v>200</v>
      </c>
      <c r="LM13" s="48">
        <v>3500</v>
      </c>
      <c r="LN13" s="47">
        <v>1700</v>
      </c>
      <c r="LO13" s="48">
        <v>1700</v>
      </c>
      <c r="LP13" s="48">
        <v>300</v>
      </c>
      <c r="LQ13" s="49">
        <v>3699.9999999999995</v>
      </c>
      <c r="LR13" s="48">
        <v>1900</v>
      </c>
      <c r="LS13" s="48">
        <v>1400</v>
      </c>
      <c r="LT13" s="48">
        <v>400</v>
      </c>
      <c r="LU13" s="48">
        <v>3699.9999999999995</v>
      </c>
      <c r="LV13" s="47">
        <v>2100</v>
      </c>
      <c r="LW13" s="48">
        <v>1600</v>
      </c>
      <c r="LX13" s="48">
        <v>400</v>
      </c>
      <c r="LY13" s="49">
        <v>4100.0000000000009</v>
      </c>
      <c r="LZ13" s="48">
        <v>2000</v>
      </c>
      <c r="MA13" s="48">
        <v>1500</v>
      </c>
      <c r="MB13" s="48">
        <v>100</v>
      </c>
      <c r="MC13" s="48">
        <v>3600</v>
      </c>
      <c r="MD13" s="47">
        <v>1200</v>
      </c>
      <c r="ME13" s="48">
        <v>1000</v>
      </c>
      <c r="MF13" s="48">
        <v>400</v>
      </c>
      <c r="MG13" s="49">
        <v>2600</v>
      </c>
      <c r="MH13" s="48">
        <v>1400</v>
      </c>
      <c r="MI13" s="48">
        <v>900</v>
      </c>
      <c r="MJ13" s="48">
        <v>700</v>
      </c>
      <c r="MK13" s="48">
        <v>3000</v>
      </c>
      <c r="ML13" s="47">
        <v>1800</v>
      </c>
      <c r="MM13" s="48">
        <v>900</v>
      </c>
      <c r="MN13" s="48">
        <v>200</v>
      </c>
      <c r="MO13" s="49">
        <v>2900.0000000000005</v>
      </c>
      <c r="MP13" s="48">
        <v>1200</v>
      </c>
      <c r="MQ13" s="48">
        <v>700</v>
      </c>
      <c r="MR13" s="48">
        <v>100</v>
      </c>
      <c r="MS13" s="48">
        <v>2000</v>
      </c>
      <c r="MT13" s="47">
        <v>1300</v>
      </c>
      <c r="MU13" s="48">
        <v>900</v>
      </c>
      <c r="MV13" s="48">
        <v>100</v>
      </c>
      <c r="MW13" s="49">
        <v>2300.0000000000005</v>
      </c>
      <c r="MX13" s="48">
        <v>2100</v>
      </c>
      <c r="MY13" s="48">
        <v>1100</v>
      </c>
      <c r="MZ13" s="48">
        <v>0</v>
      </c>
      <c r="NA13" s="48">
        <v>3200</v>
      </c>
      <c r="NB13" s="47">
        <v>2100</v>
      </c>
      <c r="NC13" s="48">
        <v>1200</v>
      </c>
      <c r="ND13" s="48">
        <v>100</v>
      </c>
      <c r="NE13" s="49">
        <v>3400</v>
      </c>
      <c r="NF13" s="48">
        <v>2000</v>
      </c>
      <c r="NG13" s="48">
        <v>1100</v>
      </c>
      <c r="NH13" s="48">
        <v>100</v>
      </c>
      <c r="NI13" s="48">
        <v>3200</v>
      </c>
      <c r="NJ13" s="47">
        <v>2100</v>
      </c>
      <c r="NK13" s="48">
        <v>1100</v>
      </c>
      <c r="NL13" s="48">
        <v>100</v>
      </c>
      <c r="NM13" s="49">
        <v>3300.0000000000005</v>
      </c>
      <c r="NN13" s="48">
        <v>2300</v>
      </c>
      <c r="NO13" s="48">
        <v>1500</v>
      </c>
      <c r="NP13" s="48">
        <v>100</v>
      </c>
      <c r="NQ13" s="48">
        <v>3900</v>
      </c>
      <c r="NR13" s="47">
        <v>2000</v>
      </c>
      <c r="NS13" s="48">
        <v>1100</v>
      </c>
      <c r="NT13" s="48">
        <v>300</v>
      </c>
      <c r="NU13" s="49">
        <v>3400</v>
      </c>
      <c r="NV13" s="48">
        <v>1700</v>
      </c>
      <c r="NW13" s="48">
        <v>800</v>
      </c>
      <c r="NX13" s="48">
        <v>200</v>
      </c>
      <c r="NY13" s="48">
        <v>2700</v>
      </c>
      <c r="NZ13" s="47">
        <v>1600</v>
      </c>
      <c r="OA13" s="48">
        <v>600</v>
      </c>
      <c r="OB13" s="48">
        <v>100</v>
      </c>
      <c r="OC13" s="49">
        <v>2300.0000000000005</v>
      </c>
      <c r="OD13" s="48">
        <v>1600</v>
      </c>
      <c r="OE13" s="48">
        <v>700</v>
      </c>
      <c r="OF13" s="48">
        <v>100</v>
      </c>
      <c r="OG13" s="48">
        <v>2400</v>
      </c>
      <c r="OH13" s="47">
        <v>1500</v>
      </c>
      <c r="OI13" s="48">
        <v>900</v>
      </c>
      <c r="OJ13" s="48">
        <v>100</v>
      </c>
      <c r="OK13" s="49">
        <v>2500</v>
      </c>
      <c r="OL13" s="48">
        <v>1400</v>
      </c>
      <c r="OM13" s="48">
        <v>700</v>
      </c>
      <c r="ON13" s="48">
        <v>100</v>
      </c>
      <c r="OO13" s="48">
        <v>2199.9999999999995</v>
      </c>
      <c r="OP13" s="47">
        <v>1700</v>
      </c>
      <c r="OQ13" s="48">
        <v>1300</v>
      </c>
      <c r="OR13" s="48">
        <v>100</v>
      </c>
      <c r="OS13" s="49">
        <v>3100</v>
      </c>
      <c r="OT13" s="48">
        <v>2000</v>
      </c>
      <c r="OU13" s="48">
        <v>700</v>
      </c>
      <c r="OV13" s="48">
        <v>100</v>
      </c>
      <c r="OW13" s="48">
        <v>2800.0000000000005</v>
      </c>
      <c r="OX13" s="47">
        <v>1500</v>
      </c>
      <c r="OY13" s="48">
        <v>1000</v>
      </c>
      <c r="OZ13" s="48">
        <v>100</v>
      </c>
      <c r="PA13" s="49">
        <v>2600</v>
      </c>
      <c r="PB13" s="48">
        <v>1500</v>
      </c>
      <c r="PC13" s="48">
        <v>1600</v>
      </c>
      <c r="PD13" s="48">
        <v>200</v>
      </c>
      <c r="PE13" s="48">
        <v>3300.0000000000005</v>
      </c>
      <c r="PF13" s="47">
        <v>1600</v>
      </c>
      <c r="PG13" s="48">
        <v>1400</v>
      </c>
      <c r="PH13" s="48">
        <v>100</v>
      </c>
      <c r="PI13" s="49">
        <v>3100</v>
      </c>
      <c r="PJ13" s="48">
        <v>1800</v>
      </c>
      <c r="PK13" s="48">
        <v>2200</v>
      </c>
      <c r="PL13" s="48">
        <v>200</v>
      </c>
      <c r="PM13" s="48">
        <v>4200</v>
      </c>
      <c r="PN13" s="47">
        <v>1800</v>
      </c>
      <c r="PO13" s="48">
        <v>1600</v>
      </c>
      <c r="PP13" s="48">
        <v>300</v>
      </c>
      <c r="PQ13" s="49">
        <v>3700</v>
      </c>
      <c r="PR13" s="48">
        <v>1500</v>
      </c>
      <c r="PS13" s="48">
        <v>800</v>
      </c>
      <c r="PT13" s="48">
        <v>200</v>
      </c>
      <c r="PU13" s="48">
        <v>2500</v>
      </c>
      <c r="PV13" s="47">
        <v>1300</v>
      </c>
      <c r="PW13" s="48">
        <v>900</v>
      </c>
      <c r="PX13" s="48">
        <v>100</v>
      </c>
      <c r="PY13" s="49">
        <v>2300.0000000000005</v>
      </c>
      <c r="PZ13" s="48">
        <v>1600</v>
      </c>
      <c r="QA13" s="48">
        <v>900</v>
      </c>
      <c r="QB13" s="48">
        <v>100</v>
      </c>
      <c r="QC13" s="48">
        <v>2600</v>
      </c>
      <c r="QD13" s="47">
        <v>1500</v>
      </c>
      <c r="QE13" s="48">
        <v>1100</v>
      </c>
      <c r="QF13" s="48">
        <v>100</v>
      </c>
      <c r="QG13" s="49">
        <v>2700</v>
      </c>
      <c r="QH13" s="48">
        <v>1600</v>
      </c>
      <c r="QI13" s="48">
        <v>900</v>
      </c>
      <c r="QJ13" s="48">
        <v>100</v>
      </c>
      <c r="QK13" s="48">
        <v>2600</v>
      </c>
      <c r="QL13" s="47">
        <v>1700</v>
      </c>
      <c r="QM13" s="48">
        <v>1300</v>
      </c>
      <c r="QN13" s="48">
        <v>100</v>
      </c>
      <c r="QO13" s="49">
        <v>3100</v>
      </c>
      <c r="QP13" s="48">
        <v>1900</v>
      </c>
      <c r="QQ13" s="48">
        <v>1400</v>
      </c>
      <c r="QR13" s="48">
        <v>200</v>
      </c>
      <c r="QS13" s="48">
        <v>3500</v>
      </c>
      <c r="QT13" s="47">
        <v>2000</v>
      </c>
      <c r="QU13" s="48">
        <v>1200</v>
      </c>
      <c r="QV13" s="48">
        <v>200</v>
      </c>
      <c r="QW13" s="49">
        <v>3400</v>
      </c>
      <c r="QX13" s="48">
        <v>1900</v>
      </c>
      <c r="QY13" s="48">
        <v>1300</v>
      </c>
      <c r="QZ13" s="48">
        <v>100</v>
      </c>
      <c r="RA13" s="48">
        <v>3300</v>
      </c>
      <c r="RB13" s="47">
        <v>2200</v>
      </c>
      <c r="RC13" s="48">
        <v>1400</v>
      </c>
      <c r="RD13" s="48">
        <v>200</v>
      </c>
      <c r="RE13" s="49">
        <v>3800</v>
      </c>
      <c r="RF13" s="48">
        <v>2400</v>
      </c>
      <c r="RG13" s="48">
        <v>1400</v>
      </c>
      <c r="RH13" s="48">
        <v>200</v>
      </c>
      <c r="RI13" s="48">
        <v>4000</v>
      </c>
      <c r="RJ13" s="47">
        <v>2400</v>
      </c>
      <c r="RK13" s="48">
        <v>1500</v>
      </c>
      <c r="RL13" s="48">
        <v>200</v>
      </c>
      <c r="RM13" s="49">
        <v>4100</v>
      </c>
      <c r="RN13" s="48">
        <v>1800</v>
      </c>
      <c r="RO13" s="48">
        <v>600</v>
      </c>
      <c r="RP13" s="48">
        <v>100</v>
      </c>
      <c r="RQ13" s="48">
        <v>2500</v>
      </c>
      <c r="RR13" s="47">
        <v>1900</v>
      </c>
      <c r="RS13" s="48">
        <v>900</v>
      </c>
      <c r="RT13" s="48">
        <v>100</v>
      </c>
      <c r="RU13" s="49">
        <v>2900</v>
      </c>
      <c r="RV13" s="48">
        <v>1900</v>
      </c>
      <c r="RW13" s="48">
        <v>700</v>
      </c>
      <c r="RX13" s="48">
        <v>700</v>
      </c>
      <c r="RY13" s="48">
        <v>3300</v>
      </c>
      <c r="RZ13" s="47">
        <v>1800</v>
      </c>
      <c r="SA13" s="48">
        <v>1000</v>
      </c>
      <c r="SB13" s="48">
        <v>200</v>
      </c>
      <c r="SC13" s="49">
        <v>3000</v>
      </c>
      <c r="SD13" s="48">
        <v>1500</v>
      </c>
      <c r="SE13" s="48">
        <v>800</v>
      </c>
      <c r="SF13" s="48">
        <v>300</v>
      </c>
      <c r="SG13" s="48">
        <v>2600</v>
      </c>
      <c r="SH13" s="47">
        <v>1700</v>
      </c>
      <c r="SI13" s="48">
        <v>900</v>
      </c>
      <c r="SJ13" s="48">
        <v>300</v>
      </c>
      <c r="SK13" s="49">
        <v>2900</v>
      </c>
      <c r="SL13" s="48">
        <v>1800</v>
      </c>
      <c r="SM13" s="48">
        <v>900</v>
      </c>
      <c r="SN13" s="48">
        <v>200</v>
      </c>
      <c r="SO13" s="48">
        <v>2900</v>
      </c>
      <c r="SP13" s="47">
        <v>1800</v>
      </c>
      <c r="SQ13" s="48">
        <v>1000</v>
      </c>
      <c r="SR13" s="48">
        <v>200</v>
      </c>
      <c r="SS13" s="49">
        <v>3000</v>
      </c>
      <c r="ST13" s="48">
        <v>1700</v>
      </c>
      <c r="SU13" s="48">
        <v>1000</v>
      </c>
      <c r="SV13" s="48">
        <v>300</v>
      </c>
      <c r="SW13" s="48">
        <v>3000</v>
      </c>
      <c r="SX13" s="47">
        <v>2200</v>
      </c>
      <c r="SY13" s="48">
        <v>1300</v>
      </c>
      <c r="SZ13" s="48">
        <v>200</v>
      </c>
      <c r="TA13" s="49">
        <v>3700</v>
      </c>
      <c r="TB13" s="48">
        <v>2500</v>
      </c>
      <c r="TC13" s="48">
        <v>1100</v>
      </c>
      <c r="TD13" s="48">
        <v>100</v>
      </c>
      <c r="TE13" s="48">
        <v>3700</v>
      </c>
      <c r="TF13" s="47">
        <v>2300</v>
      </c>
      <c r="TG13" s="48">
        <v>1400</v>
      </c>
      <c r="TH13" s="48">
        <v>100</v>
      </c>
      <c r="TI13" s="49">
        <v>3800</v>
      </c>
      <c r="TJ13" s="48">
        <v>1900</v>
      </c>
      <c r="TK13" s="48">
        <v>400</v>
      </c>
      <c r="TL13" s="48">
        <v>100</v>
      </c>
      <c r="TM13" s="48">
        <v>2400</v>
      </c>
      <c r="TN13" s="47">
        <v>1500</v>
      </c>
      <c r="TO13" s="48">
        <v>400</v>
      </c>
      <c r="TP13" s="48">
        <v>100</v>
      </c>
      <c r="TQ13" s="49">
        <v>2000</v>
      </c>
      <c r="TR13" s="48">
        <v>1400</v>
      </c>
      <c r="TS13" s="48">
        <v>500</v>
      </c>
      <c r="TT13" s="48">
        <v>300</v>
      </c>
      <c r="TU13" s="48">
        <v>2200</v>
      </c>
      <c r="TV13" s="47">
        <v>1900</v>
      </c>
      <c r="TW13" s="48">
        <v>900</v>
      </c>
      <c r="TX13" s="48">
        <v>200</v>
      </c>
      <c r="TY13" s="49">
        <v>3000</v>
      </c>
      <c r="TZ13" s="48">
        <v>1800</v>
      </c>
      <c r="UA13" s="48">
        <v>500</v>
      </c>
      <c r="UB13" s="48">
        <v>200</v>
      </c>
      <c r="UC13" s="48">
        <v>2500</v>
      </c>
      <c r="UD13" s="47">
        <v>1400</v>
      </c>
      <c r="UE13" s="48">
        <v>900</v>
      </c>
      <c r="UF13" s="48">
        <v>400</v>
      </c>
      <c r="UG13" s="49">
        <v>2700</v>
      </c>
      <c r="UH13" s="48">
        <v>2100</v>
      </c>
      <c r="UI13" s="48">
        <v>1100</v>
      </c>
      <c r="UJ13" s="48">
        <v>300</v>
      </c>
      <c r="UK13" s="48">
        <v>3500</v>
      </c>
      <c r="UL13" s="47">
        <v>2600</v>
      </c>
      <c r="UM13" s="48">
        <v>1100</v>
      </c>
      <c r="UN13" s="48">
        <v>200</v>
      </c>
      <c r="UO13" s="49">
        <v>3900</v>
      </c>
      <c r="UP13" s="48">
        <v>2600</v>
      </c>
      <c r="UQ13" s="48">
        <v>800</v>
      </c>
      <c r="UR13" s="48">
        <v>400</v>
      </c>
      <c r="US13" s="48">
        <v>3800</v>
      </c>
      <c r="UT13" s="47">
        <v>2300</v>
      </c>
      <c r="UU13" s="48">
        <v>1200</v>
      </c>
      <c r="UV13" s="48">
        <v>500</v>
      </c>
      <c r="UW13" s="49">
        <v>4000</v>
      </c>
      <c r="UX13" s="48">
        <v>1800</v>
      </c>
      <c r="UY13" s="48">
        <v>700</v>
      </c>
      <c r="UZ13" s="48">
        <v>400</v>
      </c>
      <c r="VA13" s="48">
        <v>2900</v>
      </c>
      <c r="VB13" s="47">
        <v>2000</v>
      </c>
      <c r="VC13" s="48">
        <v>1100</v>
      </c>
      <c r="VD13" s="48">
        <v>400</v>
      </c>
      <c r="VE13" s="49">
        <v>3500</v>
      </c>
      <c r="VF13" s="48">
        <v>2100</v>
      </c>
      <c r="VG13" s="48">
        <v>600</v>
      </c>
      <c r="VH13" s="48">
        <v>400</v>
      </c>
      <c r="VI13" s="48">
        <v>3100</v>
      </c>
      <c r="VJ13" s="47">
        <v>1800</v>
      </c>
      <c r="VK13" s="48">
        <v>800</v>
      </c>
      <c r="VL13" s="48">
        <v>400</v>
      </c>
      <c r="VM13" s="49">
        <v>3000</v>
      </c>
      <c r="VN13" s="48">
        <v>1700</v>
      </c>
      <c r="VO13" s="48">
        <v>600</v>
      </c>
      <c r="VP13" s="48">
        <v>300</v>
      </c>
      <c r="VQ13" s="48">
        <v>2600</v>
      </c>
      <c r="VR13" s="47">
        <v>1900</v>
      </c>
      <c r="VS13" s="48">
        <v>700</v>
      </c>
      <c r="VT13" s="48">
        <v>300</v>
      </c>
      <c r="VU13" s="49">
        <v>2900</v>
      </c>
      <c r="VV13" s="48">
        <v>1300</v>
      </c>
      <c r="VW13" s="48">
        <v>600</v>
      </c>
      <c r="VX13" s="48">
        <v>100</v>
      </c>
      <c r="VY13" s="48">
        <v>2000</v>
      </c>
      <c r="VZ13" s="47">
        <v>1400</v>
      </c>
      <c r="WA13" s="48">
        <v>800</v>
      </c>
      <c r="WB13" s="48">
        <v>100</v>
      </c>
      <c r="WC13" s="49">
        <v>2300</v>
      </c>
      <c r="WD13" s="48">
        <v>1900</v>
      </c>
      <c r="WE13" s="48">
        <v>1000</v>
      </c>
      <c r="WF13" s="48">
        <v>100</v>
      </c>
      <c r="WG13" s="48">
        <v>3000</v>
      </c>
      <c r="WH13" s="47">
        <v>2200</v>
      </c>
      <c r="WI13" s="48">
        <v>1000</v>
      </c>
      <c r="WJ13" s="48">
        <v>200</v>
      </c>
      <c r="WK13" s="49">
        <v>3400</v>
      </c>
      <c r="WL13" s="48">
        <v>2100</v>
      </c>
      <c r="WM13" s="48">
        <v>900</v>
      </c>
      <c r="WN13" s="48">
        <v>200</v>
      </c>
      <c r="WO13" s="48">
        <v>3200</v>
      </c>
      <c r="WP13" s="47">
        <v>2500</v>
      </c>
      <c r="WQ13" s="48">
        <v>800</v>
      </c>
      <c r="WR13" s="48">
        <v>100</v>
      </c>
      <c r="WS13" s="49">
        <v>3400</v>
      </c>
      <c r="WT13" s="48">
        <v>2000</v>
      </c>
      <c r="WU13" s="48">
        <v>1000</v>
      </c>
      <c r="WV13" s="48">
        <v>100</v>
      </c>
      <c r="WW13" s="48">
        <v>3100</v>
      </c>
      <c r="WX13" s="47">
        <v>1800</v>
      </c>
      <c r="WY13" s="48">
        <v>1000</v>
      </c>
      <c r="WZ13" s="48">
        <v>300</v>
      </c>
      <c r="XA13" s="49">
        <v>3100</v>
      </c>
      <c r="XB13" s="48">
        <v>1400</v>
      </c>
      <c r="XC13" s="48">
        <v>600</v>
      </c>
      <c r="XD13" s="48">
        <v>100</v>
      </c>
      <c r="XE13" s="48">
        <v>2100</v>
      </c>
      <c r="XF13" s="47">
        <v>1300</v>
      </c>
      <c r="XG13" s="48">
        <v>600</v>
      </c>
      <c r="XH13" s="48">
        <v>100</v>
      </c>
      <c r="XI13" s="49">
        <v>2000</v>
      </c>
      <c r="XJ13" s="48">
        <v>1700</v>
      </c>
      <c r="XK13" s="48">
        <v>900</v>
      </c>
      <c r="XL13" s="48">
        <v>200</v>
      </c>
      <c r="XM13" s="48">
        <v>2800</v>
      </c>
      <c r="XN13" s="47">
        <v>1700</v>
      </c>
      <c r="XO13" s="48">
        <v>700</v>
      </c>
      <c r="XP13" s="48">
        <v>300</v>
      </c>
      <c r="XQ13" s="49">
        <v>2700</v>
      </c>
      <c r="XR13" s="48">
        <v>1100</v>
      </c>
      <c r="XS13" s="48">
        <v>500</v>
      </c>
      <c r="XT13" s="48">
        <v>800</v>
      </c>
      <c r="XU13" s="48">
        <v>2400</v>
      </c>
      <c r="XV13" s="47">
        <v>1200</v>
      </c>
      <c r="XW13" s="48">
        <v>700</v>
      </c>
      <c r="XX13" s="48">
        <v>200</v>
      </c>
      <c r="XY13" s="49">
        <v>2100</v>
      </c>
      <c r="XZ13" s="48">
        <v>1700</v>
      </c>
      <c r="YA13" s="48">
        <v>1200</v>
      </c>
      <c r="YB13" s="48">
        <v>100</v>
      </c>
      <c r="YC13" s="48">
        <v>3000</v>
      </c>
      <c r="YD13" s="47">
        <v>1200</v>
      </c>
      <c r="YE13" s="48">
        <v>1000</v>
      </c>
      <c r="YF13" s="48">
        <v>100</v>
      </c>
      <c r="YG13" s="49">
        <v>2300</v>
      </c>
      <c r="YH13" s="48">
        <v>1500</v>
      </c>
      <c r="YI13" s="48">
        <v>1100</v>
      </c>
      <c r="YJ13" s="48">
        <v>200</v>
      </c>
      <c r="YK13" s="48">
        <v>2800</v>
      </c>
      <c r="YL13" s="47">
        <v>1400</v>
      </c>
      <c r="YM13" s="48">
        <v>1000</v>
      </c>
      <c r="YN13" s="48">
        <v>100</v>
      </c>
      <c r="YO13" s="49">
        <v>2500</v>
      </c>
      <c r="YP13" s="48">
        <v>1300</v>
      </c>
      <c r="YQ13" s="48">
        <v>1200</v>
      </c>
      <c r="YR13" s="48">
        <v>200</v>
      </c>
      <c r="YS13" s="48">
        <v>2700</v>
      </c>
      <c r="YT13" s="47">
        <v>1600</v>
      </c>
      <c r="YU13" s="48">
        <v>900</v>
      </c>
      <c r="YV13" s="48">
        <v>300</v>
      </c>
      <c r="YW13" s="49">
        <v>2800</v>
      </c>
      <c r="YX13" s="48">
        <v>1100</v>
      </c>
      <c r="YY13" s="48">
        <v>400</v>
      </c>
      <c r="YZ13" s="48">
        <v>100</v>
      </c>
      <c r="ZA13" s="48">
        <v>1600</v>
      </c>
      <c r="ZB13" s="47">
        <v>1400</v>
      </c>
      <c r="ZC13" s="48">
        <v>600</v>
      </c>
      <c r="ZD13" s="48">
        <v>100</v>
      </c>
      <c r="ZE13" s="49">
        <v>2100</v>
      </c>
      <c r="ZF13" s="48">
        <v>1500</v>
      </c>
      <c r="ZG13" s="48">
        <v>700</v>
      </c>
      <c r="ZH13" s="48">
        <v>200</v>
      </c>
      <c r="ZI13" s="48">
        <v>2400</v>
      </c>
      <c r="ZJ13" s="47">
        <v>1162</v>
      </c>
      <c r="ZK13" s="48">
        <v>754</v>
      </c>
      <c r="ZL13" s="48">
        <v>174</v>
      </c>
      <c r="ZM13" s="49">
        <v>2090</v>
      </c>
      <c r="ZN13" s="48">
        <v>1214</v>
      </c>
      <c r="ZO13" s="48">
        <v>842</v>
      </c>
      <c r="ZP13" s="48">
        <v>242</v>
      </c>
      <c r="ZQ13" s="48">
        <v>2298</v>
      </c>
      <c r="ZR13" s="47">
        <v>1204</v>
      </c>
      <c r="ZS13" s="48">
        <v>748</v>
      </c>
      <c r="ZT13" s="48">
        <v>67</v>
      </c>
      <c r="ZU13" s="49">
        <v>2019</v>
      </c>
      <c r="ZV13" s="48">
        <v>1414</v>
      </c>
      <c r="ZW13" s="48">
        <v>784</v>
      </c>
      <c r="ZX13" s="48">
        <v>307</v>
      </c>
      <c r="ZY13" s="48">
        <v>2505</v>
      </c>
      <c r="ZZ13" s="47">
        <v>1483</v>
      </c>
      <c r="AAA13" s="48">
        <v>1065</v>
      </c>
      <c r="AAB13" s="48">
        <v>296</v>
      </c>
      <c r="AAC13" s="49">
        <v>2844</v>
      </c>
      <c r="AAD13" s="48">
        <v>1355</v>
      </c>
      <c r="AAE13" s="48">
        <v>836</v>
      </c>
      <c r="AAF13" s="48">
        <v>527</v>
      </c>
      <c r="AAG13" s="48">
        <v>2718</v>
      </c>
      <c r="AAH13" s="47">
        <v>1257</v>
      </c>
      <c r="AAI13" s="48">
        <v>691</v>
      </c>
      <c r="AAJ13" s="48">
        <v>196</v>
      </c>
      <c r="AAK13" s="49">
        <v>2144</v>
      </c>
      <c r="AAL13" s="48">
        <v>1490</v>
      </c>
      <c r="AAM13" s="48">
        <v>663</v>
      </c>
      <c r="AAN13" s="48">
        <v>132</v>
      </c>
      <c r="AAO13" s="48">
        <v>2285</v>
      </c>
      <c r="AAP13" s="47">
        <v>1535</v>
      </c>
      <c r="AAQ13" s="48">
        <v>587</v>
      </c>
      <c r="AAR13" s="48">
        <v>119</v>
      </c>
      <c r="AAS13" s="49">
        <v>2241</v>
      </c>
      <c r="AAT13" s="48">
        <v>1021</v>
      </c>
      <c r="AAU13" s="48">
        <v>493</v>
      </c>
      <c r="AAV13" s="48">
        <v>102</v>
      </c>
      <c r="AAW13" s="48">
        <v>1616</v>
      </c>
      <c r="AAX13" s="47">
        <v>963</v>
      </c>
      <c r="AAY13" s="48">
        <v>550</v>
      </c>
      <c r="AAZ13" s="48">
        <v>125</v>
      </c>
      <c r="ABA13" s="49">
        <v>1638</v>
      </c>
      <c r="ABB13" s="47">
        <v>1103</v>
      </c>
      <c r="ABC13" s="64">
        <v>590</v>
      </c>
      <c r="ABD13" s="64">
        <v>126</v>
      </c>
      <c r="ABE13" s="50">
        <v>1819</v>
      </c>
      <c r="ABF13" s="51">
        <v>1136</v>
      </c>
      <c r="ABG13" s="52">
        <v>310</v>
      </c>
      <c r="ABH13" s="52">
        <v>100</v>
      </c>
      <c r="ABI13" s="61">
        <f t="shared" si="508"/>
        <v>1546</v>
      </c>
      <c r="ABJ13" s="48">
        <v>1125</v>
      </c>
      <c r="ABK13" s="48">
        <v>320</v>
      </c>
      <c r="ABL13" s="48">
        <v>72</v>
      </c>
      <c r="ABM13" s="44">
        <f t="shared" ref="ABM13:ABM22" si="642">ABL13+ABK13+ABJ13</f>
        <v>1517</v>
      </c>
      <c r="ABN13" s="47">
        <v>1352</v>
      </c>
      <c r="ABO13" s="48">
        <v>275</v>
      </c>
      <c r="ABP13" s="48">
        <v>194</v>
      </c>
      <c r="ABQ13" s="49">
        <f>ABN13+ABO13+ABP13</f>
        <v>1821</v>
      </c>
      <c r="ABR13" s="48">
        <v>1020</v>
      </c>
      <c r="ABS13" s="48">
        <v>360</v>
      </c>
      <c r="ABT13" s="48">
        <v>266</v>
      </c>
      <c r="ABU13" s="48">
        <f>ABT13+ABS13+ABR13</f>
        <v>1646</v>
      </c>
      <c r="ABV13" s="47">
        <v>1369</v>
      </c>
      <c r="ABW13" s="48">
        <v>275</v>
      </c>
      <c r="ABX13" s="48">
        <v>170</v>
      </c>
      <c r="ABY13" s="49">
        <f>ABX13+ABW13+ABV13</f>
        <v>1814</v>
      </c>
      <c r="ABZ13" s="47">
        <v>1221</v>
      </c>
      <c r="ACA13" s="48">
        <v>318</v>
      </c>
      <c r="ACB13" s="48">
        <v>325</v>
      </c>
      <c r="ACC13" s="49">
        <f>ACB13+ACA13+ABZ13</f>
        <v>1864</v>
      </c>
      <c r="ACD13" s="47">
        <v>1222</v>
      </c>
      <c r="ACE13" s="48">
        <v>460</v>
      </c>
      <c r="ACF13" s="48">
        <v>159</v>
      </c>
      <c r="ACG13" s="49">
        <f>ACF13+ACE13+ACD13</f>
        <v>1841</v>
      </c>
      <c r="ACH13" s="48">
        <v>1434</v>
      </c>
      <c r="ACI13" s="48">
        <v>451</v>
      </c>
      <c r="ACJ13" s="48">
        <v>171</v>
      </c>
      <c r="ACK13" s="49">
        <f>ACJ13+ACI13+ACH13</f>
        <v>2056</v>
      </c>
      <c r="ACL13" s="48">
        <v>1588</v>
      </c>
      <c r="ACM13" s="48">
        <v>487</v>
      </c>
      <c r="ACN13" s="48">
        <v>155</v>
      </c>
      <c r="ACO13" s="49">
        <f>ACN13+ACM13+ACL13</f>
        <v>2230</v>
      </c>
      <c r="ACP13" s="48">
        <v>1298</v>
      </c>
      <c r="ACQ13" s="48">
        <v>540</v>
      </c>
      <c r="ACR13" s="48">
        <v>135</v>
      </c>
      <c r="ACS13" s="49">
        <f>ACR13+ACQ13+ACP13</f>
        <v>1973</v>
      </c>
      <c r="ACT13" s="47">
        <v>1317</v>
      </c>
      <c r="ACU13" s="48">
        <v>510</v>
      </c>
      <c r="ACV13" s="48">
        <v>153</v>
      </c>
      <c r="ACW13" s="49">
        <f>ACV13+ACU13+ACT13</f>
        <v>1980</v>
      </c>
      <c r="ACX13" s="47">
        <v>1213</v>
      </c>
      <c r="ACY13" s="48">
        <v>561</v>
      </c>
      <c r="ACZ13" s="48">
        <v>224</v>
      </c>
      <c r="ADA13" s="49">
        <f>ACZ13+ACY13+ACX13</f>
        <v>1998</v>
      </c>
      <c r="ADB13" s="47">
        <v>1286</v>
      </c>
      <c r="ADC13" s="48">
        <v>694</v>
      </c>
      <c r="ADD13" s="48">
        <v>328</v>
      </c>
      <c r="ADE13" s="49">
        <f>ADD13+ADC13+ADB13</f>
        <v>2308</v>
      </c>
      <c r="ADF13" s="47">
        <v>1286</v>
      </c>
      <c r="ADG13" s="48">
        <v>1786</v>
      </c>
      <c r="ADH13" s="48">
        <v>368</v>
      </c>
      <c r="ADI13" s="49">
        <f>ADH13+ADG13+ADF13</f>
        <v>3440</v>
      </c>
      <c r="ADJ13" s="47">
        <v>1757</v>
      </c>
      <c r="ADK13" s="48">
        <v>714</v>
      </c>
      <c r="ADL13" s="48">
        <v>385</v>
      </c>
      <c r="ADM13" s="49">
        <f>ADL13+ADK13+ADJ13</f>
        <v>2856</v>
      </c>
      <c r="ADN13" s="47">
        <v>1099</v>
      </c>
      <c r="ADO13" s="48">
        <v>918</v>
      </c>
      <c r="ADP13" s="48">
        <v>385</v>
      </c>
      <c r="ADQ13" s="49">
        <f>ADP13+ADO13+ADN13</f>
        <v>2402</v>
      </c>
      <c r="ADR13" s="47">
        <v>1908</v>
      </c>
      <c r="ADS13" s="48">
        <v>813</v>
      </c>
      <c r="ADT13" s="48">
        <v>659</v>
      </c>
      <c r="ADU13" s="49">
        <f>ADT13+ADS13+ADR13</f>
        <v>3380</v>
      </c>
      <c r="ADV13" s="47">
        <v>1539</v>
      </c>
      <c r="ADW13" s="48">
        <v>681</v>
      </c>
      <c r="ADX13" s="48">
        <v>482</v>
      </c>
      <c r="ADY13" s="49">
        <f>ADX13+ADW13+ADV13</f>
        <v>2702</v>
      </c>
      <c r="ADZ13" s="47">
        <v>1421</v>
      </c>
      <c r="AEA13" s="48">
        <v>896</v>
      </c>
      <c r="AEB13" s="48">
        <v>473</v>
      </c>
      <c r="AEC13" s="49">
        <f>AEB13+AEA13+ADZ13</f>
        <v>2790</v>
      </c>
      <c r="AED13" s="47">
        <v>1620</v>
      </c>
      <c r="AEE13" s="48">
        <v>1166</v>
      </c>
      <c r="AEF13" s="48">
        <v>258</v>
      </c>
      <c r="AEG13" s="49">
        <f>AEF13+AEE13+AED13</f>
        <v>3044</v>
      </c>
      <c r="AEH13" s="47">
        <v>1534</v>
      </c>
      <c r="AEI13" s="48">
        <v>916</v>
      </c>
      <c r="AEJ13" s="48">
        <v>475</v>
      </c>
      <c r="AEK13" s="49">
        <f>AEJ13+AEI13+AEH13</f>
        <v>2925</v>
      </c>
      <c r="AEL13" s="47">
        <v>1294</v>
      </c>
      <c r="AEM13" s="48">
        <v>459</v>
      </c>
      <c r="AEN13" s="48">
        <v>372</v>
      </c>
      <c r="AEO13" s="49">
        <f>AEN13+AEM13+AEL13</f>
        <v>2125</v>
      </c>
      <c r="AEP13" s="47">
        <v>1041</v>
      </c>
      <c r="AEQ13" s="48">
        <v>599</v>
      </c>
      <c r="AER13" s="48">
        <v>480</v>
      </c>
      <c r="AES13" s="49">
        <f>AER13+AEQ13+AEP13</f>
        <v>2120</v>
      </c>
      <c r="AET13" s="47">
        <v>1236</v>
      </c>
      <c r="AEU13" s="48">
        <v>909</v>
      </c>
      <c r="AEV13" s="48">
        <v>423</v>
      </c>
      <c r="AEW13" s="49">
        <f>AEV13+AEU13+AET13</f>
        <v>2568</v>
      </c>
      <c r="AEX13" s="47">
        <v>1009</v>
      </c>
      <c r="AEY13" s="48">
        <v>762</v>
      </c>
      <c r="AEZ13" s="48">
        <v>454</v>
      </c>
      <c r="AFA13" s="49">
        <f>AEZ13+AEY13+AEX13</f>
        <v>2225</v>
      </c>
      <c r="AFB13" s="47">
        <v>1442</v>
      </c>
      <c r="AFC13" s="48">
        <v>1132</v>
      </c>
      <c r="AFD13" s="48">
        <v>311</v>
      </c>
      <c r="AFE13" s="49">
        <f>AFD13+AFC13+AFB13</f>
        <v>2885</v>
      </c>
      <c r="AFF13" s="47">
        <v>1059</v>
      </c>
      <c r="AFG13" s="48">
        <v>867</v>
      </c>
      <c r="AFH13" s="48">
        <v>299</v>
      </c>
      <c r="AFI13" s="49">
        <f>AFH13+AFG13+AFF13</f>
        <v>2225</v>
      </c>
      <c r="AFJ13" s="47">
        <v>1321</v>
      </c>
      <c r="AFK13" s="48">
        <v>459</v>
      </c>
      <c r="AFL13" s="48">
        <v>117</v>
      </c>
      <c r="AFM13" s="49">
        <f>AFL13+AFK13+AFJ13</f>
        <v>1897</v>
      </c>
      <c r="AFN13" s="47">
        <v>1120</v>
      </c>
      <c r="AFO13" s="48">
        <v>595</v>
      </c>
      <c r="AFP13" s="48">
        <v>217</v>
      </c>
      <c r="AFQ13" s="49">
        <f>AFP13+AFO13+AFN13</f>
        <v>1932</v>
      </c>
      <c r="AFR13" s="47">
        <v>1289</v>
      </c>
      <c r="AFS13" s="48">
        <v>547</v>
      </c>
      <c r="AFT13" s="48">
        <v>238</v>
      </c>
      <c r="AFU13" s="49">
        <f>AFT13+AFS13+AFR13</f>
        <v>2074</v>
      </c>
      <c r="AFV13" s="47">
        <v>1263</v>
      </c>
      <c r="AFW13" s="48">
        <v>667</v>
      </c>
      <c r="AFX13" s="48">
        <v>331</v>
      </c>
      <c r="AFY13" s="49">
        <f>AFX13+AFW13+AFV13</f>
        <v>2261</v>
      </c>
      <c r="AFZ13" s="47">
        <v>1057</v>
      </c>
      <c r="AGA13" s="48">
        <v>1047</v>
      </c>
      <c r="AGB13" s="48">
        <v>344</v>
      </c>
      <c r="AGC13" s="49">
        <f>AGB13+AGA13+AFZ13</f>
        <v>2448</v>
      </c>
      <c r="AGD13" s="47">
        <v>1629</v>
      </c>
      <c r="AGE13" s="48">
        <v>771</v>
      </c>
      <c r="AGF13" s="48">
        <v>123</v>
      </c>
      <c r="AGG13" s="49">
        <f>AGF13+AGE13+AGD13</f>
        <v>2523</v>
      </c>
      <c r="AGH13" s="47">
        <v>1422</v>
      </c>
      <c r="AGI13" s="48">
        <v>1095</v>
      </c>
      <c r="AGJ13" s="48">
        <v>239</v>
      </c>
      <c r="AGK13" s="49">
        <f>AGJ13+AGI13+AGH13</f>
        <v>2756</v>
      </c>
      <c r="AGL13" s="47">
        <v>1395</v>
      </c>
      <c r="AGM13" s="48">
        <v>728</v>
      </c>
      <c r="AGN13" s="48">
        <v>144</v>
      </c>
      <c r="AGO13" s="49">
        <f>AGN13+AGM13+AGL13</f>
        <v>2267</v>
      </c>
      <c r="AGP13" s="47">
        <v>1221</v>
      </c>
      <c r="AGQ13" s="48">
        <v>948</v>
      </c>
      <c r="AGR13" s="48">
        <v>53</v>
      </c>
      <c r="AGS13" s="49">
        <f>AGR13+AGQ13+AGP13</f>
        <v>2222</v>
      </c>
      <c r="AGT13" s="47">
        <v>1321</v>
      </c>
      <c r="AGU13" s="48">
        <v>607</v>
      </c>
      <c r="AGV13" s="48">
        <v>86</v>
      </c>
      <c r="AGW13" s="49">
        <f>AGV13+AGU13+AGT13</f>
        <v>2014</v>
      </c>
      <c r="AGX13" s="47">
        <v>1248</v>
      </c>
      <c r="AGY13" s="48">
        <v>465</v>
      </c>
      <c r="AGZ13" s="48">
        <v>147</v>
      </c>
      <c r="AHA13" s="49">
        <f>AGZ13+AGY13+AGX13</f>
        <v>1860</v>
      </c>
      <c r="AHB13" s="47">
        <v>1650</v>
      </c>
      <c r="AHC13" s="48">
        <v>836</v>
      </c>
      <c r="AHD13" s="48">
        <v>122</v>
      </c>
      <c r="AHE13" s="49">
        <f>AHD13+AHC13+AHB13</f>
        <v>2608</v>
      </c>
      <c r="AHF13" s="47">
        <v>1534</v>
      </c>
      <c r="AHG13" s="48">
        <v>700</v>
      </c>
      <c r="AHH13" s="48">
        <v>161</v>
      </c>
      <c r="AHI13" s="49">
        <f>AHH13+AHG13+AHF13</f>
        <v>2395</v>
      </c>
      <c r="AHJ13" s="47">
        <v>1504</v>
      </c>
      <c r="AHK13" s="48">
        <v>874</v>
      </c>
      <c r="AHL13" s="48">
        <v>279</v>
      </c>
      <c r="AHM13" s="49">
        <f>AHL13+AHK13+AHJ13</f>
        <v>2657</v>
      </c>
      <c r="AHN13" s="47">
        <v>1437</v>
      </c>
      <c r="AHO13" s="48">
        <v>919</v>
      </c>
      <c r="AHP13" s="48">
        <v>223</v>
      </c>
      <c r="AHQ13" s="49">
        <f>AHP13+AHO13+AHN13</f>
        <v>2579</v>
      </c>
      <c r="AHR13" s="47">
        <v>1314</v>
      </c>
      <c r="AHS13" s="48">
        <v>715</v>
      </c>
      <c r="AHT13" s="48">
        <v>286</v>
      </c>
      <c r="AHU13" s="49">
        <f>AHT13+AHS13+AHR13</f>
        <v>2315</v>
      </c>
      <c r="AHV13" s="47">
        <v>2416</v>
      </c>
      <c r="AHW13" s="48">
        <v>677</v>
      </c>
      <c r="AHX13" s="48">
        <v>235</v>
      </c>
      <c r="AHY13" s="49">
        <f>AHX13+AHW13+AHV13</f>
        <v>3328</v>
      </c>
      <c r="AHZ13" s="47">
        <v>1679</v>
      </c>
      <c r="AIA13" s="48">
        <v>737</v>
      </c>
      <c r="AIB13" s="48">
        <v>387</v>
      </c>
      <c r="AIC13" s="49">
        <f>AIB13+AIA13+AHZ13</f>
        <v>2803</v>
      </c>
      <c r="AID13" s="47">
        <v>1342</v>
      </c>
      <c r="AIE13" s="48">
        <v>503</v>
      </c>
      <c r="AIF13" s="48">
        <v>239</v>
      </c>
      <c r="AIG13" s="49">
        <f>AIF13+AIE13+AID13</f>
        <v>2084</v>
      </c>
      <c r="AIH13" s="47">
        <v>875</v>
      </c>
      <c r="AII13" s="48">
        <v>536</v>
      </c>
      <c r="AIJ13" s="48">
        <v>432</v>
      </c>
      <c r="AIK13" s="49">
        <f>AIJ13+AII13+AIH13</f>
        <v>1843</v>
      </c>
      <c r="AIL13" s="47">
        <v>1138</v>
      </c>
      <c r="AIM13" s="48">
        <v>616</v>
      </c>
      <c r="AIN13" s="48">
        <v>416</v>
      </c>
      <c r="AIO13" s="49">
        <f>AIN13+AIM13+AIL13</f>
        <v>2170</v>
      </c>
      <c r="AIP13" s="47">
        <v>1454</v>
      </c>
      <c r="AIQ13" s="48">
        <v>671</v>
      </c>
      <c r="AIR13" s="48">
        <v>346</v>
      </c>
      <c r="AIS13" s="49">
        <f>AIR13+AIQ13+AIP13</f>
        <v>2471</v>
      </c>
      <c r="AIT13" s="47">
        <v>1290</v>
      </c>
      <c r="AIU13" s="48">
        <v>659</v>
      </c>
      <c r="AIV13" s="48">
        <v>453</v>
      </c>
      <c r="AIW13" s="49">
        <f>AIV13+AIU13+AIT13</f>
        <v>2402</v>
      </c>
      <c r="AIX13" s="47">
        <v>1369</v>
      </c>
      <c r="AIY13" s="48">
        <v>898</v>
      </c>
      <c r="AIZ13" s="48">
        <v>282</v>
      </c>
      <c r="AJA13" s="49">
        <f>AIZ13+AIY13+AIX13</f>
        <v>2549</v>
      </c>
      <c r="AJB13" s="47">
        <v>1826</v>
      </c>
      <c r="AJC13" s="48">
        <v>935</v>
      </c>
      <c r="AJD13" s="48">
        <v>382</v>
      </c>
      <c r="AJE13" s="49">
        <f>AJD13+AJC13+AJB13</f>
        <v>3143</v>
      </c>
      <c r="AJF13" s="47">
        <v>1306</v>
      </c>
      <c r="AJG13" s="48">
        <v>836</v>
      </c>
      <c r="AJH13" s="48">
        <v>412</v>
      </c>
      <c r="AJI13" s="49">
        <f>AJH13+AJG13+AJF13</f>
        <v>2554</v>
      </c>
      <c r="AJJ13" s="47">
        <v>1820</v>
      </c>
      <c r="AJK13" s="48">
        <v>962</v>
      </c>
      <c r="AJL13" s="48">
        <v>600</v>
      </c>
      <c r="AJM13" s="49">
        <f>AJL13+AJK13+AJJ13</f>
        <v>3382</v>
      </c>
      <c r="AJN13" s="47">
        <v>1025</v>
      </c>
      <c r="AJO13" s="48">
        <v>698</v>
      </c>
      <c r="AJP13" s="48">
        <v>558</v>
      </c>
      <c r="AJQ13" s="49">
        <f>AJP13+AJO13+AJN13</f>
        <v>2281</v>
      </c>
      <c r="AJR13" s="47">
        <v>1773</v>
      </c>
      <c r="AJS13" s="48">
        <v>780</v>
      </c>
      <c r="AJT13" s="48">
        <v>963</v>
      </c>
      <c r="AJU13" s="49">
        <f>AJT13+AJS13+AJR13</f>
        <v>3516</v>
      </c>
      <c r="AJV13" s="47">
        <v>1405</v>
      </c>
      <c r="AJW13" s="48">
        <v>1082</v>
      </c>
      <c r="AJX13" s="48">
        <v>862</v>
      </c>
      <c r="AJY13" s="49">
        <f>AJX13+AJW13+AJV13</f>
        <v>3349</v>
      </c>
      <c r="AJZ13" s="47">
        <v>1395</v>
      </c>
      <c r="AKA13" s="48">
        <v>701</v>
      </c>
      <c r="AKB13" s="48">
        <v>550</v>
      </c>
      <c r="AKC13" s="49">
        <f>AKB13+AKA13+AJZ13</f>
        <v>2646</v>
      </c>
      <c r="AKD13" s="47">
        <v>1174</v>
      </c>
      <c r="AKE13" s="48">
        <v>806</v>
      </c>
      <c r="AKF13" s="48">
        <v>1468</v>
      </c>
      <c r="AKG13" s="49">
        <f>AKF13+AKE13+AKD13</f>
        <v>3448</v>
      </c>
      <c r="AKH13" s="47">
        <v>991</v>
      </c>
      <c r="AKI13" s="48">
        <v>990</v>
      </c>
      <c r="AKJ13" s="48">
        <v>758</v>
      </c>
      <c r="AKK13" s="49">
        <f>AKJ13+AKI13+AKH13</f>
        <v>2739</v>
      </c>
      <c r="AKL13" s="47">
        <v>1043</v>
      </c>
      <c r="AKM13" s="48">
        <v>755</v>
      </c>
      <c r="AKN13" s="48">
        <v>1117</v>
      </c>
      <c r="AKO13" s="49">
        <f>AKN13+AKM13+AKL13</f>
        <v>2915</v>
      </c>
      <c r="AKP13" s="47">
        <v>1029</v>
      </c>
      <c r="AKQ13" s="48">
        <v>1047</v>
      </c>
      <c r="AKR13" s="48">
        <v>663</v>
      </c>
      <c r="AKS13" s="49">
        <f>AKR13+AKQ13+AKP13</f>
        <v>2739</v>
      </c>
      <c r="AKT13" s="47">
        <v>1068</v>
      </c>
      <c r="AKU13" s="48">
        <v>1187</v>
      </c>
      <c r="AKV13" s="48">
        <v>568</v>
      </c>
      <c r="AKW13" s="49">
        <f>AKV13+AKU13+AKT13</f>
        <v>2823</v>
      </c>
      <c r="AKX13" s="47">
        <v>1104</v>
      </c>
      <c r="AKY13" s="48">
        <v>1077</v>
      </c>
      <c r="AKZ13" s="48">
        <v>531</v>
      </c>
      <c r="ALA13" s="49">
        <f>AKZ13+AKY13+AKX13</f>
        <v>2712</v>
      </c>
      <c r="ALB13" s="47">
        <v>1410</v>
      </c>
      <c r="ALC13" s="48">
        <v>1089</v>
      </c>
      <c r="ALD13" s="48">
        <v>880</v>
      </c>
      <c r="ALE13" s="49">
        <f>ALD13+ALC13+ALB13</f>
        <v>3379</v>
      </c>
      <c r="ALF13" s="47">
        <v>1499</v>
      </c>
      <c r="ALG13" s="48">
        <v>926</v>
      </c>
      <c r="ALH13" s="48">
        <v>763</v>
      </c>
      <c r="ALI13" s="49">
        <f>ALH13+ALG13+ALF13</f>
        <v>3188</v>
      </c>
      <c r="ALJ13" s="47">
        <v>1531</v>
      </c>
      <c r="ALK13" s="48">
        <v>992</v>
      </c>
      <c r="ALL13" s="48">
        <v>748</v>
      </c>
      <c r="ALM13" s="49">
        <f>ALL13+ALK13+ALJ13</f>
        <v>3271</v>
      </c>
      <c r="ALN13" s="47">
        <v>1559</v>
      </c>
      <c r="ALO13" s="48">
        <v>1141</v>
      </c>
      <c r="ALP13" s="48">
        <v>780</v>
      </c>
      <c r="ALQ13" s="49">
        <f>ALP13+ALO13+ALN13</f>
        <v>3480</v>
      </c>
      <c r="ALR13" s="47">
        <v>1661</v>
      </c>
      <c r="ALS13" s="48">
        <v>865</v>
      </c>
      <c r="ALT13" s="48">
        <v>391</v>
      </c>
      <c r="ALU13" s="49">
        <f>ALT13+ALS13+ALR13</f>
        <v>2917</v>
      </c>
      <c r="ALV13" s="47">
        <v>1614</v>
      </c>
      <c r="ALW13" s="48">
        <v>1076</v>
      </c>
      <c r="ALX13" s="48">
        <v>101</v>
      </c>
      <c r="ALY13" s="49">
        <f>ALX13+ALW13+ALV13</f>
        <v>2791</v>
      </c>
      <c r="ALZ13" s="47">
        <v>1093</v>
      </c>
      <c r="AMA13" s="48">
        <v>1124</v>
      </c>
      <c r="AMB13" s="48">
        <v>255</v>
      </c>
      <c r="AMC13" s="49">
        <f>AMB13+AMA13+ALZ13</f>
        <v>2472</v>
      </c>
      <c r="AMD13" s="47">
        <v>1120</v>
      </c>
      <c r="AME13" s="48">
        <v>812</v>
      </c>
      <c r="AMF13" s="48">
        <v>210</v>
      </c>
      <c r="AMG13" s="49">
        <f>AMF13+AME13+AMD13</f>
        <v>2142</v>
      </c>
      <c r="AMH13" s="47">
        <v>1319</v>
      </c>
      <c r="AMI13" s="48">
        <v>750</v>
      </c>
      <c r="AMJ13" s="48">
        <v>107</v>
      </c>
      <c r="AMK13" s="49">
        <f>AMJ13+AMI13+AMH13</f>
        <v>2176</v>
      </c>
      <c r="AML13" s="47">
        <v>935</v>
      </c>
      <c r="AMM13" s="48">
        <v>759</v>
      </c>
      <c r="AMN13" s="48">
        <v>105</v>
      </c>
      <c r="AMO13" s="49">
        <f>AMN13+AMM13+AML13</f>
        <v>1799</v>
      </c>
      <c r="AMP13" s="47">
        <v>1541</v>
      </c>
      <c r="AMQ13" s="48">
        <v>351</v>
      </c>
      <c r="AMR13" s="48">
        <v>207</v>
      </c>
      <c r="AMS13" s="49">
        <f>AMR13+AMQ13+AMP13</f>
        <v>2099</v>
      </c>
      <c r="AMT13" s="47">
        <v>1507</v>
      </c>
      <c r="AMU13" s="48">
        <v>661</v>
      </c>
      <c r="AMV13" s="48">
        <v>540</v>
      </c>
      <c r="AMW13" s="49">
        <f>AMV13+AMU13+AMT13</f>
        <v>2708</v>
      </c>
      <c r="AMX13" s="47">
        <v>1686</v>
      </c>
      <c r="AMY13" s="48">
        <v>901</v>
      </c>
      <c r="AMZ13" s="48">
        <v>706</v>
      </c>
      <c r="ANA13" s="49">
        <f>AMZ13+AMY13+AMX13</f>
        <v>3293</v>
      </c>
      <c r="ANB13" s="47">
        <v>1412</v>
      </c>
      <c r="ANC13" s="48">
        <v>1183</v>
      </c>
      <c r="AND13" s="48">
        <v>644</v>
      </c>
      <c r="ANE13" s="49">
        <f>AND13+ANC13+ANB13</f>
        <v>3239</v>
      </c>
      <c r="ANF13" s="47">
        <v>1453</v>
      </c>
      <c r="ANG13" s="48">
        <v>694</v>
      </c>
      <c r="ANH13" s="48">
        <v>840</v>
      </c>
      <c r="ANI13" s="49">
        <f>ANH13+ANG13+ANF13</f>
        <v>2987</v>
      </c>
      <c r="ANJ13" s="47">
        <v>1329</v>
      </c>
      <c r="ANK13" s="48">
        <v>968</v>
      </c>
      <c r="ANL13" s="48">
        <v>539</v>
      </c>
      <c r="ANM13" s="49">
        <f>ANL13+ANK13+ANJ13</f>
        <v>2836</v>
      </c>
      <c r="ANN13" s="47">
        <v>1556</v>
      </c>
      <c r="ANO13" s="48">
        <v>1097</v>
      </c>
      <c r="ANP13" s="48">
        <v>582</v>
      </c>
      <c r="ANQ13" s="49">
        <f>ANP13+ANO13+ANN13</f>
        <v>3235</v>
      </c>
      <c r="ANR13" s="47">
        <v>1218</v>
      </c>
      <c r="ANS13" s="48">
        <v>952</v>
      </c>
      <c r="ANT13" s="48">
        <v>324</v>
      </c>
      <c r="ANU13" s="49">
        <f>ANT13+ANS13+ANR13</f>
        <v>2494</v>
      </c>
      <c r="ANV13" s="47">
        <v>1217</v>
      </c>
      <c r="ANW13" s="48">
        <v>479</v>
      </c>
      <c r="ANX13" s="48">
        <v>126</v>
      </c>
      <c r="ANY13" s="49">
        <f>ANX13+ANW13+ANV13</f>
        <v>1822</v>
      </c>
      <c r="ANZ13" s="47">
        <v>1352</v>
      </c>
      <c r="AOA13" s="48">
        <v>637</v>
      </c>
      <c r="AOB13" s="48">
        <v>146</v>
      </c>
      <c r="AOC13" s="49">
        <f>AOB13+AOA13+ANZ13</f>
        <v>2135</v>
      </c>
      <c r="AOD13" s="47">
        <v>1467</v>
      </c>
      <c r="AOE13" s="48">
        <v>761</v>
      </c>
      <c r="AOF13" s="48">
        <v>109</v>
      </c>
      <c r="AOG13" s="49">
        <f>AOF13+AOE13+AOD13</f>
        <v>2337</v>
      </c>
      <c r="AOH13" s="47">
        <v>788</v>
      </c>
      <c r="AOI13" s="48">
        <v>534</v>
      </c>
      <c r="AOJ13" s="48">
        <v>181</v>
      </c>
      <c r="AOK13" s="49">
        <f>AOJ13+AOI13+AOH13</f>
        <v>1503</v>
      </c>
      <c r="AOL13" s="47">
        <v>1395</v>
      </c>
      <c r="AOM13" s="48">
        <v>621</v>
      </c>
      <c r="AON13" s="48">
        <v>253</v>
      </c>
      <c r="AOO13" s="49">
        <f>AON13+AOM13+AOL13</f>
        <v>2269</v>
      </c>
      <c r="AOP13" s="47">
        <v>689</v>
      </c>
      <c r="AOQ13" s="48">
        <v>743</v>
      </c>
      <c r="AOR13" s="48">
        <v>513</v>
      </c>
      <c r="AOS13" s="49">
        <f>AOR13+AOQ13+AOP13</f>
        <v>1945</v>
      </c>
      <c r="AOT13" s="47">
        <v>1245</v>
      </c>
      <c r="AOU13" s="48">
        <v>727</v>
      </c>
      <c r="AOV13" s="48">
        <v>466</v>
      </c>
      <c r="AOW13" s="49">
        <f>AOV13+AOU13+AOT13</f>
        <v>2438</v>
      </c>
      <c r="AOX13" s="47">
        <v>1143</v>
      </c>
      <c r="AOY13" s="48">
        <v>789</v>
      </c>
      <c r="AOZ13" s="48">
        <v>358</v>
      </c>
      <c r="APA13" s="49">
        <f>AOZ13+AOY13+AOX13</f>
        <v>2290</v>
      </c>
      <c r="APB13" s="47">
        <v>1257</v>
      </c>
      <c r="APC13" s="48">
        <v>809</v>
      </c>
      <c r="APD13" s="48">
        <v>565</v>
      </c>
      <c r="APE13" s="49">
        <f>APD13+APC13+APB13</f>
        <v>2631</v>
      </c>
      <c r="APF13" s="47">
        <v>1412</v>
      </c>
      <c r="APG13" s="48">
        <v>936</v>
      </c>
      <c r="APH13" s="48">
        <v>342</v>
      </c>
      <c r="API13" s="49">
        <f>APH13+APG13+APF13</f>
        <v>2690</v>
      </c>
      <c r="APJ13" s="47">
        <v>1181</v>
      </c>
      <c r="APK13" s="48">
        <v>975</v>
      </c>
      <c r="APL13" s="48">
        <v>349</v>
      </c>
      <c r="APM13" s="49">
        <f>APL13+APK13+APJ13</f>
        <v>2505</v>
      </c>
      <c r="APN13" s="47">
        <v>900</v>
      </c>
      <c r="APO13" s="48">
        <v>1077</v>
      </c>
      <c r="APP13" s="48">
        <v>323</v>
      </c>
      <c r="APQ13" s="49">
        <f>APP13+APO13+APN13</f>
        <v>2300</v>
      </c>
      <c r="APR13" s="47">
        <v>1120</v>
      </c>
      <c r="APS13" s="48">
        <v>749</v>
      </c>
      <c r="APT13" s="48">
        <v>284</v>
      </c>
      <c r="APU13" s="49">
        <f>APT13+APS13+APR13</f>
        <v>2153</v>
      </c>
      <c r="APV13" s="47">
        <v>1071</v>
      </c>
      <c r="APW13" s="48">
        <v>937</v>
      </c>
      <c r="APX13" s="48">
        <v>376</v>
      </c>
      <c r="APY13" s="49">
        <f>APX13+APW13+APV13</f>
        <v>2384</v>
      </c>
      <c r="APZ13" s="47">
        <v>1309</v>
      </c>
      <c r="AQA13" s="48">
        <v>885</v>
      </c>
      <c r="AQB13" s="48">
        <v>312</v>
      </c>
      <c r="AQC13" s="49">
        <f>AQB13+AQA13+APZ13</f>
        <v>2506</v>
      </c>
      <c r="AQD13" s="47">
        <v>1162</v>
      </c>
      <c r="AQE13" s="48">
        <v>772</v>
      </c>
      <c r="AQF13" s="48">
        <v>323</v>
      </c>
      <c r="AQG13" s="49">
        <f>AQF13+AQE13+AQD13</f>
        <v>2257</v>
      </c>
      <c r="AQH13" s="47">
        <v>1632</v>
      </c>
      <c r="AQI13" s="48">
        <v>894</v>
      </c>
      <c r="AQJ13" s="48">
        <v>249</v>
      </c>
      <c r="AQK13" s="49">
        <f>AQJ13+AQI13+AQH13</f>
        <v>2775</v>
      </c>
      <c r="AQL13" s="47">
        <v>1454</v>
      </c>
      <c r="AQM13" s="48">
        <v>869</v>
      </c>
      <c r="AQN13" s="48">
        <v>503</v>
      </c>
      <c r="AQO13" s="49">
        <f>AQN13+AQM13+AQL13</f>
        <v>2826</v>
      </c>
      <c r="AQP13" s="47">
        <v>1279</v>
      </c>
      <c r="AQQ13" s="48">
        <v>851</v>
      </c>
      <c r="AQR13" s="48">
        <v>556</v>
      </c>
      <c r="AQS13" s="49">
        <f>AQR13+AQQ13+AQP13</f>
        <v>2686</v>
      </c>
      <c r="AQT13" s="47">
        <v>1331</v>
      </c>
      <c r="AQU13" s="48">
        <v>851</v>
      </c>
      <c r="AQV13" s="48">
        <v>672</v>
      </c>
      <c r="AQW13" s="49">
        <f>AQV13+AQU13+AQT13</f>
        <v>2854</v>
      </c>
      <c r="AQX13" s="47">
        <v>1389</v>
      </c>
      <c r="AQY13" s="48">
        <v>830</v>
      </c>
      <c r="AQZ13" s="48">
        <v>704</v>
      </c>
      <c r="ARA13" s="49">
        <f>AQZ13+AQY13+AQX13</f>
        <v>2923</v>
      </c>
      <c r="ARB13" s="47">
        <v>1493</v>
      </c>
      <c r="ARC13" s="48">
        <v>453</v>
      </c>
      <c r="ARD13" s="48">
        <v>539</v>
      </c>
      <c r="ARE13" s="49">
        <f>ARD13+ARC13+ARB13</f>
        <v>2485</v>
      </c>
      <c r="ARF13" s="47">
        <v>1328</v>
      </c>
      <c r="ARG13" s="48">
        <v>1032</v>
      </c>
      <c r="ARH13" s="48">
        <v>670</v>
      </c>
      <c r="ARI13" s="49">
        <f>ARH13+ARG13+ARF13</f>
        <v>3030</v>
      </c>
      <c r="ARJ13" s="47">
        <v>1098</v>
      </c>
      <c r="ARK13" s="48">
        <v>722</v>
      </c>
      <c r="ARL13" s="48">
        <v>389</v>
      </c>
      <c r="ARM13" s="49">
        <f>ARL13+ARK13+ARJ13</f>
        <v>2209</v>
      </c>
      <c r="ARN13" s="47">
        <v>1259</v>
      </c>
      <c r="ARO13" s="48">
        <v>820</v>
      </c>
      <c r="ARP13" s="48">
        <v>278</v>
      </c>
      <c r="ARQ13" s="49">
        <f>ARP13+ARO13+ARN13</f>
        <v>2357</v>
      </c>
      <c r="ARR13" s="47">
        <v>1183</v>
      </c>
      <c r="ARS13" s="48">
        <v>779</v>
      </c>
      <c r="ART13" s="48">
        <v>322</v>
      </c>
      <c r="ARU13" s="49">
        <f>ART13+ARS13+ARR13</f>
        <v>2284</v>
      </c>
      <c r="ARV13" s="47">
        <v>1005</v>
      </c>
      <c r="ARW13" s="48">
        <v>932</v>
      </c>
      <c r="ARX13" s="48">
        <v>183</v>
      </c>
      <c r="ARY13" s="49">
        <f>ARV13+ARW13+ARX13</f>
        <v>2120</v>
      </c>
      <c r="ARZ13" s="47">
        <v>845</v>
      </c>
      <c r="ASA13" s="48">
        <v>712</v>
      </c>
      <c r="ASB13" s="48">
        <v>204</v>
      </c>
      <c r="ASC13" s="49">
        <f>ASB13+ASA13+ARZ13</f>
        <v>1761</v>
      </c>
      <c r="ASD13" s="47">
        <v>1147</v>
      </c>
      <c r="ASE13" s="48">
        <v>670</v>
      </c>
      <c r="ASF13" s="48">
        <v>114</v>
      </c>
      <c r="ASG13" s="49">
        <f>ASF13+ASE13+ASD13</f>
        <v>1931</v>
      </c>
      <c r="ASH13" s="47">
        <v>1448</v>
      </c>
      <c r="ASI13" s="48">
        <v>810</v>
      </c>
      <c r="ASJ13" s="48">
        <v>428</v>
      </c>
      <c r="ASK13" s="49">
        <f>ASJ13+ASI13+ASH13</f>
        <v>2686</v>
      </c>
      <c r="ASL13" s="47">
        <v>1097</v>
      </c>
      <c r="ASM13" s="48">
        <v>786</v>
      </c>
      <c r="ASN13" s="48">
        <v>583</v>
      </c>
      <c r="ASO13" s="49">
        <f>ASN13+ASM13+ASL13</f>
        <v>2466</v>
      </c>
      <c r="ASP13" s="47">
        <v>1420</v>
      </c>
      <c r="ASQ13" s="48">
        <v>700</v>
      </c>
      <c r="ASR13" s="48">
        <v>404</v>
      </c>
      <c r="ASS13" s="49">
        <f>ASR13+ASQ13+ASP13</f>
        <v>2524</v>
      </c>
      <c r="AST13" s="47">
        <v>991</v>
      </c>
      <c r="ASU13" s="48">
        <v>648</v>
      </c>
      <c r="ASV13" s="48">
        <v>392</v>
      </c>
      <c r="ASW13" s="49">
        <f>ASV13+ASU13+AST13</f>
        <v>2031</v>
      </c>
      <c r="ASX13" s="47">
        <v>1095</v>
      </c>
      <c r="ASY13" s="48">
        <v>653</v>
      </c>
      <c r="ASZ13" s="48">
        <v>558</v>
      </c>
      <c r="ATA13" s="49">
        <f>ASZ13+ASY13+ASX13</f>
        <v>2306</v>
      </c>
      <c r="ATB13" s="47">
        <v>1304</v>
      </c>
      <c r="ATC13" s="48">
        <v>1119</v>
      </c>
      <c r="ATD13" s="48">
        <v>604</v>
      </c>
      <c r="ATE13" s="49">
        <f>ATD13+ATC13+ATB13</f>
        <v>3027</v>
      </c>
      <c r="ATF13" s="47">
        <v>1110</v>
      </c>
      <c r="ATG13" s="48">
        <v>650</v>
      </c>
      <c r="ATH13" s="48">
        <v>486</v>
      </c>
      <c r="ATI13" s="49">
        <f>ATH13+ATG13+ATF13</f>
        <v>2246</v>
      </c>
      <c r="ATJ13" s="47">
        <v>1009</v>
      </c>
      <c r="ATK13" s="48">
        <v>489</v>
      </c>
      <c r="ATL13" s="48">
        <v>205</v>
      </c>
      <c r="ATM13" s="49">
        <f>ATL13+ATK13+ATJ13</f>
        <v>1703</v>
      </c>
      <c r="ATN13" s="47">
        <v>1175</v>
      </c>
      <c r="ATO13" s="48">
        <v>459</v>
      </c>
      <c r="ATP13" s="48">
        <v>320</v>
      </c>
      <c r="ATQ13" s="49">
        <f>ATN13+ATO13+ATP13</f>
        <v>1954</v>
      </c>
      <c r="ATR13" s="47">
        <v>1022</v>
      </c>
      <c r="ATS13" s="48">
        <v>611</v>
      </c>
      <c r="ATT13" s="48">
        <v>281</v>
      </c>
      <c r="ATU13" s="49">
        <v>1914</v>
      </c>
      <c r="ATV13" s="47">
        <v>1140</v>
      </c>
      <c r="ATW13" s="48">
        <v>738</v>
      </c>
      <c r="ATX13" s="48">
        <v>115</v>
      </c>
      <c r="ATY13" s="49">
        <v>1993</v>
      </c>
      <c r="ATZ13" s="47">
        <v>767</v>
      </c>
      <c r="AUA13" s="48">
        <v>612</v>
      </c>
      <c r="AUB13" s="48">
        <v>81</v>
      </c>
      <c r="AUC13" s="49">
        <v>1460</v>
      </c>
      <c r="AUD13" s="47">
        <v>996</v>
      </c>
      <c r="AUE13" s="48">
        <v>511</v>
      </c>
      <c r="AUF13" s="48">
        <v>360</v>
      </c>
      <c r="AUG13" s="49">
        <v>1867</v>
      </c>
      <c r="AUH13" s="47">
        <v>1099</v>
      </c>
      <c r="AUI13" s="48">
        <v>813</v>
      </c>
      <c r="AUJ13" s="48">
        <v>583</v>
      </c>
      <c r="AUK13" s="49">
        <v>2495</v>
      </c>
      <c r="AUL13" s="47">
        <v>1291</v>
      </c>
      <c r="AUM13" s="48">
        <v>964</v>
      </c>
      <c r="AUN13" s="48">
        <v>672</v>
      </c>
      <c r="AUO13" s="49">
        <v>2927</v>
      </c>
      <c r="AUP13" s="47">
        <v>1321</v>
      </c>
      <c r="AUQ13" s="48">
        <v>1189</v>
      </c>
      <c r="AUR13" s="48">
        <v>547</v>
      </c>
      <c r="AUS13" s="49">
        <v>3057</v>
      </c>
      <c r="AUT13" s="47">
        <v>1342</v>
      </c>
      <c r="AUU13" s="48">
        <v>1080</v>
      </c>
      <c r="AUV13" s="48">
        <v>764</v>
      </c>
      <c r="AUW13" s="49">
        <v>3186</v>
      </c>
      <c r="AUX13" s="47">
        <v>1551</v>
      </c>
      <c r="AUY13" s="48">
        <v>1677</v>
      </c>
      <c r="AUZ13" s="48">
        <v>778</v>
      </c>
      <c r="AVA13" s="49">
        <v>4006</v>
      </c>
      <c r="AVB13" s="47">
        <v>1248</v>
      </c>
      <c r="AVC13" s="48">
        <v>957</v>
      </c>
      <c r="AVD13" s="48">
        <v>391</v>
      </c>
      <c r="AVE13" s="49">
        <v>2596</v>
      </c>
      <c r="AVF13" s="47">
        <v>1024</v>
      </c>
      <c r="AVG13" s="48">
        <v>1504</v>
      </c>
      <c r="AVH13" s="48">
        <v>396</v>
      </c>
      <c r="AVI13" s="49">
        <v>2924</v>
      </c>
      <c r="AVJ13" s="47">
        <v>1048</v>
      </c>
      <c r="AVK13" s="48">
        <v>1048</v>
      </c>
      <c r="AVL13" s="48">
        <v>349</v>
      </c>
      <c r="AVM13" s="49">
        <v>2445</v>
      </c>
      <c r="AVN13" s="47">
        <v>1673</v>
      </c>
      <c r="AVO13" s="48">
        <v>1013</v>
      </c>
      <c r="AVP13" s="48">
        <v>195</v>
      </c>
      <c r="AVQ13" s="49">
        <f>AVN13+AVO13+AVP13</f>
        <v>2881</v>
      </c>
      <c r="AVR13" s="47">
        <v>1476</v>
      </c>
      <c r="AVS13" s="48">
        <v>1469</v>
      </c>
      <c r="AVT13" s="48">
        <v>318</v>
      </c>
      <c r="AVU13" s="48">
        <v>3263</v>
      </c>
      <c r="AVV13" s="84">
        <v>871</v>
      </c>
      <c r="AVW13" s="1">
        <v>1083</v>
      </c>
      <c r="AVX13" s="1">
        <v>299</v>
      </c>
      <c r="AVY13" s="85">
        <v>2253</v>
      </c>
    </row>
    <row r="14" spans="1:1273" ht="15" customHeight="1" x14ac:dyDescent="0.25">
      <c r="A14" s="23" t="s">
        <v>227</v>
      </c>
      <c r="B14" s="44">
        <v>680</v>
      </c>
      <c r="C14" s="44">
        <v>0</v>
      </c>
      <c r="D14" s="45">
        <v>680</v>
      </c>
      <c r="E14" s="44">
        <v>645</v>
      </c>
      <c r="F14" s="44">
        <v>10</v>
      </c>
      <c r="G14" s="44">
        <v>655</v>
      </c>
      <c r="H14" s="46">
        <v>1847</v>
      </c>
      <c r="I14" s="44">
        <v>289</v>
      </c>
      <c r="J14" s="45">
        <v>2136</v>
      </c>
      <c r="K14" s="44">
        <v>1487</v>
      </c>
      <c r="L14" s="44">
        <v>10</v>
      </c>
      <c r="M14" s="44">
        <v>1497</v>
      </c>
      <c r="N14" s="46">
        <v>1152</v>
      </c>
      <c r="O14" s="44">
        <v>157</v>
      </c>
      <c r="P14" s="45">
        <v>1309</v>
      </c>
      <c r="Q14" s="44">
        <v>1228</v>
      </c>
      <c r="R14" s="44">
        <v>125</v>
      </c>
      <c r="S14" s="44">
        <v>1353</v>
      </c>
      <c r="T14" s="46">
        <v>1393</v>
      </c>
      <c r="U14" s="44">
        <v>110</v>
      </c>
      <c r="V14" s="45">
        <v>1503</v>
      </c>
      <c r="W14" s="44">
        <v>2258</v>
      </c>
      <c r="X14" s="44">
        <v>2</v>
      </c>
      <c r="Y14" s="44">
        <v>2260</v>
      </c>
      <c r="Z14" s="46">
        <v>2148</v>
      </c>
      <c r="AA14" s="44">
        <v>2</v>
      </c>
      <c r="AB14" s="45">
        <v>2150</v>
      </c>
      <c r="AC14" s="44">
        <v>1341</v>
      </c>
      <c r="AD14" s="44">
        <v>2</v>
      </c>
      <c r="AE14" s="44">
        <v>1343</v>
      </c>
      <c r="AF14" s="46">
        <v>1377</v>
      </c>
      <c r="AG14" s="44">
        <v>2</v>
      </c>
      <c r="AH14" s="45">
        <v>1379</v>
      </c>
      <c r="AI14" s="44">
        <v>2167</v>
      </c>
      <c r="AJ14" s="44">
        <v>2</v>
      </c>
      <c r="AK14" s="44">
        <v>2169</v>
      </c>
      <c r="AL14" s="46">
        <v>1200</v>
      </c>
      <c r="AM14" s="44">
        <v>100</v>
      </c>
      <c r="AN14" s="45">
        <v>1300</v>
      </c>
      <c r="AO14" s="44">
        <v>1600</v>
      </c>
      <c r="AP14" s="44">
        <v>0</v>
      </c>
      <c r="AQ14" s="44">
        <v>1600</v>
      </c>
      <c r="AR14" s="46">
        <v>2100</v>
      </c>
      <c r="AS14" s="44">
        <v>0</v>
      </c>
      <c r="AT14" s="45">
        <v>2100</v>
      </c>
      <c r="AU14" s="44">
        <v>1400</v>
      </c>
      <c r="AV14" s="44">
        <v>0</v>
      </c>
      <c r="AW14" s="44">
        <v>1400</v>
      </c>
      <c r="AX14" s="46">
        <v>2400</v>
      </c>
      <c r="AY14" s="44">
        <v>0</v>
      </c>
      <c r="AZ14" s="45">
        <v>2400</v>
      </c>
      <c r="BA14" s="44">
        <v>2700</v>
      </c>
      <c r="BB14" s="44">
        <v>0</v>
      </c>
      <c r="BC14" s="44">
        <v>2700</v>
      </c>
      <c r="BD14" s="46">
        <v>1900</v>
      </c>
      <c r="BE14" s="44">
        <v>0</v>
      </c>
      <c r="BF14" s="45">
        <v>1900.0000000000002</v>
      </c>
      <c r="BG14" s="44">
        <v>2700</v>
      </c>
      <c r="BH14" s="44">
        <v>0</v>
      </c>
      <c r="BI14" s="44">
        <v>2700</v>
      </c>
      <c r="BJ14" s="46">
        <v>2000</v>
      </c>
      <c r="BK14" s="44">
        <v>0</v>
      </c>
      <c r="BL14" s="45">
        <v>2000</v>
      </c>
      <c r="BM14" s="44">
        <v>1700</v>
      </c>
      <c r="BN14" s="44">
        <v>0</v>
      </c>
      <c r="BO14" s="44">
        <v>1700</v>
      </c>
      <c r="BP14" s="46">
        <v>1300</v>
      </c>
      <c r="BQ14" s="44">
        <v>100</v>
      </c>
      <c r="BR14" s="45">
        <v>1400</v>
      </c>
      <c r="BS14" s="44">
        <v>2400</v>
      </c>
      <c r="BT14" s="44">
        <v>0</v>
      </c>
      <c r="BU14" s="44">
        <v>2400</v>
      </c>
      <c r="BV14" s="46">
        <v>1900</v>
      </c>
      <c r="BW14" s="44">
        <v>200</v>
      </c>
      <c r="BX14" s="45">
        <v>2100</v>
      </c>
      <c r="BY14" s="44">
        <v>1900</v>
      </c>
      <c r="BZ14" s="44">
        <v>100</v>
      </c>
      <c r="CA14" s="44">
        <v>2000</v>
      </c>
      <c r="CB14" s="46">
        <v>1700</v>
      </c>
      <c r="CC14" s="44">
        <v>100</v>
      </c>
      <c r="CD14" s="45">
        <v>1800</v>
      </c>
      <c r="CE14" s="44">
        <v>1500</v>
      </c>
      <c r="CF14" s="44">
        <v>200</v>
      </c>
      <c r="CG14" s="44">
        <v>1700</v>
      </c>
      <c r="CH14" s="46">
        <v>1800</v>
      </c>
      <c r="CI14" s="44">
        <v>300</v>
      </c>
      <c r="CJ14" s="45">
        <v>2100</v>
      </c>
      <c r="CK14" s="44">
        <v>1900</v>
      </c>
      <c r="CL14" s="44">
        <v>300</v>
      </c>
      <c r="CM14" s="44">
        <v>2200</v>
      </c>
      <c r="CN14" s="46">
        <v>1800</v>
      </c>
      <c r="CO14" s="44">
        <v>200</v>
      </c>
      <c r="CP14" s="45">
        <v>2000</v>
      </c>
      <c r="CQ14" s="44">
        <v>2200</v>
      </c>
      <c r="CR14" s="44">
        <v>200</v>
      </c>
      <c r="CS14" s="44">
        <v>2400</v>
      </c>
      <c r="CT14" s="46">
        <v>2200</v>
      </c>
      <c r="CU14" s="44">
        <v>0</v>
      </c>
      <c r="CV14" s="45">
        <v>2200</v>
      </c>
      <c r="CW14" s="44">
        <v>1700</v>
      </c>
      <c r="CX14" s="44">
        <v>0</v>
      </c>
      <c r="CY14" s="44">
        <v>1700</v>
      </c>
      <c r="CZ14" s="46">
        <v>1700</v>
      </c>
      <c r="DA14" s="44">
        <v>0</v>
      </c>
      <c r="DB14" s="45">
        <v>1700</v>
      </c>
      <c r="DC14" s="44">
        <v>1800</v>
      </c>
      <c r="DD14" s="44">
        <v>0</v>
      </c>
      <c r="DE14" s="44">
        <v>1800</v>
      </c>
      <c r="DF14" s="47">
        <v>600</v>
      </c>
      <c r="DG14" s="48">
        <v>900</v>
      </c>
      <c r="DH14" s="48">
        <v>100</v>
      </c>
      <c r="DI14" s="49">
        <v>1600</v>
      </c>
      <c r="DJ14" s="48">
        <v>600</v>
      </c>
      <c r="DK14" s="48">
        <v>1300</v>
      </c>
      <c r="DL14" s="48">
        <v>0</v>
      </c>
      <c r="DM14" s="48">
        <v>1900</v>
      </c>
      <c r="DN14" s="47">
        <v>300</v>
      </c>
      <c r="DO14" s="48">
        <v>1500</v>
      </c>
      <c r="DP14" s="48">
        <v>0</v>
      </c>
      <c r="DQ14" s="49">
        <v>1800</v>
      </c>
      <c r="DR14" s="48">
        <v>600</v>
      </c>
      <c r="DS14" s="48">
        <v>1400</v>
      </c>
      <c r="DT14" s="48">
        <v>0</v>
      </c>
      <c r="DU14" s="48">
        <v>2000</v>
      </c>
      <c r="DV14" s="47">
        <v>1300</v>
      </c>
      <c r="DW14" s="48">
        <v>800</v>
      </c>
      <c r="DX14" s="48">
        <v>0</v>
      </c>
      <c r="DY14" s="49">
        <v>2100</v>
      </c>
      <c r="DZ14" s="48">
        <v>500</v>
      </c>
      <c r="EA14" s="48">
        <v>1100</v>
      </c>
      <c r="EB14" s="48">
        <v>100</v>
      </c>
      <c r="EC14" s="48">
        <v>1700.0000000000002</v>
      </c>
      <c r="ED14" s="47">
        <v>400</v>
      </c>
      <c r="EE14" s="48">
        <v>1300</v>
      </c>
      <c r="EF14" s="48">
        <v>0</v>
      </c>
      <c r="EG14" s="49">
        <v>1700.0000000000002</v>
      </c>
      <c r="EH14" s="48">
        <v>300</v>
      </c>
      <c r="EI14" s="48">
        <v>1900</v>
      </c>
      <c r="EJ14" s="48">
        <v>0</v>
      </c>
      <c r="EK14" s="48">
        <v>2199.9999999999995</v>
      </c>
      <c r="EL14" s="47">
        <v>400</v>
      </c>
      <c r="EM14" s="48">
        <v>1500</v>
      </c>
      <c r="EN14" s="48">
        <v>0</v>
      </c>
      <c r="EO14" s="49">
        <v>1900</v>
      </c>
      <c r="EP14" s="48">
        <v>500</v>
      </c>
      <c r="EQ14" s="48">
        <v>1200</v>
      </c>
      <c r="ER14" s="48">
        <v>0</v>
      </c>
      <c r="ES14" s="48">
        <v>1700</v>
      </c>
      <c r="ET14" s="47">
        <v>100</v>
      </c>
      <c r="EU14" s="48">
        <v>1700</v>
      </c>
      <c r="EV14" s="48">
        <v>0</v>
      </c>
      <c r="EW14" s="49">
        <v>1800</v>
      </c>
      <c r="EX14" s="48">
        <v>300</v>
      </c>
      <c r="EY14" s="48">
        <v>1300</v>
      </c>
      <c r="EZ14" s="48">
        <v>0</v>
      </c>
      <c r="FA14" s="48">
        <v>1600</v>
      </c>
      <c r="FB14" s="47">
        <v>800</v>
      </c>
      <c r="FC14" s="48">
        <v>2100</v>
      </c>
      <c r="FD14" s="48">
        <v>100</v>
      </c>
      <c r="FE14" s="49">
        <v>3000.0000000000005</v>
      </c>
      <c r="FF14" s="48">
        <v>200</v>
      </c>
      <c r="FG14" s="48">
        <v>1600</v>
      </c>
      <c r="FH14" s="48">
        <v>0</v>
      </c>
      <c r="FI14" s="48">
        <v>1800</v>
      </c>
      <c r="FJ14" s="47">
        <v>600</v>
      </c>
      <c r="FK14" s="48">
        <v>1300</v>
      </c>
      <c r="FL14" s="48">
        <v>0</v>
      </c>
      <c r="FM14" s="49">
        <v>1900</v>
      </c>
      <c r="FN14" s="48">
        <v>700</v>
      </c>
      <c r="FO14" s="48">
        <v>1600</v>
      </c>
      <c r="FP14" s="48">
        <v>0</v>
      </c>
      <c r="FQ14" s="48">
        <v>2300</v>
      </c>
      <c r="FR14" s="47">
        <v>700</v>
      </c>
      <c r="FS14" s="48">
        <v>1400</v>
      </c>
      <c r="FT14" s="48">
        <v>100</v>
      </c>
      <c r="FU14" s="49">
        <v>2199.9999999999995</v>
      </c>
      <c r="FV14" s="48">
        <v>500</v>
      </c>
      <c r="FW14" s="48">
        <v>1400</v>
      </c>
      <c r="FX14" s="48">
        <v>100</v>
      </c>
      <c r="FY14" s="48">
        <v>2000</v>
      </c>
      <c r="FZ14" s="47">
        <v>700</v>
      </c>
      <c r="GA14" s="48">
        <v>1700</v>
      </c>
      <c r="GB14" s="48">
        <v>0</v>
      </c>
      <c r="GC14" s="49">
        <v>2400</v>
      </c>
      <c r="GD14" s="48">
        <v>300</v>
      </c>
      <c r="GE14" s="48">
        <v>2200</v>
      </c>
      <c r="GF14" s="48">
        <v>0</v>
      </c>
      <c r="GG14" s="48">
        <v>2500</v>
      </c>
      <c r="GH14" s="47">
        <v>200</v>
      </c>
      <c r="GI14" s="48">
        <v>1700</v>
      </c>
      <c r="GJ14" s="48">
        <v>0</v>
      </c>
      <c r="GK14" s="49">
        <v>1900</v>
      </c>
      <c r="GL14" s="48">
        <v>600</v>
      </c>
      <c r="GM14" s="48">
        <v>1700</v>
      </c>
      <c r="GN14" s="48">
        <v>0</v>
      </c>
      <c r="GO14" s="48">
        <v>2300</v>
      </c>
      <c r="GP14" s="47">
        <v>100</v>
      </c>
      <c r="GQ14" s="48">
        <v>1400</v>
      </c>
      <c r="GR14" s="48">
        <v>100</v>
      </c>
      <c r="GS14" s="49">
        <v>1600</v>
      </c>
      <c r="GT14" s="48">
        <v>300</v>
      </c>
      <c r="GU14" s="48">
        <v>1500</v>
      </c>
      <c r="GV14" s="48">
        <v>100</v>
      </c>
      <c r="GW14" s="48">
        <v>1900.0000000000002</v>
      </c>
      <c r="GX14" s="47">
        <v>100</v>
      </c>
      <c r="GY14" s="48">
        <v>1500</v>
      </c>
      <c r="GZ14" s="48">
        <v>100</v>
      </c>
      <c r="HA14" s="49">
        <v>1700.0000000000002</v>
      </c>
      <c r="HB14" s="48">
        <v>500</v>
      </c>
      <c r="HC14" s="48">
        <v>1500</v>
      </c>
      <c r="HD14" s="48">
        <v>0</v>
      </c>
      <c r="HE14" s="48">
        <v>2000</v>
      </c>
      <c r="HF14" s="47">
        <v>400</v>
      </c>
      <c r="HG14" s="48">
        <v>2000</v>
      </c>
      <c r="HH14" s="48">
        <v>0</v>
      </c>
      <c r="HI14" s="49">
        <v>2400</v>
      </c>
      <c r="HJ14" s="48">
        <v>400</v>
      </c>
      <c r="HK14" s="48">
        <v>1400</v>
      </c>
      <c r="HL14" s="48">
        <v>100</v>
      </c>
      <c r="HM14" s="48">
        <v>1900</v>
      </c>
      <c r="HN14" s="47">
        <v>400</v>
      </c>
      <c r="HO14" s="48">
        <v>1600</v>
      </c>
      <c r="HP14" s="48">
        <v>0</v>
      </c>
      <c r="HQ14" s="49">
        <v>2000</v>
      </c>
      <c r="HR14" s="48">
        <v>600</v>
      </c>
      <c r="HS14" s="48">
        <v>1200</v>
      </c>
      <c r="HT14" s="48">
        <v>0</v>
      </c>
      <c r="HU14" s="48">
        <v>1799.9999999999998</v>
      </c>
      <c r="HV14" s="47">
        <v>500</v>
      </c>
      <c r="HW14" s="48">
        <v>1200</v>
      </c>
      <c r="HX14" s="48">
        <v>0</v>
      </c>
      <c r="HY14" s="49">
        <v>1700</v>
      </c>
      <c r="HZ14" s="48">
        <v>600</v>
      </c>
      <c r="IA14" s="48">
        <v>1400</v>
      </c>
      <c r="IB14" s="48">
        <v>0</v>
      </c>
      <c r="IC14" s="48">
        <v>2000</v>
      </c>
      <c r="ID14" s="47">
        <v>500</v>
      </c>
      <c r="IE14" s="48">
        <v>2300</v>
      </c>
      <c r="IF14" s="48">
        <v>0</v>
      </c>
      <c r="IG14" s="49">
        <v>2800</v>
      </c>
      <c r="IH14" s="48">
        <v>600</v>
      </c>
      <c r="II14" s="48">
        <v>1800</v>
      </c>
      <c r="IJ14" s="48">
        <v>0</v>
      </c>
      <c r="IK14" s="48">
        <v>2400</v>
      </c>
      <c r="IL14" s="47">
        <v>500</v>
      </c>
      <c r="IM14" s="48">
        <v>1400</v>
      </c>
      <c r="IN14" s="48">
        <v>0</v>
      </c>
      <c r="IO14" s="49">
        <v>1900</v>
      </c>
      <c r="IP14" s="48">
        <v>600</v>
      </c>
      <c r="IQ14" s="48">
        <v>900</v>
      </c>
      <c r="IR14" s="48">
        <v>0</v>
      </c>
      <c r="IS14" s="48">
        <v>1500</v>
      </c>
      <c r="IT14" s="47">
        <v>500</v>
      </c>
      <c r="IU14" s="48">
        <v>1400</v>
      </c>
      <c r="IV14" s="48">
        <v>0</v>
      </c>
      <c r="IW14" s="49">
        <v>1900</v>
      </c>
      <c r="IX14" s="48">
        <v>600</v>
      </c>
      <c r="IY14" s="48">
        <v>1200</v>
      </c>
      <c r="IZ14" s="48">
        <v>0</v>
      </c>
      <c r="JA14" s="48">
        <v>1799.9999999999998</v>
      </c>
      <c r="JB14" s="47">
        <v>700</v>
      </c>
      <c r="JC14" s="48">
        <v>1200</v>
      </c>
      <c r="JD14" s="48">
        <v>100</v>
      </c>
      <c r="JE14" s="49">
        <v>2000</v>
      </c>
      <c r="JF14" s="48">
        <v>1400</v>
      </c>
      <c r="JG14" s="48">
        <v>900</v>
      </c>
      <c r="JH14" s="48">
        <v>0</v>
      </c>
      <c r="JI14" s="48">
        <v>2300</v>
      </c>
      <c r="JJ14" s="47">
        <v>500</v>
      </c>
      <c r="JK14" s="48">
        <v>1200</v>
      </c>
      <c r="JL14" s="48">
        <v>0</v>
      </c>
      <c r="JM14" s="49">
        <v>1700</v>
      </c>
      <c r="JN14" s="48">
        <v>1000</v>
      </c>
      <c r="JO14" s="48">
        <v>1400</v>
      </c>
      <c r="JP14" s="48">
        <v>100</v>
      </c>
      <c r="JQ14" s="48">
        <v>2500</v>
      </c>
      <c r="JR14" s="47">
        <v>500</v>
      </c>
      <c r="JS14" s="48">
        <v>1400</v>
      </c>
      <c r="JT14" s="48">
        <v>0</v>
      </c>
      <c r="JU14" s="49">
        <v>1900</v>
      </c>
      <c r="JV14" s="48">
        <v>200</v>
      </c>
      <c r="JW14" s="48">
        <v>2100</v>
      </c>
      <c r="JX14" s="48">
        <v>0</v>
      </c>
      <c r="JY14" s="48">
        <v>2300.0000000000005</v>
      </c>
      <c r="JZ14" s="47">
        <v>400</v>
      </c>
      <c r="KA14" s="48">
        <v>1800</v>
      </c>
      <c r="KB14" s="48">
        <v>100</v>
      </c>
      <c r="KC14" s="49">
        <v>2300.0000000000005</v>
      </c>
      <c r="KD14" s="48">
        <v>200</v>
      </c>
      <c r="KE14" s="48">
        <v>1700</v>
      </c>
      <c r="KF14" s="48">
        <v>0</v>
      </c>
      <c r="KG14" s="48">
        <v>1900</v>
      </c>
      <c r="KH14" s="47">
        <v>200</v>
      </c>
      <c r="KI14" s="48">
        <v>1400</v>
      </c>
      <c r="KJ14" s="48">
        <v>0</v>
      </c>
      <c r="KK14" s="49">
        <v>1599.9999999999998</v>
      </c>
      <c r="KL14" s="48">
        <v>0</v>
      </c>
      <c r="KM14" s="48">
        <v>1800</v>
      </c>
      <c r="KN14" s="48">
        <v>100</v>
      </c>
      <c r="KO14" s="48">
        <v>1900.0000000000002</v>
      </c>
      <c r="KP14" s="47">
        <v>300</v>
      </c>
      <c r="KQ14" s="48">
        <v>1700</v>
      </c>
      <c r="KR14" s="48">
        <v>0</v>
      </c>
      <c r="KS14" s="49">
        <v>2000</v>
      </c>
      <c r="KT14" s="48">
        <v>0</v>
      </c>
      <c r="KU14" s="48">
        <v>1800</v>
      </c>
      <c r="KV14" s="48">
        <v>0</v>
      </c>
      <c r="KW14" s="48">
        <v>1800</v>
      </c>
      <c r="KX14" s="47">
        <v>0</v>
      </c>
      <c r="KY14" s="48">
        <v>1500</v>
      </c>
      <c r="KZ14" s="48">
        <v>0</v>
      </c>
      <c r="LA14" s="49">
        <v>1500</v>
      </c>
      <c r="LB14" s="48">
        <v>0</v>
      </c>
      <c r="LC14" s="48">
        <v>1700</v>
      </c>
      <c r="LD14" s="48">
        <v>100</v>
      </c>
      <c r="LE14" s="48">
        <v>1800</v>
      </c>
      <c r="LF14" s="47">
        <v>0</v>
      </c>
      <c r="LG14" s="48">
        <v>1700</v>
      </c>
      <c r="LH14" s="48">
        <v>100</v>
      </c>
      <c r="LI14" s="49">
        <v>1800</v>
      </c>
      <c r="LJ14" s="48">
        <v>0</v>
      </c>
      <c r="LK14" s="48">
        <v>1800</v>
      </c>
      <c r="LL14" s="48">
        <v>100</v>
      </c>
      <c r="LM14" s="48">
        <v>1900.0000000000002</v>
      </c>
      <c r="LN14" s="47">
        <v>0</v>
      </c>
      <c r="LO14" s="48">
        <v>2200</v>
      </c>
      <c r="LP14" s="48">
        <v>100</v>
      </c>
      <c r="LQ14" s="49">
        <v>2300.0000000000005</v>
      </c>
      <c r="LR14" s="48">
        <v>200</v>
      </c>
      <c r="LS14" s="48">
        <v>2000</v>
      </c>
      <c r="LT14" s="48">
        <v>100</v>
      </c>
      <c r="LU14" s="48">
        <v>2300.0000000000005</v>
      </c>
      <c r="LV14" s="47">
        <v>200</v>
      </c>
      <c r="LW14" s="48">
        <v>2100</v>
      </c>
      <c r="LX14" s="48">
        <v>100</v>
      </c>
      <c r="LY14" s="49">
        <v>2400.0000000000005</v>
      </c>
      <c r="LZ14" s="48">
        <v>0</v>
      </c>
      <c r="MA14" s="48">
        <v>1600</v>
      </c>
      <c r="MB14" s="48">
        <v>0</v>
      </c>
      <c r="MC14" s="48">
        <v>1600</v>
      </c>
      <c r="MD14" s="47">
        <v>0</v>
      </c>
      <c r="ME14" s="48">
        <v>1700</v>
      </c>
      <c r="MF14" s="48">
        <v>0</v>
      </c>
      <c r="MG14" s="49">
        <v>1700</v>
      </c>
      <c r="MH14" s="48">
        <v>0</v>
      </c>
      <c r="MI14" s="48">
        <v>1400</v>
      </c>
      <c r="MJ14" s="48">
        <v>0</v>
      </c>
      <c r="MK14" s="48">
        <v>1400</v>
      </c>
      <c r="ML14" s="47">
        <v>0</v>
      </c>
      <c r="MM14" s="48">
        <v>1700</v>
      </c>
      <c r="MN14" s="48">
        <v>0</v>
      </c>
      <c r="MO14" s="49">
        <v>1700</v>
      </c>
      <c r="MP14" s="48">
        <v>200</v>
      </c>
      <c r="MQ14" s="48">
        <v>1200</v>
      </c>
      <c r="MR14" s="48">
        <v>0</v>
      </c>
      <c r="MS14" s="48">
        <v>1400</v>
      </c>
      <c r="MT14" s="47">
        <v>100</v>
      </c>
      <c r="MU14" s="48">
        <v>1400</v>
      </c>
      <c r="MV14" s="48">
        <v>100</v>
      </c>
      <c r="MW14" s="49">
        <v>1600</v>
      </c>
      <c r="MX14" s="48">
        <v>200</v>
      </c>
      <c r="MY14" s="48">
        <v>1700</v>
      </c>
      <c r="MZ14" s="48">
        <v>100</v>
      </c>
      <c r="NA14" s="48">
        <v>2000</v>
      </c>
      <c r="NB14" s="47">
        <v>200</v>
      </c>
      <c r="NC14" s="48">
        <v>1800</v>
      </c>
      <c r="ND14" s="48">
        <v>0</v>
      </c>
      <c r="NE14" s="49">
        <v>2000</v>
      </c>
      <c r="NF14" s="48">
        <v>200</v>
      </c>
      <c r="NG14" s="48">
        <v>2000</v>
      </c>
      <c r="NH14" s="48">
        <v>0</v>
      </c>
      <c r="NI14" s="48">
        <v>2200</v>
      </c>
      <c r="NJ14" s="47">
        <v>0</v>
      </c>
      <c r="NK14" s="48">
        <v>2300</v>
      </c>
      <c r="NL14" s="48">
        <v>0</v>
      </c>
      <c r="NM14" s="49">
        <v>2300</v>
      </c>
      <c r="NN14" s="48">
        <v>0</v>
      </c>
      <c r="NO14" s="48">
        <v>2100</v>
      </c>
      <c r="NP14" s="48">
        <v>0</v>
      </c>
      <c r="NQ14" s="48">
        <v>2100</v>
      </c>
      <c r="NR14" s="47">
        <v>0</v>
      </c>
      <c r="NS14" s="48">
        <v>2700</v>
      </c>
      <c r="NT14" s="48">
        <v>0</v>
      </c>
      <c r="NU14" s="49">
        <v>2700</v>
      </c>
      <c r="NV14" s="48">
        <v>0</v>
      </c>
      <c r="NW14" s="48">
        <v>2000</v>
      </c>
      <c r="NX14" s="48">
        <v>0</v>
      </c>
      <c r="NY14" s="48">
        <v>2000</v>
      </c>
      <c r="NZ14" s="47">
        <v>100</v>
      </c>
      <c r="OA14" s="48">
        <v>1500</v>
      </c>
      <c r="OB14" s="48">
        <v>0</v>
      </c>
      <c r="OC14" s="49">
        <v>1600</v>
      </c>
      <c r="OD14" s="48">
        <v>100</v>
      </c>
      <c r="OE14" s="48">
        <v>1200</v>
      </c>
      <c r="OF14" s="48">
        <v>0</v>
      </c>
      <c r="OG14" s="48">
        <v>1300</v>
      </c>
      <c r="OH14" s="47">
        <v>0</v>
      </c>
      <c r="OI14" s="48">
        <v>1700</v>
      </c>
      <c r="OJ14" s="48">
        <v>0</v>
      </c>
      <c r="OK14" s="49">
        <v>1700</v>
      </c>
      <c r="OL14" s="48">
        <v>0</v>
      </c>
      <c r="OM14" s="48">
        <v>1500</v>
      </c>
      <c r="ON14" s="48">
        <v>0</v>
      </c>
      <c r="OO14" s="48">
        <v>1500</v>
      </c>
      <c r="OP14" s="47">
        <v>0</v>
      </c>
      <c r="OQ14" s="48">
        <v>1700</v>
      </c>
      <c r="OR14" s="48">
        <v>0</v>
      </c>
      <c r="OS14" s="49">
        <v>1700</v>
      </c>
      <c r="OT14" s="48">
        <v>0</v>
      </c>
      <c r="OU14" s="48">
        <v>2200</v>
      </c>
      <c r="OV14" s="48">
        <v>0</v>
      </c>
      <c r="OW14" s="48">
        <v>2200</v>
      </c>
      <c r="OX14" s="47">
        <v>0</v>
      </c>
      <c r="OY14" s="48">
        <v>2100</v>
      </c>
      <c r="OZ14" s="48">
        <v>0</v>
      </c>
      <c r="PA14" s="49">
        <v>2100</v>
      </c>
      <c r="PB14" s="48">
        <v>0</v>
      </c>
      <c r="PC14" s="48">
        <v>1600</v>
      </c>
      <c r="PD14" s="48">
        <v>0</v>
      </c>
      <c r="PE14" s="48">
        <v>1600</v>
      </c>
      <c r="PF14" s="47">
        <v>100</v>
      </c>
      <c r="PG14" s="48">
        <v>2300</v>
      </c>
      <c r="PH14" s="48">
        <v>0</v>
      </c>
      <c r="PI14" s="49">
        <v>2400</v>
      </c>
      <c r="PJ14" s="48">
        <v>0</v>
      </c>
      <c r="PK14" s="48">
        <v>1900</v>
      </c>
      <c r="PL14" s="48">
        <v>0</v>
      </c>
      <c r="PM14" s="48">
        <v>1900</v>
      </c>
      <c r="PN14" s="47">
        <v>200</v>
      </c>
      <c r="PO14" s="48">
        <v>2100</v>
      </c>
      <c r="PP14" s="48">
        <v>0</v>
      </c>
      <c r="PQ14" s="49">
        <v>2300.0000000000005</v>
      </c>
      <c r="PR14" s="48">
        <v>200</v>
      </c>
      <c r="PS14" s="48">
        <v>1800</v>
      </c>
      <c r="PT14" s="48">
        <v>0</v>
      </c>
      <c r="PU14" s="48">
        <v>2000</v>
      </c>
      <c r="PV14" s="47">
        <v>100</v>
      </c>
      <c r="PW14" s="48">
        <v>1200</v>
      </c>
      <c r="PX14" s="48">
        <v>0</v>
      </c>
      <c r="PY14" s="49">
        <v>1300</v>
      </c>
      <c r="PZ14" s="48">
        <v>100</v>
      </c>
      <c r="QA14" s="48">
        <v>1800</v>
      </c>
      <c r="QB14" s="48">
        <v>0</v>
      </c>
      <c r="QC14" s="48">
        <v>1900.0000000000002</v>
      </c>
      <c r="QD14" s="47">
        <v>100</v>
      </c>
      <c r="QE14" s="48">
        <v>1800</v>
      </c>
      <c r="QF14" s="48">
        <v>0</v>
      </c>
      <c r="QG14" s="49">
        <v>1900</v>
      </c>
      <c r="QH14" s="48">
        <v>100</v>
      </c>
      <c r="QI14" s="48">
        <v>2100</v>
      </c>
      <c r="QJ14" s="48">
        <v>0</v>
      </c>
      <c r="QK14" s="48">
        <v>2200</v>
      </c>
      <c r="QL14" s="47">
        <v>200</v>
      </c>
      <c r="QM14" s="48">
        <v>1900</v>
      </c>
      <c r="QN14" s="48">
        <v>0</v>
      </c>
      <c r="QO14" s="49">
        <v>2100</v>
      </c>
      <c r="QP14" s="48">
        <v>100</v>
      </c>
      <c r="QQ14" s="48">
        <v>2100</v>
      </c>
      <c r="QR14" s="48">
        <v>0</v>
      </c>
      <c r="QS14" s="48">
        <v>2200</v>
      </c>
      <c r="QT14" s="47">
        <v>100</v>
      </c>
      <c r="QU14" s="48">
        <v>1700</v>
      </c>
      <c r="QV14" s="48">
        <v>0</v>
      </c>
      <c r="QW14" s="49">
        <v>1800</v>
      </c>
      <c r="QX14" s="48">
        <v>100</v>
      </c>
      <c r="QY14" s="48">
        <v>1600</v>
      </c>
      <c r="QZ14" s="48">
        <v>0</v>
      </c>
      <c r="RA14" s="48">
        <v>1700</v>
      </c>
      <c r="RB14" s="47">
        <v>100</v>
      </c>
      <c r="RC14" s="48">
        <v>1700</v>
      </c>
      <c r="RD14" s="48">
        <v>0</v>
      </c>
      <c r="RE14" s="49">
        <v>1800</v>
      </c>
      <c r="RF14" s="48">
        <v>100</v>
      </c>
      <c r="RG14" s="48">
        <v>2200</v>
      </c>
      <c r="RH14" s="48">
        <v>0</v>
      </c>
      <c r="RI14" s="48">
        <v>2300</v>
      </c>
      <c r="RJ14" s="47">
        <v>200</v>
      </c>
      <c r="RK14" s="48">
        <v>2300</v>
      </c>
      <c r="RL14" s="48">
        <v>0</v>
      </c>
      <c r="RM14" s="49">
        <v>2500</v>
      </c>
      <c r="RN14" s="48">
        <v>100</v>
      </c>
      <c r="RO14" s="48">
        <v>2500</v>
      </c>
      <c r="RP14" s="48">
        <v>0</v>
      </c>
      <c r="RQ14" s="48">
        <v>2600</v>
      </c>
      <c r="RR14" s="47">
        <v>200</v>
      </c>
      <c r="RS14" s="48">
        <v>1500</v>
      </c>
      <c r="RT14" s="48">
        <v>0</v>
      </c>
      <c r="RU14" s="49">
        <v>1700</v>
      </c>
      <c r="RV14" s="48">
        <v>100</v>
      </c>
      <c r="RW14" s="48">
        <v>1600</v>
      </c>
      <c r="RX14" s="48">
        <v>100</v>
      </c>
      <c r="RY14" s="48">
        <v>1800</v>
      </c>
      <c r="RZ14" s="47">
        <v>100</v>
      </c>
      <c r="SA14" s="48">
        <v>1200</v>
      </c>
      <c r="SB14" s="48">
        <v>0</v>
      </c>
      <c r="SC14" s="49">
        <v>1300</v>
      </c>
      <c r="SD14" s="48">
        <v>100</v>
      </c>
      <c r="SE14" s="48">
        <v>1400</v>
      </c>
      <c r="SF14" s="48">
        <v>0</v>
      </c>
      <c r="SG14" s="48">
        <v>1500</v>
      </c>
      <c r="SH14" s="47">
        <v>200</v>
      </c>
      <c r="SI14" s="48">
        <v>1000</v>
      </c>
      <c r="SJ14" s="48">
        <v>0</v>
      </c>
      <c r="SK14" s="49">
        <v>1200</v>
      </c>
      <c r="SL14" s="48">
        <v>200</v>
      </c>
      <c r="SM14" s="48">
        <v>1700</v>
      </c>
      <c r="SN14" s="48">
        <v>0</v>
      </c>
      <c r="SO14" s="48">
        <v>1900</v>
      </c>
      <c r="SP14" s="47">
        <v>200</v>
      </c>
      <c r="SQ14" s="48">
        <v>1500</v>
      </c>
      <c r="SR14" s="48">
        <v>0</v>
      </c>
      <c r="SS14" s="49">
        <v>1700</v>
      </c>
      <c r="ST14" s="48">
        <v>200</v>
      </c>
      <c r="SU14" s="48">
        <v>2200</v>
      </c>
      <c r="SV14" s="48">
        <v>0</v>
      </c>
      <c r="SW14" s="48">
        <v>2400</v>
      </c>
      <c r="SX14" s="47">
        <v>100</v>
      </c>
      <c r="SY14" s="48">
        <v>2900</v>
      </c>
      <c r="SZ14" s="48">
        <v>0</v>
      </c>
      <c r="TA14" s="49">
        <v>3000</v>
      </c>
      <c r="TB14" s="48">
        <v>100</v>
      </c>
      <c r="TC14" s="48">
        <v>2200</v>
      </c>
      <c r="TD14" s="48">
        <v>0</v>
      </c>
      <c r="TE14" s="48">
        <v>2300</v>
      </c>
      <c r="TF14" s="47">
        <v>200</v>
      </c>
      <c r="TG14" s="48">
        <v>1800</v>
      </c>
      <c r="TH14" s="48">
        <v>0</v>
      </c>
      <c r="TI14" s="49">
        <v>2000</v>
      </c>
      <c r="TJ14" s="48">
        <v>100</v>
      </c>
      <c r="TK14" s="48">
        <v>1800</v>
      </c>
      <c r="TL14" s="48">
        <v>0</v>
      </c>
      <c r="TM14" s="48">
        <v>1900</v>
      </c>
      <c r="TN14" s="47">
        <v>100</v>
      </c>
      <c r="TO14" s="48">
        <v>1100</v>
      </c>
      <c r="TP14" s="48">
        <v>0</v>
      </c>
      <c r="TQ14" s="49">
        <v>1200</v>
      </c>
      <c r="TR14" s="48">
        <v>100</v>
      </c>
      <c r="TS14" s="48">
        <v>2000</v>
      </c>
      <c r="TT14" s="48">
        <v>0</v>
      </c>
      <c r="TU14" s="48">
        <v>2100</v>
      </c>
      <c r="TV14" s="47">
        <v>100</v>
      </c>
      <c r="TW14" s="48">
        <v>1900</v>
      </c>
      <c r="TX14" s="48">
        <v>0</v>
      </c>
      <c r="TY14" s="49">
        <v>2000</v>
      </c>
      <c r="TZ14" s="48">
        <v>100</v>
      </c>
      <c r="UA14" s="48">
        <v>1400</v>
      </c>
      <c r="UB14" s="48">
        <v>0</v>
      </c>
      <c r="UC14" s="48">
        <v>1500</v>
      </c>
      <c r="UD14" s="47">
        <v>100</v>
      </c>
      <c r="UE14" s="48">
        <v>1900</v>
      </c>
      <c r="UF14" s="48">
        <v>0</v>
      </c>
      <c r="UG14" s="49">
        <v>2000</v>
      </c>
      <c r="UH14" s="48">
        <v>200</v>
      </c>
      <c r="UI14" s="48">
        <v>1900</v>
      </c>
      <c r="UJ14" s="48">
        <v>0</v>
      </c>
      <c r="UK14" s="48">
        <v>2100</v>
      </c>
      <c r="UL14" s="47">
        <v>100</v>
      </c>
      <c r="UM14" s="48">
        <v>2200</v>
      </c>
      <c r="UN14" s="48">
        <v>0</v>
      </c>
      <c r="UO14" s="49">
        <v>2300</v>
      </c>
      <c r="UP14" s="48">
        <v>100</v>
      </c>
      <c r="UQ14" s="48">
        <v>2000</v>
      </c>
      <c r="UR14" s="48">
        <v>0</v>
      </c>
      <c r="US14" s="48">
        <v>2100</v>
      </c>
      <c r="UT14" s="47">
        <v>100</v>
      </c>
      <c r="UU14" s="48">
        <v>2200</v>
      </c>
      <c r="UV14" s="48">
        <v>0</v>
      </c>
      <c r="UW14" s="49">
        <v>2300</v>
      </c>
      <c r="UX14" s="48">
        <v>100</v>
      </c>
      <c r="UY14" s="48">
        <v>2500</v>
      </c>
      <c r="UZ14" s="48">
        <v>0</v>
      </c>
      <c r="VA14" s="48">
        <v>2600</v>
      </c>
      <c r="VB14" s="47">
        <v>100</v>
      </c>
      <c r="VC14" s="48">
        <v>2300</v>
      </c>
      <c r="VD14" s="48">
        <v>0</v>
      </c>
      <c r="VE14" s="49">
        <v>2400</v>
      </c>
      <c r="VF14" s="48">
        <v>100</v>
      </c>
      <c r="VG14" s="48">
        <v>1200</v>
      </c>
      <c r="VH14" s="48">
        <v>0</v>
      </c>
      <c r="VI14" s="48">
        <v>1300</v>
      </c>
      <c r="VJ14" s="47">
        <v>100</v>
      </c>
      <c r="VK14" s="48">
        <v>1900</v>
      </c>
      <c r="VL14" s="48">
        <v>0</v>
      </c>
      <c r="VM14" s="49">
        <v>2000</v>
      </c>
      <c r="VN14" s="48">
        <v>100</v>
      </c>
      <c r="VO14" s="48">
        <v>1800</v>
      </c>
      <c r="VP14" s="48">
        <v>0</v>
      </c>
      <c r="VQ14" s="48">
        <v>1900</v>
      </c>
      <c r="VR14" s="47">
        <v>0</v>
      </c>
      <c r="VS14" s="48">
        <v>1900</v>
      </c>
      <c r="VT14" s="48">
        <v>0</v>
      </c>
      <c r="VU14" s="49">
        <v>1900</v>
      </c>
      <c r="VV14" s="48">
        <v>0</v>
      </c>
      <c r="VW14" s="48">
        <v>1300</v>
      </c>
      <c r="VX14" s="48">
        <v>0</v>
      </c>
      <c r="VY14" s="48">
        <v>1300</v>
      </c>
      <c r="VZ14" s="47">
        <v>100</v>
      </c>
      <c r="WA14" s="48">
        <v>1500</v>
      </c>
      <c r="WB14" s="48">
        <v>0</v>
      </c>
      <c r="WC14" s="49">
        <v>1600</v>
      </c>
      <c r="WD14" s="48">
        <v>100</v>
      </c>
      <c r="WE14" s="48">
        <v>1600</v>
      </c>
      <c r="WF14" s="48">
        <v>0</v>
      </c>
      <c r="WG14" s="48">
        <v>1700</v>
      </c>
      <c r="WH14" s="47">
        <v>0</v>
      </c>
      <c r="WI14" s="48">
        <v>1500</v>
      </c>
      <c r="WJ14" s="48">
        <v>0</v>
      </c>
      <c r="WK14" s="49">
        <v>1500</v>
      </c>
      <c r="WL14" s="48">
        <v>100</v>
      </c>
      <c r="WM14" s="48">
        <v>2200</v>
      </c>
      <c r="WN14" s="48">
        <v>0</v>
      </c>
      <c r="WO14" s="48">
        <v>2300</v>
      </c>
      <c r="WP14" s="47">
        <v>0</v>
      </c>
      <c r="WQ14" s="48">
        <v>2100</v>
      </c>
      <c r="WR14" s="48">
        <v>0</v>
      </c>
      <c r="WS14" s="49">
        <v>2100</v>
      </c>
      <c r="WT14" s="48">
        <v>100</v>
      </c>
      <c r="WU14" s="48">
        <v>2800</v>
      </c>
      <c r="WV14" s="48">
        <v>0</v>
      </c>
      <c r="WW14" s="48">
        <v>2900</v>
      </c>
      <c r="WX14" s="47">
        <v>100</v>
      </c>
      <c r="WY14" s="48">
        <v>2300</v>
      </c>
      <c r="WZ14" s="48">
        <v>0</v>
      </c>
      <c r="XA14" s="49">
        <v>2400</v>
      </c>
      <c r="XB14" s="48">
        <v>100</v>
      </c>
      <c r="XC14" s="48">
        <v>2300</v>
      </c>
      <c r="XD14" s="48">
        <v>0</v>
      </c>
      <c r="XE14" s="48">
        <v>2400</v>
      </c>
      <c r="XF14" s="47">
        <v>0</v>
      </c>
      <c r="XG14" s="48">
        <v>1800</v>
      </c>
      <c r="XH14" s="48">
        <v>0</v>
      </c>
      <c r="XI14" s="49">
        <v>1800</v>
      </c>
      <c r="XJ14" s="48">
        <v>200</v>
      </c>
      <c r="XK14" s="48">
        <v>1700</v>
      </c>
      <c r="XL14" s="48">
        <v>0</v>
      </c>
      <c r="XM14" s="48">
        <v>1900</v>
      </c>
      <c r="XN14" s="47">
        <v>100</v>
      </c>
      <c r="XO14" s="48">
        <v>600</v>
      </c>
      <c r="XP14" s="48">
        <v>200</v>
      </c>
      <c r="XQ14" s="49">
        <v>900</v>
      </c>
      <c r="XR14" s="48">
        <v>100</v>
      </c>
      <c r="XS14" s="48">
        <v>1500</v>
      </c>
      <c r="XT14" s="48">
        <v>0</v>
      </c>
      <c r="XU14" s="48">
        <v>1600</v>
      </c>
      <c r="XV14" s="47">
        <v>200</v>
      </c>
      <c r="XW14" s="48">
        <v>1900</v>
      </c>
      <c r="XX14" s="48">
        <v>0</v>
      </c>
      <c r="XY14" s="49">
        <v>2100</v>
      </c>
      <c r="XZ14" s="48">
        <v>100</v>
      </c>
      <c r="YA14" s="48">
        <v>1300</v>
      </c>
      <c r="YB14" s="48">
        <v>0</v>
      </c>
      <c r="YC14" s="48">
        <v>1400</v>
      </c>
      <c r="YD14" s="47">
        <v>100</v>
      </c>
      <c r="YE14" s="48">
        <v>1500</v>
      </c>
      <c r="YF14" s="48">
        <v>0</v>
      </c>
      <c r="YG14" s="49">
        <v>1600</v>
      </c>
      <c r="YH14" s="48">
        <v>100</v>
      </c>
      <c r="YI14" s="48">
        <v>2200</v>
      </c>
      <c r="YJ14" s="48">
        <v>0</v>
      </c>
      <c r="YK14" s="48">
        <v>2300</v>
      </c>
      <c r="YL14" s="47">
        <v>100</v>
      </c>
      <c r="YM14" s="48">
        <v>2700</v>
      </c>
      <c r="YN14" s="48">
        <v>0</v>
      </c>
      <c r="YO14" s="49">
        <v>2800</v>
      </c>
      <c r="YP14" s="48">
        <v>100</v>
      </c>
      <c r="YQ14" s="48">
        <v>2100</v>
      </c>
      <c r="YR14" s="48">
        <v>0</v>
      </c>
      <c r="YS14" s="48">
        <v>2200</v>
      </c>
      <c r="YT14" s="47">
        <v>100</v>
      </c>
      <c r="YU14" s="48">
        <v>1800</v>
      </c>
      <c r="YV14" s="48">
        <v>0</v>
      </c>
      <c r="YW14" s="49">
        <v>1900</v>
      </c>
      <c r="YX14" s="48">
        <v>100</v>
      </c>
      <c r="YY14" s="48">
        <v>1700</v>
      </c>
      <c r="YZ14" s="48">
        <v>0</v>
      </c>
      <c r="ZA14" s="48">
        <v>1800</v>
      </c>
      <c r="ZB14" s="47">
        <v>0</v>
      </c>
      <c r="ZC14" s="48">
        <v>1500</v>
      </c>
      <c r="ZD14" s="48">
        <v>0</v>
      </c>
      <c r="ZE14" s="49">
        <v>1500</v>
      </c>
      <c r="ZF14" s="48">
        <v>0</v>
      </c>
      <c r="ZG14" s="48">
        <v>1200</v>
      </c>
      <c r="ZH14" s="48">
        <v>0</v>
      </c>
      <c r="ZI14" s="48">
        <v>1200</v>
      </c>
      <c r="ZJ14" s="47">
        <v>182</v>
      </c>
      <c r="ZK14" s="48">
        <v>1139</v>
      </c>
      <c r="ZL14" s="48">
        <v>0</v>
      </c>
      <c r="ZM14" s="49">
        <v>1321</v>
      </c>
      <c r="ZN14" s="48">
        <v>113</v>
      </c>
      <c r="ZO14" s="48">
        <v>2091</v>
      </c>
      <c r="ZP14" s="48">
        <v>30</v>
      </c>
      <c r="ZQ14" s="48">
        <v>2234</v>
      </c>
      <c r="ZR14" s="47">
        <v>80</v>
      </c>
      <c r="ZS14" s="48">
        <v>2147</v>
      </c>
      <c r="ZT14" s="48">
        <v>16</v>
      </c>
      <c r="ZU14" s="49">
        <v>2243</v>
      </c>
      <c r="ZV14" s="48">
        <v>145</v>
      </c>
      <c r="ZW14" s="48">
        <v>1764</v>
      </c>
      <c r="ZX14" s="48">
        <v>0</v>
      </c>
      <c r="ZY14" s="48">
        <v>1909</v>
      </c>
      <c r="ZZ14" s="47">
        <v>89</v>
      </c>
      <c r="AAA14" s="48">
        <v>2317</v>
      </c>
      <c r="AAB14" s="48">
        <v>0</v>
      </c>
      <c r="AAC14" s="49">
        <v>2406</v>
      </c>
      <c r="AAD14" s="48">
        <v>141</v>
      </c>
      <c r="AAE14" s="48">
        <v>2270</v>
      </c>
      <c r="AAF14" s="48">
        <v>2</v>
      </c>
      <c r="AAG14" s="48">
        <v>2413</v>
      </c>
      <c r="AAH14" s="47">
        <v>124</v>
      </c>
      <c r="AAI14" s="48">
        <v>2571</v>
      </c>
      <c r="AAJ14" s="48">
        <v>13</v>
      </c>
      <c r="AAK14" s="49">
        <v>2708</v>
      </c>
      <c r="AAL14" s="48">
        <v>148</v>
      </c>
      <c r="AAM14" s="48">
        <v>2055</v>
      </c>
      <c r="AAN14" s="48">
        <v>0</v>
      </c>
      <c r="AAO14" s="48">
        <v>2203</v>
      </c>
      <c r="AAP14" s="47">
        <v>126</v>
      </c>
      <c r="AAQ14" s="48">
        <v>2170</v>
      </c>
      <c r="AAR14" s="48">
        <v>0</v>
      </c>
      <c r="AAS14" s="49">
        <v>2296</v>
      </c>
      <c r="AAT14" s="48">
        <v>90</v>
      </c>
      <c r="AAU14" s="48">
        <v>2346</v>
      </c>
      <c r="AAV14" s="48">
        <v>0</v>
      </c>
      <c r="AAW14" s="48">
        <v>2436</v>
      </c>
      <c r="AAX14" s="47">
        <v>84</v>
      </c>
      <c r="AAY14" s="48">
        <v>1517</v>
      </c>
      <c r="AAZ14" s="48">
        <v>10</v>
      </c>
      <c r="ABA14" s="49">
        <v>1611</v>
      </c>
      <c r="ABB14" s="47">
        <v>222</v>
      </c>
      <c r="ABC14" s="64">
        <v>1766</v>
      </c>
      <c r="ABD14" s="64">
        <v>44</v>
      </c>
      <c r="ABE14" s="50">
        <v>2032</v>
      </c>
      <c r="ABF14" s="51">
        <v>25</v>
      </c>
      <c r="ABG14" s="52">
        <v>1935</v>
      </c>
      <c r="ABH14" s="52">
        <v>0</v>
      </c>
      <c r="ABI14" s="61">
        <f t="shared" si="508"/>
        <v>1960</v>
      </c>
      <c r="ABJ14" s="48">
        <v>40</v>
      </c>
      <c r="ABK14" s="48">
        <v>2249</v>
      </c>
      <c r="ABL14" s="48">
        <v>0</v>
      </c>
      <c r="ABM14" s="44">
        <f t="shared" si="642"/>
        <v>2289</v>
      </c>
      <c r="ABN14" s="47">
        <v>41</v>
      </c>
      <c r="ABO14" s="48">
        <v>1835</v>
      </c>
      <c r="ABP14" s="48">
        <v>15</v>
      </c>
      <c r="ABQ14" s="49">
        <f t="shared" ref="ABQ14:ABQ22" si="643">ABN14+ABO14+ABP14</f>
        <v>1891</v>
      </c>
      <c r="ABR14" s="48">
        <v>79</v>
      </c>
      <c r="ABS14" s="48">
        <v>2410</v>
      </c>
      <c r="ABT14" s="48">
        <v>0</v>
      </c>
      <c r="ABU14" s="48">
        <f t="shared" ref="ABU14:ABU21" si="644">ABT14+ABS14+ABR14</f>
        <v>2489</v>
      </c>
      <c r="ABV14" s="47">
        <v>170</v>
      </c>
      <c r="ABW14" s="48">
        <v>2283</v>
      </c>
      <c r="ABX14" s="48">
        <v>6</v>
      </c>
      <c r="ABY14" s="49">
        <f t="shared" ref="ABY14:ABY21" si="645">ABX14+ABW14+ABV14</f>
        <v>2459</v>
      </c>
      <c r="ABZ14" s="47">
        <v>100</v>
      </c>
      <c r="ACA14" s="48">
        <v>2322</v>
      </c>
      <c r="ACB14" s="48">
        <v>0</v>
      </c>
      <c r="ACC14" s="49">
        <f t="shared" ref="ACC14:ACC21" si="646">ACB14+ACA14+ABZ14</f>
        <v>2422</v>
      </c>
      <c r="ACD14" s="47">
        <v>95</v>
      </c>
      <c r="ACE14" s="48">
        <v>2915</v>
      </c>
      <c r="ACF14" s="48">
        <v>0</v>
      </c>
      <c r="ACG14" s="49">
        <f t="shared" ref="ACG14:ACG21" si="647">ACF14+ACE14+ACD14</f>
        <v>3010</v>
      </c>
      <c r="ACH14" s="48">
        <v>175</v>
      </c>
      <c r="ACI14" s="48">
        <v>2348</v>
      </c>
      <c r="ACJ14" s="48">
        <v>0</v>
      </c>
      <c r="ACK14" s="49">
        <f t="shared" ref="ACK14:ACK21" si="648">ACJ14+ACI14+ACH14</f>
        <v>2523</v>
      </c>
      <c r="ACL14" s="48">
        <v>186</v>
      </c>
      <c r="ACM14" s="48">
        <v>2159</v>
      </c>
      <c r="ACN14" s="48">
        <v>12</v>
      </c>
      <c r="ACO14" s="49">
        <f t="shared" ref="ACO14:ACO21" si="649">ACN14+ACM14+ACL14</f>
        <v>2357</v>
      </c>
      <c r="ACP14" s="48">
        <v>104</v>
      </c>
      <c r="ACQ14" s="48">
        <v>2041</v>
      </c>
      <c r="ACR14" s="48">
        <v>0</v>
      </c>
      <c r="ACS14" s="49">
        <f t="shared" ref="ACS14:ACS21" si="650">ACR14+ACQ14+ACP14</f>
        <v>2145</v>
      </c>
      <c r="ACT14" s="47">
        <v>118</v>
      </c>
      <c r="ACU14" s="48">
        <v>1693</v>
      </c>
      <c r="ACV14" s="48">
        <v>0</v>
      </c>
      <c r="ACW14" s="49">
        <f t="shared" ref="ACW14:ACW21" si="651">ACV14+ACU14+ACT14</f>
        <v>1811</v>
      </c>
      <c r="ACX14" s="47">
        <v>201</v>
      </c>
      <c r="ACY14" s="48">
        <v>2007</v>
      </c>
      <c r="ACZ14" s="48">
        <v>0</v>
      </c>
      <c r="ADA14" s="49">
        <f t="shared" ref="ADA14:ADA21" si="652">ACZ14+ACY14+ACX14</f>
        <v>2208</v>
      </c>
      <c r="ADB14" s="47">
        <v>147</v>
      </c>
      <c r="ADC14" s="48">
        <v>2220</v>
      </c>
      <c r="ADD14" s="48">
        <v>31</v>
      </c>
      <c r="ADE14" s="49">
        <f t="shared" ref="ADE14:ADE18" si="653">ADD14+ADC14+ADB14</f>
        <v>2398</v>
      </c>
      <c r="ADF14" s="47">
        <v>160</v>
      </c>
      <c r="ADG14" s="48">
        <v>2288</v>
      </c>
      <c r="ADH14" s="48">
        <v>0</v>
      </c>
      <c r="ADI14" s="49">
        <f t="shared" ref="ADI14:ADI18" si="654">ADH14+ADG14+ADF14</f>
        <v>2448</v>
      </c>
      <c r="ADJ14" s="47">
        <v>83</v>
      </c>
      <c r="ADK14" s="48">
        <v>1439</v>
      </c>
      <c r="ADL14" s="48">
        <v>0</v>
      </c>
      <c r="ADM14" s="49">
        <f t="shared" ref="ADM14:ADM18" si="655">ADL14+ADK14+ADJ14</f>
        <v>1522</v>
      </c>
      <c r="ADN14" s="47">
        <v>67</v>
      </c>
      <c r="ADO14" s="48">
        <v>1973</v>
      </c>
      <c r="ADP14" s="48">
        <v>0</v>
      </c>
      <c r="ADQ14" s="49">
        <f t="shared" ref="ADQ14:ADQ18" si="656">ADP14+ADO14+ADN14</f>
        <v>2040</v>
      </c>
      <c r="ADR14" s="47">
        <v>90</v>
      </c>
      <c r="ADS14" s="48">
        <v>2397</v>
      </c>
      <c r="ADT14" s="48">
        <v>0</v>
      </c>
      <c r="ADU14" s="49">
        <f t="shared" ref="ADU14:ADU18" si="657">ADT14+ADS14+ADR14</f>
        <v>2487</v>
      </c>
      <c r="ADV14" s="47">
        <v>98</v>
      </c>
      <c r="ADW14" s="48">
        <v>2593</v>
      </c>
      <c r="ADX14" s="48">
        <v>0</v>
      </c>
      <c r="ADY14" s="49">
        <f t="shared" ref="ADY14:ADY18" si="658">ADX14+ADW14+ADV14</f>
        <v>2691</v>
      </c>
      <c r="ADZ14" s="47">
        <v>145</v>
      </c>
      <c r="AEA14" s="48">
        <v>2513</v>
      </c>
      <c r="AEB14" s="48">
        <v>3</v>
      </c>
      <c r="AEC14" s="49">
        <f t="shared" ref="AEC14:AEC18" si="659">AEB14+AEA14+ADZ14</f>
        <v>2661</v>
      </c>
      <c r="AED14" s="47">
        <v>113</v>
      </c>
      <c r="AEE14" s="48">
        <v>2546</v>
      </c>
      <c r="AEF14" s="48">
        <v>0</v>
      </c>
      <c r="AEG14" s="49">
        <f t="shared" ref="AEG14:AEG18" si="660">AEF14+AEE14+AED14</f>
        <v>2659</v>
      </c>
      <c r="AEH14" s="47">
        <v>84</v>
      </c>
      <c r="AEI14" s="48">
        <v>2616</v>
      </c>
      <c r="AEJ14" s="48">
        <v>0</v>
      </c>
      <c r="AEK14" s="49">
        <f t="shared" ref="AEK14:AEK18" si="661">AEJ14+AEI14+AEH14</f>
        <v>2700</v>
      </c>
      <c r="AEL14" s="47">
        <v>50</v>
      </c>
      <c r="AEM14" s="48">
        <v>2125</v>
      </c>
      <c r="AEN14" s="48">
        <v>13</v>
      </c>
      <c r="AEO14" s="49">
        <f t="shared" ref="AEO14:AEO18" si="662">AEN14+AEM14+AEL14</f>
        <v>2188</v>
      </c>
      <c r="AEP14" s="47">
        <v>90</v>
      </c>
      <c r="AEQ14" s="48">
        <v>2136</v>
      </c>
      <c r="AER14" s="48">
        <v>2</v>
      </c>
      <c r="AES14" s="49">
        <f t="shared" ref="AES14:AES18" si="663">AER14+AEQ14+AEP14</f>
        <v>2228</v>
      </c>
      <c r="AET14" s="47">
        <v>88</v>
      </c>
      <c r="AEU14" s="48">
        <v>2348</v>
      </c>
      <c r="AEV14" s="48">
        <v>0</v>
      </c>
      <c r="AEW14" s="49">
        <f t="shared" ref="AEW14:AEW18" si="664">AEV14+AEU14+AET14</f>
        <v>2436</v>
      </c>
      <c r="AEX14" s="47">
        <v>180</v>
      </c>
      <c r="AEY14" s="48">
        <v>1998</v>
      </c>
      <c r="AEZ14" s="48">
        <v>4</v>
      </c>
      <c r="AFA14" s="49">
        <f t="shared" ref="AFA14:AFA18" si="665">AEZ14+AEY14+AEX14</f>
        <v>2182</v>
      </c>
      <c r="AFB14" s="47">
        <v>102</v>
      </c>
      <c r="AFC14" s="48">
        <v>2614</v>
      </c>
      <c r="AFD14" s="48">
        <v>39</v>
      </c>
      <c r="AFE14" s="49">
        <f t="shared" ref="AFE14:AFE18" si="666">AFD14+AFC14+AFB14</f>
        <v>2755</v>
      </c>
      <c r="AFF14" s="47">
        <v>80</v>
      </c>
      <c r="AFG14" s="48">
        <v>2232</v>
      </c>
      <c r="AFH14" s="48">
        <v>9</v>
      </c>
      <c r="AFI14" s="49">
        <f t="shared" ref="AFI14:AFI18" si="667">AFH14+AFG14+AFF14</f>
        <v>2321</v>
      </c>
      <c r="AFJ14" s="47">
        <v>80</v>
      </c>
      <c r="AFK14" s="48">
        <v>2478</v>
      </c>
      <c r="AFL14" s="48">
        <v>0</v>
      </c>
      <c r="AFM14" s="49">
        <f t="shared" ref="AFM14:AFM18" si="668">AFL14+AFK14+AFJ14</f>
        <v>2558</v>
      </c>
      <c r="AFN14" s="47">
        <v>0</v>
      </c>
      <c r="AFO14" s="48">
        <v>2630</v>
      </c>
      <c r="AFP14" s="48">
        <v>36</v>
      </c>
      <c r="AFQ14" s="49">
        <f t="shared" ref="AFQ14:AFQ18" si="669">AFP14+AFO14+AFN14</f>
        <v>2666</v>
      </c>
      <c r="AFR14" s="47">
        <v>15</v>
      </c>
      <c r="AFS14" s="48">
        <v>3074</v>
      </c>
      <c r="AFT14" s="48">
        <v>26</v>
      </c>
      <c r="AFU14" s="49">
        <f t="shared" ref="AFU14:AFU18" si="670">AFT14+AFS14+AFR14</f>
        <v>3115</v>
      </c>
      <c r="AFV14" s="47">
        <v>11</v>
      </c>
      <c r="AFW14" s="48">
        <v>2687</v>
      </c>
      <c r="AFX14" s="48">
        <v>44</v>
      </c>
      <c r="AFY14" s="49">
        <f t="shared" ref="AFY14:AFY18" si="671">AFX14+AFW14+AFV14</f>
        <v>2742</v>
      </c>
      <c r="AFZ14" s="47">
        <v>0</v>
      </c>
      <c r="AGA14" s="48">
        <v>2934</v>
      </c>
      <c r="AGB14" s="48">
        <v>0</v>
      </c>
      <c r="AGC14" s="49">
        <f t="shared" ref="AGC14:AGC18" si="672">AGB14+AGA14+AFZ14</f>
        <v>2934</v>
      </c>
      <c r="AGD14" s="47">
        <v>0</v>
      </c>
      <c r="AGE14" s="48">
        <v>3074</v>
      </c>
      <c r="AGF14" s="48">
        <v>0</v>
      </c>
      <c r="AGG14" s="49">
        <f t="shared" ref="AGG14:AGG18" si="673">AGF14+AGE14+AGD14</f>
        <v>3074</v>
      </c>
      <c r="AGH14" s="47">
        <v>20</v>
      </c>
      <c r="AGI14" s="48">
        <v>2132</v>
      </c>
      <c r="AGJ14" s="48">
        <v>1</v>
      </c>
      <c r="AGK14" s="49">
        <f t="shared" ref="AGK14:AGK17" si="674">AGJ14+AGI14+AGH14</f>
        <v>2153</v>
      </c>
      <c r="AGL14" s="47">
        <v>18</v>
      </c>
      <c r="AGM14" s="48">
        <v>2639</v>
      </c>
      <c r="AGN14" s="48">
        <v>0</v>
      </c>
      <c r="AGO14" s="49">
        <f t="shared" ref="AGO14:AGO17" si="675">AGN14+AGM14+AGL14</f>
        <v>2657</v>
      </c>
      <c r="AGP14" s="47">
        <v>0</v>
      </c>
      <c r="AGQ14" s="48">
        <v>2532</v>
      </c>
      <c r="AGR14" s="48">
        <v>117</v>
      </c>
      <c r="AGS14" s="49">
        <f t="shared" ref="AGS14:AGS17" si="676">AGR14+AGQ14+AGP14</f>
        <v>2649</v>
      </c>
      <c r="AGT14" s="47">
        <v>1247</v>
      </c>
      <c r="AGU14" s="48">
        <v>1443</v>
      </c>
      <c r="AGV14" s="48">
        <v>124</v>
      </c>
      <c r="AGW14" s="49">
        <f t="shared" ref="AGW14:AGW17" si="677">AGV14+AGU14+AGT14</f>
        <v>2814</v>
      </c>
      <c r="AGX14" s="47">
        <v>811</v>
      </c>
      <c r="AGY14" s="48">
        <v>662</v>
      </c>
      <c r="AGZ14" s="48">
        <v>111</v>
      </c>
      <c r="AHA14" s="49">
        <f t="shared" ref="AHA14:AHA17" si="678">AGZ14+AGY14+AGX14</f>
        <v>1584</v>
      </c>
      <c r="AHB14" s="47">
        <v>698</v>
      </c>
      <c r="AHC14" s="48">
        <v>1263</v>
      </c>
      <c r="AHD14" s="48">
        <v>0</v>
      </c>
      <c r="AHE14" s="49">
        <f t="shared" ref="AHE14:AHE17" si="679">AHD14+AHC14+AHB14</f>
        <v>1961</v>
      </c>
      <c r="AHF14" s="47">
        <v>1688</v>
      </c>
      <c r="AHG14" s="48">
        <v>1814</v>
      </c>
      <c r="AHH14" s="48">
        <v>17</v>
      </c>
      <c r="AHI14" s="49">
        <f t="shared" ref="AHI14:AHI17" si="680">AHH14+AHG14+AHF14</f>
        <v>3519</v>
      </c>
      <c r="AHJ14" s="47">
        <v>1218</v>
      </c>
      <c r="AHK14" s="48">
        <v>1669</v>
      </c>
      <c r="AHL14" s="48">
        <v>0</v>
      </c>
      <c r="AHM14" s="49">
        <f t="shared" ref="AHM14:AHM17" si="681">AHL14+AHK14+AHJ14</f>
        <v>2887</v>
      </c>
      <c r="AHN14" s="47">
        <v>1189</v>
      </c>
      <c r="AHO14" s="48">
        <v>2107</v>
      </c>
      <c r="AHP14" s="48">
        <v>0</v>
      </c>
      <c r="AHQ14" s="49">
        <f t="shared" ref="AHQ14:AHQ17" si="682">AHP14+AHO14+AHN14</f>
        <v>3296</v>
      </c>
      <c r="AHR14" s="47">
        <v>1154</v>
      </c>
      <c r="AHS14" s="48">
        <v>2064</v>
      </c>
      <c r="AHT14" s="48">
        <v>3</v>
      </c>
      <c r="AHU14" s="49">
        <f t="shared" ref="AHU14:AHU17" si="683">AHT14+AHS14+AHR14</f>
        <v>3221</v>
      </c>
      <c r="AHV14" s="47">
        <v>904</v>
      </c>
      <c r="AHW14" s="48">
        <v>2016</v>
      </c>
      <c r="AHX14" s="48">
        <v>10</v>
      </c>
      <c r="AHY14" s="49">
        <f t="shared" ref="AHY14:AHY17" si="684">AHX14+AHW14+AHV14</f>
        <v>2930</v>
      </c>
      <c r="AHZ14" s="47">
        <v>1152</v>
      </c>
      <c r="AIA14" s="48">
        <v>1875</v>
      </c>
      <c r="AIB14" s="48">
        <v>5</v>
      </c>
      <c r="AIC14" s="49">
        <f t="shared" ref="AIC14:AIC17" si="685">AIB14+AIA14+AHZ14</f>
        <v>3032</v>
      </c>
      <c r="AID14" s="47">
        <v>710</v>
      </c>
      <c r="AIE14" s="48">
        <v>1876</v>
      </c>
      <c r="AIF14" s="48">
        <v>4</v>
      </c>
      <c r="AIG14" s="49">
        <f t="shared" ref="AIG14:AIG17" si="686">AIF14+AIE14+AID14</f>
        <v>2590</v>
      </c>
      <c r="AIH14" s="47">
        <v>467</v>
      </c>
      <c r="AII14" s="48">
        <v>1046</v>
      </c>
      <c r="AIJ14" s="48">
        <v>1</v>
      </c>
      <c r="AIK14" s="49">
        <f t="shared" ref="AIK14:AIK17" si="687">AIJ14+AII14+AIH14</f>
        <v>1514</v>
      </c>
      <c r="AIL14" s="47">
        <v>929</v>
      </c>
      <c r="AIM14" s="48">
        <v>1423</v>
      </c>
      <c r="AIN14" s="48">
        <v>1</v>
      </c>
      <c r="AIO14" s="49">
        <f t="shared" ref="AIO14:AIO17" si="688">AIN14+AIM14+AIL14</f>
        <v>2353</v>
      </c>
      <c r="AIP14" s="47">
        <v>1042</v>
      </c>
      <c r="AIQ14" s="48">
        <v>1518</v>
      </c>
      <c r="AIR14" s="48">
        <v>1</v>
      </c>
      <c r="AIS14" s="49">
        <f t="shared" ref="AIS14:AIS17" si="689">AIR14+AIQ14+AIP14</f>
        <v>2561</v>
      </c>
      <c r="AIT14" s="47">
        <v>1048</v>
      </c>
      <c r="AIU14" s="48">
        <v>1371</v>
      </c>
      <c r="AIV14" s="48">
        <v>36</v>
      </c>
      <c r="AIW14" s="49">
        <f t="shared" ref="AIW14:AIW17" si="690">AIV14+AIU14+AIT14</f>
        <v>2455</v>
      </c>
      <c r="AIX14" s="47">
        <v>1163</v>
      </c>
      <c r="AIY14" s="48">
        <v>1760</v>
      </c>
      <c r="AIZ14" s="48">
        <v>15</v>
      </c>
      <c r="AJA14" s="49">
        <f t="shared" ref="AJA14:AJA17" si="691">AIZ14+AIY14+AIX14</f>
        <v>2938</v>
      </c>
      <c r="AJB14" s="47">
        <v>604</v>
      </c>
      <c r="AJC14" s="48">
        <v>1933</v>
      </c>
      <c r="AJD14" s="48">
        <v>0</v>
      </c>
      <c r="AJE14" s="49">
        <f t="shared" ref="AJE14:AJE17" si="692">AJD14+AJC14+AJB14</f>
        <v>2537</v>
      </c>
      <c r="AJF14" s="47">
        <v>705</v>
      </c>
      <c r="AJG14" s="48">
        <v>1757</v>
      </c>
      <c r="AJH14" s="48">
        <v>1</v>
      </c>
      <c r="AJI14" s="49">
        <f t="shared" ref="AJI14:AJI17" si="693">AJH14+AJG14+AJF14</f>
        <v>2463</v>
      </c>
      <c r="AJJ14" s="47">
        <v>823</v>
      </c>
      <c r="AJK14" s="48">
        <v>1656</v>
      </c>
      <c r="AJL14" s="48">
        <v>0</v>
      </c>
      <c r="AJM14" s="49">
        <f t="shared" ref="AJM14:AJM17" si="694">AJL14+AJK14+AJJ14</f>
        <v>2479</v>
      </c>
      <c r="AJN14" s="47">
        <v>1321</v>
      </c>
      <c r="AJO14" s="48">
        <v>1555</v>
      </c>
      <c r="AJP14" s="48">
        <v>0</v>
      </c>
      <c r="AJQ14" s="49">
        <f t="shared" ref="AJQ14:AJQ17" si="695">AJP14+AJO14+AJN14</f>
        <v>2876</v>
      </c>
      <c r="AJR14" s="47">
        <v>711</v>
      </c>
      <c r="AJS14" s="48">
        <v>2062</v>
      </c>
      <c r="AJT14" s="48">
        <v>0</v>
      </c>
      <c r="AJU14" s="49">
        <f t="shared" ref="AJU14:AJU17" si="696">AJT14+AJS14+AJR14</f>
        <v>2773</v>
      </c>
      <c r="AJV14" s="47">
        <v>507</v>
      </c>
      <c r="AJW14" s="48">
        <v>2258</v>
      </c>
      <c r="AJX14" s="48">
        <v>2</v>
      </c>
      <c r="AJY14" s="49">
        <f t="shared" ref="AJY14:AJY17" si="697">AJX14+AJW14+AJV14</f>
        <v>2767</v>
      </c>
      <c r="AJZ14" s="47">
        <v>552</v>
      </c>
      <c r="AKA14" s="48">
        <v>2545</v>
      </c>
      <c r="AKB14" s="48">
        <v>2</v>
      </c>
      <c r="AKC14" s="49">
        <f t="shared" ref="AKC14:AKC17" si="698">AKB14+AKA14+AJZ14</f>
        <v>3099</v>
      </c>
      <c r="AKD14" s="47">
        <v>135</v>
      </c>
      <c r="AKE14" s="48">
        <v>1153</v>
      </c>
      <c r="AKF14" s="48">
        <v>0</v>
      </c>
      <c r="AKG14" s="49">
        <f t="shared" ref="AKG14:AKG17" si="699">AKF14+AKE14+AKD14</f>
        <v>1288</v>
      </c>
      <c r="AKH14" s="47">
        <v>679</v>
      </c>
      <c r="AKI14" s="48">
        <v>1626</v>
      </c>
      <c r="AKJ14" s="48">
        <v>0</v>
      </c>
      <c r="AKK14" s="49">
        <f t="shared" ref="AKK14:AKK17" si="700">AKJ14+AKI14+AKH14</f>
        <v>2305</v>
      </c>
      <c r="AKL14" s="47">
        <v>660</v>
      </c>
      <c r="AKM14" s="48">
        <v>2086</v>
      </c>
      <c r="AKN14" s="48">
        <v>0</v>
      </c>
      <c r="AKO14" s="49">
        <f t="shared" ref="AKO14:AKO17" si="701">AKN14+AKM14+AKL14</f>
        <v>2746</v>
      </c>
      <c r="AKP14" s="47">
        <v>269</v>
      </c>
      <c r="AKQ14" s="48">
        <v>1885</v>
      </c>
      <c r="AKR14" s="48">
        <v>0</v>
      </c>
      <c r="AKS14" s="49">
        <f t="shared" ref="AKS14:AKS17" si="702">AKR14+AKQ14+AKP14</f>
        <v>2154</v>
      </c>
      <c r="AKT14" s="47">
        <v>500</v>
      </c>
      <c r="AKU14" s="48">
        <v>2240</v>
      </c>
      <c r="AKV14" s="48">
        <v>0</v>
      </c>
      <c r="AKW14" s="49">
        <f t="shared" ref="AKW14:AKW17" si="703">AKV14+AKU14+AKT14</f>
        <v>2740</v>
      </c>
      <c r="AKX14" s="47">
        <v>575</v>
      </c>
      <c r="AKY14" s="48">
        <v>2067</v>
      </c>
      <c r="AKZ14" s="48">
        <v>0</v>
      </c>
      <c r="ALA14" s="49">
        <f t="shared" ref="ALA14:ALA17" si="704">AKZ14+AKY14+AKX14</f>
        <v>2642</v>
      </c>
      <c r="ALB14" s="47">
        <v>382</v>
      </c>
      <c r="ALC14" s="48">
        <v>1756</v>
      </c>
      <c r="ALD14" s="48">
        <v>0</v>
      </c>
      <c r="ALE14" s="49">
        <f t="shared" ref="ALE14:ALE17" si="705">ALD14+ALC14+ALB14</f>
        <v>2138</v>
      </c>
      <c r="ALF14" s="47">
        <v>211</v>
      </c>
      <c r="ALG14" s="48">
        <v>2144</v>
      </c>
      <c r="ALH14" s="48">
        <v>0</v>
      </c>
      <c r="ALI14" s="49">
        <f t="shared" ref="ALI14:ALI17" si="706">ALH14+ALG14+ALF14</f>
        <v>2355</v>
      </c>
      <c r="ALJ14" s="47">
        <v>236</v>
      </c>
      <c r="ALK14" s="48">
        <v>2521</v>
      </c>
      <c r="ALL14" s="48">
        <v>0</v>
      </c>
      <c r="ALM14" s="49">
        <f t="shared" ref="ALM14:ALM17" si="707">ALL14+ALK14+ALJ14</f>
        <v>2757</v>
      </c>
      <c r="ALN14" s="47">
        <v>100</v>
      </c>
      <c r="ALO14" s="48">
        <v>2910</v>
      </c>
      <c r="ALP14" s="48">
        <v>0</v>
      </c>
      <c r="ALQ14" s="49">
        <f t="shared" ref="ALQ14:ALQ17" si="708">ALP14+ALO14+ALN14</f>
        <v>3010</v>
      </c>
      <c r="ALR14" s="47">
        <v>562</v>
      </c>
      <c r="ALS14" s="48">
        <v>2173</v>
      </c>
      <c r="ALT14" s="48">
        <v>0</v>
      </c>
      <c r="ALU14" s="49">
        <f t="shared" ref="ALU14:ALU17" si="709">ALT14+ALS14+ALR14</f>
        <v>2735</v>
      </c>
      <c r="ALV14" s="47">
        <v>228</v>
      </c>
      <c r="ALW14" s="48">
        <v>1437</v>
      </c>
      <c r="ALX14" s="48">
        <v>0</v>
      </c>
      <c r="ALY14" s="49">
        <f t="shared" ref="ALY14:ALY17" si="710">ALX14+ALW14+ALV14</f>
        <v>1665</v>
      </c>
      <c r="ALZ14" s="47">
        <v>38</v>
      </c>
      <c r="AMA14" s="48">
        <v>1546</v>
      </c>
      <c r="AMB14" s="48">
        <v>0</v>
      </c>
      <c r="AMC14" s="49">
        <f t="shared" ref="AMC14:AMC17" si="711">AMB14+AMA14+ALZ14</f>
        <v>1584</v>
      </c>
      <c r="AMD14" s="47">
        <v>188</v>
      </c>
      <c r="AME14" s="48">
        <v>1990</v>
      </c>
      <c r="AMF14" s="48">
        <v>0</v>
      </c>
      <c r="AMG14" s="49">
        <f t="shared" ref="AMG14:AMG17" si="712">AMF14+AME14+AMD14</f>
        <v>2178</v>
      </c>
      <c r="AMH14" s="47">
        <v>385</v>
      </c>
      <c r="AMI14" s="48">
        <v>2987</v>
      </c>
      <c r="AMJ14" s="48">
        <v>0</v>
      </c>
      <c r="AMK14" s="49">
        <f t="shared" ref="AMK14:AMK17" si="713">AMJ14+AMI14+AMH14</f>
        <v>3372</v>
      </c>
      <c r="AML14" s="47">
        <v>936</v>
      </c>
      <c r="AMM14" s="48">
        <v>1976</v>
      </c>
      <c r="AMN14" s="48">
        <v>0</v>
      </c>
      <c r="AMO14" s="49">
        <f t="shared" ref="AMO14:AMO17" si="714">AMN14+AMM14+AML14</f>
        <v>2912</v>
      </c>
      <c r="AMP14" s="47">
        <v>629</v>
      </c>
      <c r="AMQ14" s="48">
        <v>2690</v>
      </c>
      <c r="AMR14" s="48">
        <v>0</v>
      </c>
      <c r="AMS14" s="49">
        <f t="shared" ref="AMS14:AMS17" si="715">AMR14+AMQ14+AMP14</f>
        <v>3319</v>
      </c>
      <c r="AMT14" s="47">
        <v>1643</v>
      </c>
      <c r="AMU14" s="48">
        <v>1849</v>
      </c>
      <c r="AMV14" s="48">
        <v>0</v>
      </c>
      <c r="AMW14" s="49">
        <f t="shared" ref="AMW14:AMW17" si="716">AMV14+AMU14+AMT14</f>
        <v>3492</v>
      </c>
      <c r="AMX14" s="47">
        <v>1087</v>
      </c>
      <c r="AMY14" s="48">
        <v>2202</v>
      </c>
      <c r="AMZ14" s="48">
        <v>0</v>
      </c>
      <c r="ANA14" s="49">
        <f t="shared" ref="ANA14:ANA17" si="717">AMZ14+AMY14+AMX14</f>
        <v>3289</v>
      </c>
      <c r="ANB14" s="47">
        <v>403</v>
      </c>
      <c r="ANC14" s="48">
        <v>2774</v>
      </c>
      <c r="AND14" s="48">
        <v>0</v>
      </c>
      <c r="ANE14" s="49">
        <f t="shared" ref="ANE14:ANE17" si="718">AND14+ANC14+ANB14</f>
        <v>3177</v>
      </c>
      <c r="ANF14" s="47">
        <v>630</v>
      </c>
      <c r="ANG14" s="48">
        <v>3395</v>
      </c>
      <c r="ANH14" s="48">
        <v>0</v>
      </c>
      <c r="ANI14" s="49">
        <f t="shared" ref="ANI14:ANI17" si="719">ANH14+ANG14+ANF14</f>
        <v>4025</v>
      </c>
      <c r="ANJ14" s="47">
        <v>396</v>
      </c>
      <c r="ANK14" s="48">
        <v>3152</v>
      </c>
      <c r="ANL14" s="48">
        <v>0</v>
      </c>
      <c r="ANM14" s="49">
        <f t="shared" ref="ANM14:ANM17" si="720">ANL14+ANK14+ANJ14</f>
        <v>3548</v>
      </c>
      <c r="ANN14" s="47">
        <v>606</v>
      </c>
      <c r="ANO14" s="48">
        <v>2650</v>
      </c>
      <c r="ANP14" s="48">
        <v>0</v>
      </c>
      <c r="ANQ14" s="49">
        <f t="shared" ref="ANQ14:ANQ17" si="721">ANP14+ANO14+ANN14</f>
        <v>3256</v>
      </c>
      <c r="ANR14" s="47">
        <v>434</v>
      </c>
      <c r="ANS14" s="48">
        <v>2322</v>
      </c>
      <c r="ANT14" s="48">
        <v>0</v>
      </c>
      <c r="ANU14" s="49">
        <f t="shared" ref="ANU14:ANU17" si="722">ANT14+ANS14+ANR14</f>
        <v>2756</v>
      </c>
      <c r="ANV14" s="47">
        <v>588</v>
      </c>
      <c r="ANW14" s="48">
        <v>2102</v>
      </c>
      <c r="ANX14" s="48">
        <v>0</v>
      </c>
      <c r="ANY14" s="49">
        <f t="shared" ref="ANY14:ANY17" si="723">ANX14+ANW14+ANV14</f>
        <v>2690</v>
      </c>
      <c r="ANZ14" s="47">
        <v>652</v>
      </c>
      <c r="AOA14" s="48">
        <v>2211</v>
      </c>
      <c r="AOB14" s="48">
        <v>0</v>
      </c>
      <c r="AOC14" s="49">
        <f t="shared" ref="AOC14:AOC17" si="724">AOB14+AOA14+ANZ14</f>
        <v>2863</v>
      </c>
      <c r="AOD14" s="47">
        <v>684</v>
      </c>
      <c r="AOE14" s="48">
        <v>2587</v>
      </c>
      <c r="AOF14" s="48">
        <v>0</v>
      </c>
      <c r="AOG14" s="49">
        <f t="shared" ref="AOG14:AOG17" si="725">AOF14+AOE14+AOD14</f>
        <v>3271</v>
      </c>
      <c r="AOH14" s="47">
        <v>663</v>
      </c>
      <c r="AOI14" s="48">
        <v>2257</v>
      </c>
      <c r="AOJ14" s="48">
        <v>0</v>
      </c>
      <c r="AOK14" s="49">
        <f t="shared" ref="AOK14:AOK17" si="726">AOJ14+AOI14+AOH14</f>
        <v>2920</v>
      </c>
      <c r="AOL14" s="47">
        <v>649</v>
      </c>
      <c r="AOM14" s="48">
        <v>2268</v>
      </c>
      <c r="AON14" s="48">
        <v>0</v>
      </c>
      <c r="AOO14" s="49">
        <f t="shared" ref="AOO14:AOO17" si="727">AON14+AOM14+AOL14</f>
        <v>2917</v>
      </c>
      <c r="AOP14" s="47">
        <v>793</v>
      </c>
      <c r="AOQ14" s="48">
        <v>2331</v>
      </c>
      <c r="AOR14" s="48">
        <v>0</v>
      </c>
      <c r="AOS14" s="49">
        <f t="shared" ref="AOS14:AOS17" si="728">AOR14+AOQ14+AOP14</f>
        <v>3124</v>
      </c>
      <c r="AOT14" s="47">
        <v>166</v>
      </c>
      <c r="AOU14" s="48">
        <v>2564</v>
      </c>
      <c r="AOV14" s="48">
        <v>0</v>
      </c>
      <c r="AOW14" s="49">
        <f t="shared" ref="AOW14:AOW17" si="729">AOV14+AOU14+AOT14</f>
        <v>2730</v>
      </c>
      <c r="AOX14" s="47">
        <v>787</v>
      </c>
      <c r="AOY14" s="48">
        <v>1822</v>
      </c>
      <c r="AOZ14" s="48">
        <v>0</v>
      </c>
      <c r="APA14" s="49">
        <f>AOZ14+AOY14+AOX14</f>
        <v>2609</v>
      </c>
      <c r="APB14" s="47">
        <v>638</v>
      </c>
      <c r="APC14" s="48">
        <v>3018</v>
      </c>
      <c r="APD14" s="48">
        <v>0</v>
      </c>
      <c r="APE14" s="49">
        <f t="shared" ref="APE14:APE17" si="730">APD14+APC14+APB14</f>
        <v>3656</v>
      </c>
      <c r="APF14" s="47">
        <v>395</v>
      </c>
      <c r="APG14" s="48">
        <v>2188</v>
      </c>
      <c r="APH14" s="48">
        <v>0</v>
      </c>
      <c r="API14" s="49">
        <f t="shared" ref="API14:API17" si="731">APH14+APG14+APF14</f>
        <v>2583</v>
      </c>
      <c r="APJ14" s="47">
        <v>910</v>
      </c>
      <c r="APK14" s="48">
        <v>2654</v>
      </c>
      <c r="APL14" s="48">
        <v>0</v>
      </c>
      <c r="APM14" s="49">
        <f t="shared" ref="APM14:APM17" si="732">APL14+APK14+APJ14</f>
        <v>3564</v>
      </c>
      <c r="APN14" s="47">
        <v>259</v>
      </c>
      <c r="APO14" s="48">
        <v>2005</v>
      </c>
      <c r="APP14" s="48">
        <v>0</v>
      </c>
      <c r="APQ14" s="49">
        <f t="shared" ref="APQ14:APQ17" si="733">APP14+APO14+APN14</f>
        <v>2264</v>
      </c>
      <c r="APR14" s="47">
        <v>572</v>
      </c>
      <c r="APS14" s="48">
        <v>1485</v>
      </c>
      <c r="APT14" s="48">
        <v>0</v>
      </c>
      <c r="APU14" s="49">
        <f t="shared" ref="APU14:APU17" si="734">APT14+APS14+APR14</f>
        <v>2057</v>
      </c>
      <c r="APV14" s="47">
        <v>377</v>
      </c>
      <c r="APW14" s="48">
        <v>2513</v>
      </c>
      <c r="APX14" s="48">
        <v>0</v>
      </c>
      <c r="APY14" s="49">
        <f t="shared" ref="APY14:APY17" si="735">APX14+APW14+APV14</f>
        <v>2890</v>
      </c>
      <c r="APZ14" s="47">
        <v>1520</v>
      </c>
      <c r="AQA14" s="48">
        <v>1780</v>
      </c>
      <c r="AQB14" s="48">
        <v>0</v>
      </c>
      <c r="AQC14" s="49">
        <f t="shared" ref="AQC14:AQC17" si="736">AQB14+AQA14+APZ14</f>
        <v>3300</v>
      </c>
      <c r="AQD14" s="47">
        <v>902</v>
      </c>
      <c r="AQE14" s="48">
        <v>1690</v>
      </c>
      <c r="AQF14" s="48">
        <v>0</v>
      </c>
      <c r="AQG14" s="49">
        <f t="shared" ref="AQG14:AQG17" si="737">AQF14+AQE14+AQD14</f>
        <v>2592</v>
      </c>
      <c r="AQH14" s="47">
        <v>1220</v>
      </c>
      <c r="AQI14" s="48">
        <v>1479</v>
      </c>
      <c r="AQJ14" s="48">
        <v>0</v>
      </c>
      <c r="AQK14" s="49">
        <f t="shared" ref="AQK14:AQK17" si="738">AQJ14+AQI14+AQH14</f>
        <v>2699</v>
      </c>
      <c r="AQL14" s="47">
        <v>1127</v>
      </c>
      <c r="AQM14" s="48">
        <v>2012</v>
      </c>
      <c r="AQN14" s="48">
        <v>0</v>
      </c>
      <c r="AQO14" s="49">
        <f t="shared" ref="AQO14:AQO17" si="739">AQN14+AQM14+AQL14</f>
        <v>3139</v>
      </c>
      <c r="AQP14" s="47">
        <v>925</v>
      </c>
      <c r="AQQ14" s="48">
        <v>1697</v>
      </c>
      <c r="AQR14" s="48">
        <v>0</v>
      </c>
      <c r="AQS14" s="49">
        <f t="shared" ref="AQS14:AQS17" si="740">AQR14+AQQ14+AQP14</f>
        <v>2622</v>
      </c>
      <c r="AQT14" s="47">
        <v>806</v>
      </c>
      <c r="AQU14" s="48">
        <v>2231</v>
      </c>
      <c r="AQV14" s="48">
        <v>0</v>
      </c>
      <c r="AQW14" s="49">
        <f t="shared" ref="AQW14:AQW17" si="741">AQV14+AQU14+AQT14</f>
        <v>3037</v>
      </c>
      <c r="AQX14" s="47">
        <v>778</v>
      </c>
      <c r="AQY14" s="48">
        <v>1908</v>
      </c>
      <c r="AQZ14" s="48">
        <v>0</v>
      </c>
      <c r="ARA14" s="49">
        <f t="shared" ref="ARA14:ARA17" si="742">AQZ14+AQY14+AQX14</f>
        <v>2686</v>
      </c>
      <c r="ARB14" s="47">
        <v>1063</v>
      </c>
      <c r="ARC14" s="48">
        <v>1786</v>
      </c>
      <c r="ARD14" s="48">
        <v>0</v>
      </c>
      <c r="ARE14" s="49">
        <f t="shared" ref="ARE14:ARE17" si="743">ARD14+ARC14+ARB14</f>
        <v>2849</v>
      </c>
      <c r="ARF14" s="47">
        <v>667</v>
      </c>
      <c r="ARG14" s="48">
        <v>1804</v>
      </c>
      <c r="ARH14" s="48">
        <v>0</v>
      </c>
      <c r="ARI14" s="49">
        <f t="shared" ref="ARI14:ARI17" si="744">ARH14+ARG14+ARF14</f>
        <v>2471</v>
      </c>
      <c r="ARJ14" s="47">
        <v>421</v>
      </c>
      <c r="ARK14" s="48">
        <v>1866</v>
      </c>
      <c r="ARL14" s="48">
        <v>0</v>
      </c>
      <c r="ARM14" s="49">
        <f t="shared" ref="ARM14:ARM17" si="745">ARL14+ARK14+ARJ14</f>
        <v>2287</v>
      </c>
      <c r="ARN14" s="47">
        <v>727</v>
      </c>
      <c r="ARO14" s="48">
        <v>1011</v>
      </c>
      <c r="ARP14" s="48">
        <v>0</v>
      </c>
      <c r="ARQ14" s="49">
        <f t="shared" ref="ARQ14:ARQ17" si="746">ARP14+ARO14+ARN14</f>
        <v>1738</v>
      </c>
      <c r="ARR14" s="47">
        <v>469</v>
      </c>
      <c r="ARS14" s="48">
        <v>1641</v>
      </c>
      <c r="ART14" s="48">
        <v>0</v>
      </c>
      <c r="ARU14" s="49">
        <f t="shared" ref="ARU14:ARU17" si="747">ART14+ARS14+ARR14</f>
        <v>2110</v>
      </c>
      <c r="ARV14" s="47">
        <v>777</v>
      </c>
      <c r="ARW14" s="48">
        <v>1237</v>
      </c>
      <c r="ARX14" s="48">
        <v>0</v>
      </c>
      <c r="ARY14" s="49">
        <f>ARV14+ARW14+ARX14</f>
        <v>2014</v>
      </c>
      <c r="ARZ14" s="47">
        <v>315</v>
      </c>
      <c r="ASA14" s="48">
        <v>2284</v>
      </c>
      <c r="ASB14" s="48">
        <v>85</v>
      </c>
      <c r="ASC14" s="49">
        <f t="shared" ref="ASC14" si="748">ASB14+ASA14+ARZ14</f>
        <v>2684</v>
      </c>
      <c r="ASD14" s="47">
        <v>1115</v>
      </c>
      <c r="ASE14" s="48">
        <v>2660</v>
      </c>
      <c r="ASF14" s="48">
        <v>229</v>
      </c>
      <c r="ASG14" s="49">
        <f>ASF14+ASE14+ASD14</f>
        <v>4004</v>
      </c>
      <c r="ASH14" s="47">
        <v>1042</v>
      </c>
      <c r="ASI14" s="48">
        <v>2498</v>
      </c>
      <c r="ASJ14" s="48">
        <v>12</v>
      </c>
      <c r="ASK14" s="49">
        <f t="shared" ref="ASK14" si="749">ASJ14+ASI14+ASH14</f>
        <v>3552</v>
      </c>
      <c r="ASL14" s="47">
        <v>925</v>
      </c>
      <c r="ASM14" s="48">
        <v>1739</v>
      </c>
      <c r="ASN14" s="48">
        <v>16</v>
      </c>
      <c r="ASO14" s="49">
        <f>ASN14+ASM14+ASL14</f>
        <v>2680</v>
      </c>
      <c r="ASP14" s="47">
        <v>1223</v>
      </c>
      <c r="ASQ14" s="48">
        <v>1986</v>
      </c>
      <c r="ASR14" s="48">
        <v>0</v>
      </c>
      <c r="ASS14" s="49">
        <f t="shared" ref="ASS14" si="750">ASR14+ASQ14+ASP14</f>
        <v>3209</v>
      </c>
      <c r="AST14" s="47">
        <v>845</v>
      </c>
      <c r="ASU14" s="48">
        <v>2007</v>
      </c>
      <c r="ASV14" s="48">
        <v>0</v>
      </c>
      <c r="ASW14" s="49">
        <f t="shared" ref="ASW14" si="751">ASV14+ASU14+AST14</f>
        <v>2852</v>
      </c>
      <c r="ASX14" s="47">
        <v>807</v>
      </c>
      <c r="ASY14" s="48">
        <v>1532</v>
      </c>
      <c r="ASZ14" s="48">
        <v>19</v>
      </c>
      <c r="ATA14" s="49">
        <f t="shared" ref="ATA14" si="752">ASZ14+ASY14+ASX14</f>
        <v>2358</v>
      </c>
      <c r="ATB14" s="47">
        <v>361</v>
      </c>
      <c r="ATC14" s="48">
        <v>1628</v>
      </c>
      <c r="ATD14" s="48">
        <v>40</v>
      </c>
      <c r="ATE14" s="49">
        <f t="shared" ref="ATE14" si="753">ATD14+ATC14+ATB14</f>
        <v>2029</v>
      </c>
      <c r="ATF14" s="47">
        <v>476</v>
      </c>
      <c r="ATG14" s="48">
        <v>2240</v>
      </c>
      <c r="ATH14" s="48">
        <v>25</v>
      </c>
      <c r="ATI14" s="49">
        <f t="shared" ref="ATI14" si="754">ATH14+ATG14+ATF14</f>
        <v>2741</v>
      </c>
      <c r="ATJ14" s="47">
        <v>337</v>
      </c>
      <c r="ATK14" s="48">
        <v>2023</v>
      </c>
      <c r="ATL14" s="48">
        <v>0</v>
      </c>
      <c r="ATM14" s="49">
        <f t="shared" ref="ATM14" si="755">ATL14+ATK14+ATJ14</f>
        <v>2360</v>
      </c>
      <c r="ATN14" s="47">
        <v>333</v>
      </c>
      <c r="ATO14" s="48">
        <v>2189</v>
      </c>
      <c r="ATP14" s="48">
        <v>0</v>
      </c>
      <c r="ATQ14" s="49">
        <f t="shared" ref="ATQ14:ATQ22" si="756">ATN14+ATO14+ATP14</f>
        <v>2522</v>
      </c>
      <c r="ATR14" s="47">
        <v>606</v>
      </c>
      <c r="ATS14" s="48">
        <v>1977</v>
      </c>
      <c r="ATT14" s="48">
        <v>16</v>
      </c>
      <c r="ATU14" s="49">
        <v>2599</v>
      </c>
      <c r="ATV14" s="47">
        <v>381</v>
      </c>
      <c r="ATW14" s="48">
        <v>2750</v>
      </c>
      <c r="ATX14" s="48">
        <v>17</v>
      </c>
      <c r="ATY14" s="49">
        <v>3148</v>
      </c>
      <c r="ATZ14" s="47">
        <v>1004</v>
      </c>
      <c r="AUA14" s="48">
        <v>1859</v>
      </c>
      <c r="AUB14" s="48">
        <v>17</v>
      </c>
      <c r="AUC14" s="49">
        <v>2880</v>
      </c>
      <c r="AUD14" s="47">
        <v>815</v>
      </c>
      <c r="AUE14" s="48">
        <v>1857</v>
      </c>
      <c r="AUF14" s="48">
        <v>0</v>
      </c>
      <c r="AUG14" s="49">
        <v>2672</v>
      </c>
      <c r="AUH14" s="47">
        <v>405</v>
      </c>
      <c r="AUI14" s="48">
        <v>2528</v>
      </c>
      <c r="AUJ14" s="48">
        <v>0</v>
      </c>
      <c r="AUK14" s="49">
        <v>2933</v>
      </c>
      <c r="AUL14" s="47">
        <v>896</v>
      </c>
      <c r="AUM14" s="48">
        <v>2258</v>
      </c>
      <c r="AUN14" s="48">
        <v>0</v>
      </c>
      <c r="AUO14" s="49">
        <v>3154</v>
      </c>
      <c r="AUP14" s="47">
        <v>291</v>
      </c>
      <c r="AUQ14" s="48">
        <v>2298</v>
      </c>
      <c r="AUR14" s="48">
        <v>0</v>
      </c>
      <c r="AUS14" s="49">
        <v>2589</v>
      </c>
      <c r="AUT14" s="47">
        <v>368</v>
      </c>
      <c r="AUU14" s="48">
        <v>2207</v>
      </c>
      <c r="AUV14" s="48">
        <v>5</v>
      </c>
      <c r="AUW14" s="49">
        <v>2580</v>
      </c>
      <c r="AUX14" s="47">
        <v>565</v>
      </c>
      <c r="AUY14" s="48">
        <v>2168</v>
      </c>
      <c r="AUZ14" s="48">
        <v>0</v>
      </c>
      <c r="AVA14" s="49">
        <v>2733</v>
      </c>
      <c r="AVB14" s="47">
        <v>551</v>
      </c>
      <c r="AVC14" s="48">
        <v>2111</v>
      </c>
      <c r="AVD14" s="48">
        <v>0</v>
      </c>
      <c r="AVE14" s="49">
        <v>2662</v>
      </c>
      <c r="AVF14" s="47">
        <v>581</v>
      </c>
      <c r="AVG14" s="48">
        <v>1118</v>
      </c>
      <c r="AVH14" s="48">
        <v>0</v>
      </c>
      <c r="AVI14" s="49">
        <v>1699</v>
      </c>
      <c r="AVJ14" s="47">
        <v>542</v>
      </c>
      <c r="AVK14" s="48">
        <v>1365</v>
      </c>
      <c r="AVL14" s="48">
        <v>0</v>
      </c>
      <c r="AVM14" s="49">
        <v>1907</v>
      </c>
      <c r="AVN14" s="47">
        <v>1004</v>
      </c>
      <c r="AVO14" s="48">
        <v>2157</v>
      </c>
      <c r="AVP14" s="48">
        <v>0</v>
      </c>
      <c r="AVQ14" s="49">
        <f t="shared" ref="AVQ14:AVQ21" si="757">AVN14+AVO14+AVP14</f>
        <v>3161</v>
      </c>
      <c r="AVR14" s="47">
        <v>775</v>
      </c>
      <c r="AVS14" s="48">
        <v>1775</v>
      </c>
      <c r="AVT14" s="48">
        <v>0</v>
      </c>
      <c r="AVU14" s="48">
        <v>2550</v>
      </c>
      <c r="AVV14" s="84">
        <v>547</v>
      </c>
      <c r="AVW14" s="1">
        <v>1470</v>
      </c>
      <c r="AVX14" s="1">
        <v>0</v>
      </c>
      <c r="AVY14" s="85">
        <v>2017</v>
      </c>
    </row>
    <row r="15" spans="1:1273" ht="15" customHeight="1" x14ac:dyDescent="0.25">
      <c r="A15" s="23" t="s">
        <v>228</v>
      </c>
      <c r="B15" s="44">
        <v>0</v>
      </c>
      <c r="C15" s="44">
        <v>1672</v>
      </c>
      <c r="D15" s="45">
        <v>1672</v>
      </c>
      <c r="E15" s="44">
        <v>0</v>
      </c>
      <c r="F15" s="44">
        <v>906</v>
      </c>
      <c r="G15" s="44">
        <v>906</v>
      </c>
      <c r="H15" s="46">
        <v>0</v>
      </c>
      <c r="I15" s="44">
        <v>1408</v>
      </c>
      <c r="J15" s="45">
        <v>1408</v>
      </c>
      <c r="K15" s="44">
        <v>714</v>
      </c>
      <c r="L15" s="44">
        <v>2544</v>
      </c>
      <c r="M15" s="44">
        <v>3258</v>
      </c>
      <c r="N15" s="46">
        <v>0</v>
      </c>
      <c r="O15" s="44">
        <v>1413</v>
      </c>
      <c r="P15" s="45">
        <v>1413</v>
      </c>
      <c r="Q15" s="44">
        <v>0</v>
      </c>
      <c r="R15" s="44">
        <v>2537</v>
      </c>
      <c r="S15" s="44">
        <v>2537</v>
      </c>
      <c r="T15" s="46">
        <v>0</v>
      </c>
      <c r="U15" s="44">
        <v>42</v>
      </c>
      <c r="V15" s="45">
        <v>42</v>
      </c>
      <c r="W15" s="44">
        <v>0</v>
      </c>
      <c r="X15" s="44">
        <v>1546</v>
      </c>
      <c r="Y15" s="44">
        <v>1546</v>
      </c>
      <c r="Z15" s="46">
        <v>0</v>
      </c>
      <c r="AA15" s="44">
        <v>640</v>
      </c>
      <c r="AB15" s="45">
        <v>640</v>
      </c>
      <c r="AC15" s="44">
        <v>0</v>
      </c>
      <c r="AD15" s="44">
        <v>1012</v>
      </c>
      <c r="AE15" s="44">
        <v>1012</v>
      </c>
      <c r="AF15" s="46">
        <v>0</v>
      </c>
      <c r="AG15" s="44">
        <v>654</v>
      </c>
      <c r="AH15" s="45">
        <v>654</v>
      </c>
      <c r="AI15" s="44">
        <v>0</v>
      </c>
      <c r="AJ15" s="44">
        <v>662</v>
      </c>
      <c r="AK15" s="44">
        <v>662</v>
      </c>
      <c r="AL15" s="46">
        <v>0</v>
      </c>
      <c r="AM15" s="44">
        <v>800</v>
      </c>
      <c r="AN15" s="45">
        <v>800</v>
      </c>
      <c r="AO15" s="44">
        <v>0</v>
      </c>
      <c r="AP15" s="44">
        <v>1100</v>
      </c>
      <c r="AQ15" s="44">
        <v>1100</v>
      </c>
      <c r="AR15" s="46">
        <v>0</v>
      </c>
      <c r="AS15" s="44">
        <v>1500</v>
      </c>
      <c r="AT15" s="45">
        <v>1500</v>
      </c>
      <c r="AU15" s="44">
        <v>0</v>
      </c>
      <c r="AV15" s="44">
        <v>500</v>
      </c>
      <c r="AW15" s="44">
        <v>500</v>
      </c>
      <c r="AX15" s="46">
        <v>0</v>
      </c>
      <c r="AY15" s="44">
        <v>1000</v>
      </c>
      <c r="AZ15" s="45">
        <v>1000</v>
      </c>
      <c r="BA15" s="44">
        <v>0</v>
      </c>
      <c r="BB15" s="44">
        <v>1500</v>
      </c>
      <c r="BC15" s="44">
        <v>1500</v>
      </c>
      <c r="BD15" s="46">
        <v>0</v>
      </c>
      <c r="BE15" s="44">
        <v>900</v>
      </c>
      <c r="BF15" s="45">
        <v>900</v>
      </c>
      <c r="BG15" s="44">
        <v>0</v>
      </c>
      <c r="BH15" s="44">
        <v>1400</v>
      </c>
      <c r="BI15" s="44">
        <v>1400</v>
      </c>
      <c r="BJ15" s="46">
        <v>0</v>
      </c>
      <c r="BK15" s="44">
        <v>1200</v>
      </c>
      <c r="BL15" s="45">
        <v>1200</v>
      </c>
      <c r="BM15" s="44">
        <v>0</v>
      </c>
      <c r="BN15" s="44">
        <v>1400</v>
      </c>
      <c r="BO15" s="44">
        <v>1400</v>
      </c>
      <c r="BP15" s="46">
        <v>0</v>
      </c>
      <c r="BQ15" s="44">
        <v>900</v>
      </c>
      <c r="BR15" s="45">
        <v>900</v>
      </c>
      <c r="BS15" s="44">
        <v>0</v>
      </c>
      <c r="BT15" s="44">
        <v>1400</v>
      </c>
      <c r="BU15" s="44">
        <v>1400</v>
      </c>
      <c r="BV15" s="46">
        <v>0</v>
      </c>
      <c r="BW15" s="44">
        <v>0</v>
      </c>
      <c r="BX15" s="45">
        <v>0</v>
      </c>
      <c r="BY15" s="44">
        <v>0</v>
      </c>
      <c r="BZ15" s="44">
        <v>500</v>
      </c>
      <c r="CA15" s="44">
        <v>500</v>
      </c>
      <c r="CB15" s="46">
        <v>0</v>
      </c>
      <c r="CC15" s="44">
        <v>700</v>
      </c>
      <c r="CD15" s="45">
        <v>700</v>
      </c>
      <c r="CE15" s="44">
        <v>0</v>
      </c>
      <c r="CF15" s="44">
        <v>1400</v>
      </c>
      <c r="CG15" s="44">
        <v>1400</v>
      </c>
      <c r="CH15" s="46">
        <v>0</v>
      </c>
      <c r="CI15" s="44">
        <v>1000</v>
      </c>
      <c r="CJ15" s="45">
        <v>1000</v>
      </c>
      <c r="CK15" s="44">
        <v>0</v>
      </c>
      <c r="CL15" s="44">
        <v>400</v>
      </c>
      <c r="CM15" s="44">
        <v>400</v>
      </c>
      <c r="CN15" s="46">
        <v>0</v>
      </c>
      <c r="CO15" s="44">
        <v>1000</v>
      </c>
      <c r="CP15" s="45">
        <v>1000</v>
      </c>
      <c r="CQ15" s="44">
        <v>0</v>
      </c>
      <c r="CR15" s="44">
        <v>0</v>
      </c>
      <c r="CS15" s="44">
        <v>0</v>
      </c>
      <c r="CT15" s="46">
        <v>0</v>
      </c>
      <c r="CU15" s="44">
        <v>1400</v>
      </c>
      <c r="CV15" s="45">
        <v>1400</v>
      </c>
      <c r="CW15" s="44">
        <v>0</v>
      </c>
      <c r="CX15" s="44">
        <v>0</v>
      </c>
      <c r="CY15" s="44">
        <v>0</v>
      </c>
      <c r="CZ15" s="46">
        <v>0</v>
      </c>
      <c r="DA15" s="44">
        <v>0</v>
      </c>
      <c r="DB15" s="45">
        <v>0</v>
      </c>
      <c r="DC15" s="44">
        <v>0</v>
      </c>
      <c r="DD15" s="44">
        <v>1400</v>
      </c>
      <c r="DE15" s="44">
        <v>1400</v>
      </c>
      <c r="DF15" s="47">
        <v>0</v>
      </c>
      <c r="DG15" s="48">
        <v>0</v>
      </c>
      <c r="DH15" s="48">
        <v>0</v>
      </c>
      <c r="DI15" s="49">
        <v>0</v>
      </c>
      <c r="DJ15" s="48">
        <v>0</v>
      </c>
      <c r="DK15" s="48">
        <v>0</v>
      </c>
      <c r="DL15" s="48">
        <v>800</v>
      </c>
      <c r="DM15" s="48">
        <v>800</v>
      </c>
      <c r="DN15" s="47">
        <v>0</v>
      </c>
      <c r="DO15" s="48">
        <v>0</v>
      </c>
      <c r="DP15" s="48">
        <v>0</v>
      </c>
      <c r="DQ15" s="49">
        <v>0</v>
      </c>
      <c r="DR15" s="48">
        <v>0</v>
      </c>
      <c r="DS15" s="48">
        <v>0</v>
      </c>
      <c r="DT15" s="48">
        <v>2300</v>
      </c>
      <c r="DU15" s="48">
        <v>2300</v>
      </c>
      <c r="DV15" s="47">
        <v>0</v>
      </c>
      <c r="DW15" s="48">
        <v>0</v>
      </c>
      <c r="DX15" s="48">
        <v>1400</v>
      </c>
      <c r="DY15" s="49">
        <v>1400</v>
      </c>
      <c r="DZ15" s="48">
        <v>0</v>
      </c>
      <c r="EA15" s="48">
        <v>0</v>
      </c>
      <c r="EB15" s="48">
        <v>700</v>
      </c>
      <c r="EC15" s="48">
        <v>700</v>
      </c>
      <c r="ED15" s="47">
        <v>0</v>
      </c>
      <c r="EE15" s="48">
        <v>0</v>
      </c>
      <c r="EF15" s="48">
        <v>3100</v>
      </c>
      <c r="EG15" s="49">
        <v>3100</v>
      </c>
      <c r="EH15" s="48">
        <v>0</v>
      </c>
      <c r="EI15" s="48">
        <v>0</v>
      </c>
      <c r="EJ15" s="48">
        <v>300</v>
      </c>
      <c r="EK15" s="48">
        <v>300</v>
      </c>
      <c r="EL15" s="47">
        <v>0</v>
      </c>
      <c r="EM15" s="48">
        <v>0</v>
      </c>
      <c r="EN15" s="48">
        <v>1200</v>
      </c>
      <c r="EO15" s="49">
        <v>1200</v>
      </c>
      <c r="EP15" s="48">
        <v>0</v>
      </c>
      <c r="EQ15" s="48">
        <v>0</v>
      </c>
      <c r="ER15" s="48">
        <v>1500</v>
      </c>
      <c r="ES15" s="48">
        <v>1500</v>
      </c>
      <c r="ET15" s="47">
        <v>0</v>
      </c>
      <c r="EU15" s="48">
        <v>0</v>
      </c>
      <c r="EV15" s="48">
        <v>600</v>
      </c>
      <c r="EW15" s="49">
        <v>600</v>
      </c>
      <c r="EX15" s="48">
        <v>0</v>
      </c>
      <c r="EY15" s="48">
        <v>0</v>
      </c>
      <c r="EZ15" s="48">
        <v>2000</v>
      </c>
      <c r="FA15" s="48">
        <v>2000</v>
      </c>
      <c r="FB15" s="47">
        <v>0</v>
      </c>
      <c r="FC15" s="48">
        <v>0</v>
      </c>
      <c r="FD15" s="48">
        <v>2100</v>
      </c>
      <c r="FE15" s="49">
        <v>2100</v>
      </c>
      <c r="FF15" s="48">
        <v>0</v>
      </c>
      <c r="FG15" s="48">
        <v>0</v>
      </c>
      <c r="FH15" s="48">
        <v>100</v>
      </c>
      <c r="FI15" s="48">
        <v>100</v>
      </c>
      <c r="FJ15" s="47">
        <v>0</v>
      </c>
      <c r="FK15" s="48">
        <v>0</v>
      </c>
      <c r="FL15" s="48">
        <v>800</v>
      </c>
      <c r="FM15" s="49">
        <v>800</v>
      </c>
      <c r="FN15" s="48">
        <v>0</v>
      </c>
      <c r="FO15" s="48">
        <v>0</v>
      </c>
      <c r="FP15" s="48">
        <v>2900</v>
      </c>
      <c r="FQ15" s="48">
        <v>2900</v>
      </c>
      <c r="FR15" s="47">
        <v>0</v>
      </c>
      <c r="FS15" s="48">
        <v>0</v>
      </c>
      <c r="FT15" s="48">
        <v>1400</v>
      </c>
      <c r="FU15" s="49">
        <v>1400</v>
      </c>
      <c r="FV15" s="48">
        <v>0</v>
      </c>
      <c r="FW15" s="48">
        <v>0</v>
      </c>
      <c r="FX15" s="48">
        <v>3400</v>
      </c>
      <c r="FY15" s="48">
        <v>3400</v>
      </c>
      <c r="FZ15" s="47">
        <v>0</v>
      </c>
      <c r="GA15" s="48">
        <v>0</v>
      </c>
      <c r="GB15" s="48">
        <v>0</v>
      </c>
      <c r="GC15" s="49">
        <v>0</v>
      </c>
      <c r="GD15" s="48">
        <v>0</v>
      </c>
      <c r="GE15" s="48">
        <v>0</v>
      </c>
      <c r="GF15" s="48">
        <v>2900</v>
      </c>
      <c r="GG15" s="48">
        <v>2900</v>
      </c>
      <c r="GH15" s="47">
        <v>0</v>
      </c>
      <c r="GI15" s="48">
        <v>0</v>
      </c>
      <c r="GJ15" s="48">
        <v>300</v>
      </c>
      <c r="GK15" s="49">
        <v>300</v>
      </c>
      <c r="GL15" s="48">
        <v>0</v>
      </c>
      <c r="GM15" s="48">
        <v>0</v>
      </c>
      <c r="GN15" s="48">
        <v>0</v>
      </c>
      <c r="GO15" s="48">
        <v>0</v>
      </c>
      <c r="GP15" s="47">
        <v>0</v>
      </c>
      <c r="GQ15" s="48">
        <v>0</v>
      </c>
      <c r="GR15" s="48">
        <v>1200</v>
      </c>
      <c r="GS15" s="49">
        <v>1200</v>
      </c>
      <c r="GT15" s="48">
        <v>0</v>
      </c>
      <c r="GU15" s="48">
        <v>0</v>
      </c>
      <c r="GV15" s="48">
        <v>100</v>
      </c>
      <c r="GW15" s="48">
        <v>100</v>
      </c>
      <c r="GX15" s="47">
        <v>0</v>
      </c>
      <c r="GY15" s="48">
        <v>0</v>
      </c>
      <c r="GZ15" s="48">
        <v>900</v>
      </c>
      <c r="HA15" s="49">
        <v>900</v>
      </c>
      <c r="HB15" s="48">
        <v>0</v>
      </c>
      <c r="HC15" s="48">
        <v>0</v>
      </c>
      <c r="HD15" s="48">
        <v>0</v>
      </c>
      <c r="HE15" s="48">
        <v>0</v>
      </c>
      <c r="HF15" s="47">
        <v>0</v>
      </c>
      <c r="HG15" s="48">
        <v>0</v>
      </c>
      <c r="HH15" s="48">
        <v>300</v>
      </c>
      <c r="HI15" s="49">
        <v>300</v>
      </c>
      <c r="HJ15" s="48">
        <v>0</v>
      </c>
      <c r="HK15" s="48">
        <v>0</v>
      </c>
      <c r="HL15" s="48">
        <v>600</v>
      </c>
      <c r="HM15" s="48">
        <v>600</v>
      </c>
      <c r="HN15" s="47">
        <v>0</v>
      </c>
      <c r="HO15" s="48">
        <v>0</v>
      </c>
      <c r="HP15" s="48">
        <v>0</v>
      </c>
      <c r="HQ15" s="49">
        <v>0</v>
      </c>
      <c r="HR15" s="48">
        <v>0</v>
      </c>
      <c r="HS15" s="48">
        <v>0</v>
      </c>
      <c r="HT15" s="48">
        <v>100</v>
      </c>
      <c r="HU15" s="48">
        <v>100</v>
      </c>
      <c r="HV15" s="47">
        <v>0</v>
      </c>
      <c r="HW15" s="48">
        <v>0</v>
      </c>
      <c r="HX15" s="48">
        <v>600</v>
      </c>
      <c r="HY15" s="49">
        <v>600</v>
      </c>
      <c r="HZ15" s="48">
        <v>0</v>
      </c>
      <c r="IA15" s="48">
        <v>0</v>
      </c>
      <c r="IB15" s="48">
        <v>0</v>
      </c>
      <c r="IC15" s="48">
        <v>0</v>
      </c>
      <c r="ID15" s="47">
        <v>0</v>
      </c>
      <c r="IE15" s="48">
        <v>0</v>
      </c>
      <c r="IF15" s="48">
        <v>800</v>
      </c>
      <c r="IG15" s="49">
        <v>800</v>
      </c>
      <c r="IH15" s="48">
        <v>0</v>
      </c>
      <c r="II15" s="48">
        <v>0</v>
      </c>
      <c r="IJ15" s="48">
        <v>0</v>
      </c>
      <c r="IK15" s="48">
        <v>0</v>
      </c>
      <c r="IL15" s="47">
        <v>0</v>
      </c>
      <c r="IM15" s="48">
        <v>0</v>
      </c>
      <c r="IN15" s="48">
        <v>0</v>
      </c>
      <c r="IO15" s="49">
        <v>0</v>
      </c>
      <c r="IP15" s="48">
        <v>0</v>
      </c>
      <c r="IQ15" s="48">
        <v>0</v>
      </c>
      <c r="IR15" s="48">
        <v>0</v>
      </c>
      <c r="IS15" s="48">
        <v>0</v>
      </c>
      <c r="IT15" s="47">
        <v>0</v>
      </c>
      <c r="IU15" s="48">
        <v>0</v>
      </c>
      <c r="IV15" s="48">
        <v>400</v>
      </c>
      <c r="IW15" s="49">
        <v>400</v>
      </c>
      <c r="IX15" s="48">
        <v>0</v>
      </c>
      <c r="IY15" s="48">
        <v>0</v>
      </c>
      <c r="IZ15" s="48">
        <v>0</v>
      </c>
      <c r="JA15" s="48">
        <v>0</v>
      </c>
      <c r="JB15" s="47">
        <v>0</v>
      </c>
      <c r="JC15" s="48">
        <v>0</v>
      </c>
      <c r="JD15" s="48">
        <v>0</v>
      </c>
      <c r="JE15" s="49">
        <v>0</v>
      </c>
      <c r="JF15" s="48">
        <v>0</v>
      </c>
      <c r="JG15" s="48">
        <v>0</v>
      </c>
      <c r="JH15" s="48">
        <v>0</v>
      </c>
      <c r="JI15" s="48">
        <v>0</v>
      </c>
      <c r="JJ15" s="47">
        <v>0</v>
      </c>
      <c r="JK15" s="48">
        <v>0</v>
      </c>
      <c r="JL15" s="48">
        <v>0</v>
      </c>
      <c r="JM15" s="49">
        <v>0</v>
      </c>
      <c r="JN15" s="48">
        <v>0</v>
      </c>
      <c r="JO15" s="48">
        <v>0</v>
      </c>
      <c r="JP15" s="48">
        <v>300</v>
      </c>
      <c r="JQ15" s="48">
        <v>300</v>
      </c>
      <c r="JR15" s="47">
        <v>0</v>
      </c>
      <c r="JS15" s="48">
        <v>0</v>
      </c>
      <c r="JT15" s="48">
        <v>800</v>
      </c>
      <c r="JU15" s="49">
        <v>800</v>
      </c>
      <c r="JV15" s="48">
        <v>0</v>
      </c>
      <c r="JW15" s="48">
        <v>0</v>
      </c>
      <c r="JX15" s="48">
        <v>0</v>
      </c>
      <c r="JY15" s="48">
        <v>0</v>
      </c>
      <c r="JZ15" s="47">
        <v>0</v>
      </c>
      <c r="KA15" s="48">
        <v>0</v>
      </c>
      <c r="KB15" s="48">
        <v>0</v>
      </c>
      <c r="KC15" s="49">
        <v>0</v>
      </c>
      <c r="KD15" s="48">
        <v>0</v>
      </c>
      <c r="KE15" s="48">
        <v>0</v>
      </c>
      <c r="KF15" s="48">
        <v>0</v>
      </c>
      <c r="KG15" s="48">
        <v>0</v>
      </c>
      <c r="KH15" s="47">
        <v>0</v>
      </c>
      <c r="KI15" s="48">
        <v>0</v>
      </c>
      <c r="KJ15" s="48">
        <v>0</v>
      </c>
      <c r="KK15" s="49">
        <v>0</v>
      </c>
      <c r="KL15" s="48">
        <v>0</v>
      </c>
      <c r="KM15" s="48">
        <v>0</v>
      </c>
      <c r="KN15" s="48">
        <v>1100</v>
      </c>
      <c r="KO15" s="48">
        <v>1100</v>
      </c>
      <c r="KP15" s="47">
        <v>0</v>
      </c>
      <c r="KQ15" s="48">
        <v>0</v>
      </c>
      <c r="KR15" s="48">
        <v>0</v>
      </c>
      <c r="KS15" s="49">
        <v>0</v>
      </c>
      <c r="KT15" s="48">
        <v>0</v>
      </c>
      <c r="KU15" s="48">
        <v>0</v>
      </c>
      <c r="KV15" s="48">
        <v>1400</v>
      </c>
      <c r="KW15" s="48">
        <v>1400</v>
      </c>
      <c r="KX15" s="47">
        <v>0</v>
      </c>
      <c r="KY15" s="48">
        <v>0</v>
      </c>
      <c r="KZ15" s="48">
        <v>0</v>
      </c>
      <c r="LA15" s="49">
        <v>0</v>
      </c>
      <c r="LB15" s="48">
        <v>0</v>
      </c>
      <c r="LC15" s="48">
        <v>0</v>
      </c>
      <c r="LD15" s="48">
        <v>400</v>
      </c>
      <c r="LE15" s="48">
        <v>400</v>
      </c>
      <c r="LF15" s="47">
        <v>0</v>
      </c>
      <c r="LG15" s="48">
        <v>500</v>
      </c>
      <c r="LH15" s="48">
        <v>1700</v>
      </c>
      <c r="LI15" s="49">
        <v>2200</v>
      </c>
      <c r="LJ15" s="48">
        <v>0</v>
      </c>
      <c r="LK15" s="48">
        <v>0</v>
      </c>
      <c r="LL15" s="48">
        <v>100</v>
      </c>
      <c r="LM15" s="48">
        <v>100</v>
      </c>
      <c r="LN15" s="47">
        <v>0</v>
      </c>
      <c r="LO15" s="48">
        <v>0</v>
      </c>
      <c r="LP15" s="48">
        <v>0</v>
      </c>
      <c r="LQ15" s="49">
        <v>0</v>
      </c>
      <c r="LR15" s="48">
        <v>0</v>
      </c>
      <c r="LS15" s="48">
        <v>0</v>
      </c>
      <c r="LT15" s="48">
        <v>100</v>
      </c>
      <c r="LU15" s="48">
        <v>100</v>
      </c>
      <c r="LV15" s="47">
        <v>0</v>
      </c>
      <c r="LW15" s="48">
        <v>0</v>
      </c>
      <c r="LX15" s="48">
        <v>0</v>
      </c>
      <c r="LY15" s="49">
        <v>0</v>
      </c>
      <c r="LZ15" s="48">
        <v>0</v>
      </c>
      <c r="MA15" s="48">
        <v>0</v>
      </c>
      <c r="MB15" s="48">
        <v>0</v>
      </c>
      <c r="MC15" s="48">
        <v>0</v>
      </c>
      <c r="MD15" s="47">
        <v>0</v>
      </c>
      <c r="ME15" s="48">
        <v>0</v>
      </c>
      <c r="MF15" s="48">
        <v>0</v>
      </c>
      <c r="MG15" s="49">
        <v>0</v>
      </c>
      <c r="MH15" s="48">
        <v>0</v>
      </c>
      <c r="MI15" s="48">
        <v>0</v>
      </c>
      <c r="MJ15" s="48">
        <v>500</v>
      </c>
      <c r="MK15" s="48">
        <v>500</v>
      </c>
      <c r="ML15" s="47">
        <v>0</v>
      </c>
      <c r="MM15" s="48">
        <v>0</v>
      </c>
      <c r="MN15" s="48">
        <v>0</v>
      </c>
      <c r="MO15" s="49">
        <v>0</v>
      </c>
      <c r="MP15" s="48">
        <v>0</v>
      </c>
      <c r="MQ15" s="48">
        <v>0</v>
      </c>
      <c r="MR15" s="48">
        <v>0</v>
      </c>
      <c r="MS15" s="48">
        <v>0</v>
      </c>
      <c r="MT15" s="47">
        <v>0</v>
      </c>
      <c r="MU15" s="48">
        <v>0</v>
      </c>
      <c r="MV15" s="48">
        <v>0</v>
      </c>
      <c r="MW15" s="49">
        <v>0</v>
      </c>
      <c r="MX15" s="48">
        <v>0</v>
      </c>
      <c r="MY15" s="48">
        <v>0</v>
      </c>
      <c r="MZ15" s="48">
        <v>0</v>
      </c>
      <c r="NA15" s="48">
        <v>0</v>
      </c>
      <c r="NB15" s="47">
        <v>0</v>
      </c>
      <c r="NC15" s="48">
        <v>0</v>
      </c>
      <c r="ND15" s="48">
        <v>0</v>
      </c>
      <c r="NE15" s="49">
        <v>0</v>
      </c>
      <c r="NF15" s="48">
        <v>0</v>
      </c>
      <c r="NG15" s="48">
        <v>0</v>
      </c>
      <c r="NH15" s="48">
        <v>0</v>
      </c>
      <c r="NI15" s="48">
        <v>0</v>
      </c>
      <c r="NJ15" s="47">
        <v>0</v>
      </c>
      <c r="NK15" s="48">
        <v>0</v>
      </c>
      <c r="NL15" s="48">
        <v>0</v>
      </c>
      <c r="NM15" s="49">
        <v>0</v>
      </c>
      <c r="NN15" s="48">
        <v>0</v>
      </c>
      <c r="NO15" s="48">
        <v>0</v>
      </c>
      <c r="NP15" s="48">
        <v>0</v>
      </c>
      <c r="NQ15" s="48">
        <v>0</v>
      </c>
      <c r="NR15" s="47">
        <v>0</v>
      </c>
      <c r="NS15" s="48">
        <v>0</v>
      </c>
      <c r="NT15" s="48">
        <v>0</v>
      </c>
      <c r="NU15" s="49">
        <v>0</v>
      </c>
      <c r="NV15" s="48">
        <v>0</v>
      </c>
      <c r="NW15" s="48">
        <v>0</v>
      </c>
      <c r="NX15" s="48">
        <v>100</v>
      </c>
      <c r="NY15" s="48">
        <v>100</v>
      </c>
      <c r="NZ15" s="47">
        <v>0</v>
      </c>
      <c r="OA15" s="48">
        <v>0</v>
      </c>
      <c r="OB15" s="48">
        <v>0</v>
      </c>
      <c r="OC15" s="49">
        <v>0</v>
      </c>
      <c r="OD15" s="48">
        <v>0</v>
      </c>
      <c r="OE15" s="48">
        <v>0</v>
      </c>
      <c r="OF15" s="48">
        <v>0</v>
      </c>
      <c r="OG15" s="48">
        <v>0</v>
      </c>
      <c r="OH15" s="47">
        <v>0</v>
      </c>
      <c r="OI15" s="48">
        <v>0</v>
      </c>
      <c r="OJ15" s="48">
        <v>0</v>
      </c>
      <c r="OK15" s="49">
        <v>0</v>
      </c>
      <c r="OL15" s="48">
        <v>0</v>
      </c>
      <c r="OM15" s="48">
        <v>0</v>
      </c>
      <c r="ON15" s="48">
        <v>100</v>
      </c>
      <c r="OO15" s="48">
        <v>100</v>
      </c>
      <c r="OP15" s="47">
        <v>0</v>
      </c>
      <c r="OQ15" s="48">
        <v>0</v>
      </c>
      <c r="OR15" s="48">
        <v>100</v>
      </c>
      <c r="OS15" s="49">
        <v>100</v>
      </c>
      <c r="OT15" s="48">
        <v>0</v>
      </c>
      <c r="OU15" s="48">
        <v>0</v>
      </c>
      <c r="OV15" s="48">
        <v>100</v>
      </c>
      <c r="OW15" s="48">
        <v>100</v>
      </c>
      <c r="OX15" s="47">
        <v>0</v>
      </c>
      <c r="OY15" s="48">
        <v>0</v>
      </c>
      <c r="OZ15" s="48">
        <v>0</v>
      </c>
      <c r="PA15" s="49">
        <v>0</v>
      </c>
      <c r="PB15" s="48">
        <v>0</v>
      </c>
      <c r="PC15" s="48">
        <v>0</v>
      </c>
      <c r="PD15" s="48">
        <v>0</v>
      </c>
      <c r="PE15" s="48">
        <v>0</v>
      </c>
      <c r="PF15" s="47">
        <v>0</v>
      </c>
      <c r="PG15" s="48">
        <v>0</v>
      </c>
      <c r="PH15" s="48">
        <v>0</v>
      </c>
      <c r="PI15" s="49">
        <v>0</v>
      </c>
      <c r="PJ15" s="48">
        <v>0</v>
      </c>
      <c r="PK15" s="48">
        <v>0</v>
      </c>
      <c r="PL15" s="48">
        <v>100</v>
      </c>
      <c r="PM15" s="48">
        <v>100</v>
      </c>
      <c r="PN15" s="47">
        <v>0</v>
      </c>
      <c r="PO15" s="48">
        <v>0</v>
      </c>
      <c r="PP15" s="48">
        <v>200</v>
      </c>
      <c r="PQ15" s="49">
        <v>200</v>
      </c>
      <c r="PR15" s="48">
        <v>0</v>
      </c>
      <c r="PS15" s="48">
        <v>0</v>
      </c>
      <c r="PT15" s="48">
        <v>0</v>
      </c>
      <c r="PU15" s="48">
        <v>0</v>
      </c>
      <c r="PV15" s="47">
        <v>0</v>
      </c>
      <c r="PW15" s="48">
        <v>0</v>
      </c>
      <c r="PX15" s="48">
        <v>100</v>
      </c>
      <c r="PY15" s="49">
        <v>100</v>
      </c>
      <c r="PZ15" s="48">
        <v>0</v>
      </c>
      <c r="QA15" s="48">
        <v>0</v>
      </c>
      <c r="QB15" s="48">
        <v>0</v>
      </c>
      <c r="QC15" s="48">
        <v>0</v>
      </c>
      <c r="QD15" s="47">
        <v>0</v>
      </c>
      <c r="QE15" s="48">
        <v>0</v>
      </c>
      <c r="QF15" s="48">
        <v>200</v>
      </c>
      <c r="QG15" s="49">
        <v>200</v>
      </c>
      <c r="QH15" s="48">
        <v>0</v>
      </c>
      <c r="QI15" s="48">
        <v>0</v>
      </c>
      <c r="QJ15" s="48">
        <v>0</v>
      </c>
      <c r="QK15" s="48">
        <v>0</v>
      </c>
      <c r="QL15" s="47">
        <v>0</v>
      </c>
      <c r="QM15" s="48">
        <v>0</v>
      </c>
      <c r="QN15" s="48">
        <v>100</v>
      </c>
      <c r="QO15" s="49">
        <v>100</v>
      </c>
      <c r="QP15" s="48">
        <v>0</v>
      </c>
      <c r="QQ15" s="48">
        <v>0</v>
      </c>
      <c r="QR15" s="48">
        <v>100</v>
      </c>
      <c r="QS15" s="48">
        <v>100</v>
      </c>
      <c r="QT15" s="47">
        <v>0</v>
      </c>
      <c r="QU15" s="48">
        <v>0</v>
      </c>
      <c r="QV15" s="48">
        <v>100</v>
      </c>
      <c r="QW15" s="49">
        <v>100</v>
      </c>
      <c r="QX15" s="48">
        <v>0</v>
      </c>
      <c r="QY15" s="48">
        <v>0</v>
      </c>
      <c r="QZ15" s="48">
        <v>0</v>
      </c>
      <c r="RA15" s="48">
        <v>0</v>
      </c>
      <c r="RB15" s="47">
        <v>0</v>
      </c>
      <c r="RC15" s="48">
        <v>0</v>
      </c>
      <c r="RD15" s="48">
        <v>100</v>
      </c>
      <c r="RE15" s="49">
        <v>100</v>
      </c>
      <c r="RF15" s="48">
        <v>0</v>
      </c>
      <c r="RG15" s="48">
        <v>0</v>
      </c>
      <c r="RH15" s="48">
        <v>100</v>
      </c>
      <c r="RI15" s="48">
        <v>100</v>
      </c>
      <c r="RJ15" s="47">
        <v>0</v>
      </c>
      <c r="RK15" s="48">
        <v>0</v>
      </c>
      <c r="RL15" s="48">
        <v>0</v>
      </c>
      <c r="RM15" s="49">
        <v>0</v>
      </c>
      <c r="RN15" s="48">
        <v>0</v>
      </c>
      <c r="RO15" s="48">
        <v>0</v>
      </c>
      <c r="RP15" s="48">
        <v>100</v>
      </c>
      <c r="RQ15" s="48">
        <v>100</v>
      </c>
      <c r="RR15" s="47">
        <v>0</v>
      </c>
      <c r="RS15" s="48">
        <v>0</v>
      </c>
      <c r="RT15" s="48">
        <v>100</v>
      </c>
      <c r="RU15" s="49">
        <v>100</v>
      </c>
      <c r="RV15" s="48">
        <v>0</v>
      </c>
      <c r="RW15" s="48">
        <v>0</v>
      </c>
      <c r="RX15" s="48">
        <v>100</v>
      </c>
      <c r="RY15" s="48">
        <v>100</v>
      </c>
      <c r="RZ15" s="47">
        <v>0</v>
      </c>
      <c r="SA15" s="48">
        <v>0</v>
      </c>
      <c r="SB15" s="48">
        <v>100</v>
      </c>
      <c r="SC15" s="49">
        <v>100</v>
      </c>
      <c r="SD15" s="48">
        <v>0</v>
      </c>
      <c r="SE15" s="48">
        <v>0</v>
      </c>
      <c r="SF15" s="48">
        <v>200</v>
      </c>
      <c r="SG15" s="48">
        <v>200</v>
      </c>
      <c r="SH15" s="47">
        <v>0</v>
      </c>
      <c r="SI15" s="48">
        <v>0</v>
      </c>
      <c r="SJ15" s="48">
        <v>100</v>
      </c>
      <c r="SK15" s="49">
        <v>100</v>
      </c>
      <c r="SL15" s="48">
        <v>0</v>
      </c>
      <c r="SM15" s="48">
        <v>0</v>
      </c>
      <c r="SN15" s="48">
        <v>300</v>
      </c>
      <c r="SO15" s="48">
        <v>300</v>
      </c>
      <c r="SP15" s="47">
        <v>0</v>
      </c>
      <c r="SQ15" s="48">
        <v>0</v>
      </c>
      <c r="SR15" s="48">
        <v>200</v>
      </c>
      <c r="SS15" s="49">
        <v>200</v>
      </c>
      <c r="ST15" s="48">
        <v>0</v>
      </c>
      <c r="SU15" s="48">
        <v>0</v>
      </c>
      <c r="SV15" s="48">
        <v>100</v>
      </c>
      <c r="SW15" s="48">
        <v>100</v>
      </c>
      <c r="SX15" s="47">
        <v>0</v>
      </c>
      <c r="SY15" s="48">
        <v>0</v>
      </c>
      <c r="SZ15" s="48">
        <v>300</v>
      </c>
      <c r="TA15" s="49">
        <v>300</v>
      </c>
      <c r="TB15" s="48">
        <v>0</v>
      </c>
      <c r="TC15" s="48">
        <v>0</v>
      </c>
      <c r="TD15" s="48">
        <v>300</v>
      </c>
      <c r="TE15" s="48">
        <v>300</v>
      </c>
      <c r="TF15" s="47">
        <v>0</v>
      </c>
      <c r="TG15" s="48">
        <v>0</v>
      </c>
      <c r="TH15" s="48">
        <v>0</v>
      </c>
      <c r="TI15" s="49">
        <v>0</v>
      </c>
      <c r="TJ15" s="48">
        <v>0</v>
      </c>
      <c r="TK15" s="48">
        <v>0</v>
      </c>
      <c r="TL15" s="48">
        <v>0</v>
      </c>
      <c r="TM15" s="48">
        <v>0</v>
      </c>
      <c r="TN15" s="47">
        <v>0</v>
      </c>
      <c r="TO15" s="48">
        <v>0</v>
      </c>
      <c r="TP15" s="48">
        <v>100</v>
      </c>
      <c r="TQ15" s="49">
        <v>100</v>
      </c>
      <c r="TR15" s="48">
        <v>0</v>
      </c>
      <c r="TS15" s="48">
        <v>0</v>
      </c>
      <c r="TT15" s="48">
        <v>200</v>
      </c>
      <c r="TU15" s="48">
        <v>200</v>
      </c>
      <c r="TV15" s="47">
        <v>0</v>
      </c>
      <c r="TW15" s="48">
        <v>0</v>
      </c>
      <c r="TX15" s="48">
        <v>400</v>
      </c>
      <c r="TY15" s="49">
        <v>400</v>
      </c>
      <c r="TZ15" s="48">
        <v>0</v>
      </c>
      <c r="UA15" s="48">
        <v>0</v>
      </c>
      <c r="UB15" s="48">
        <v>200</v>
      </c>
      <c r="UC15" s="48">
        <v>200</v>
      </c>
      <c r="UD15" s="47">
        <v>0</v>
      </c>
      <c r="UE15" s="48">
        <v>800</v>
      </c>
      <c r="UF15" s="48">
        <v>200</v>
      </c>
      <c r="UG15" s="49">
        <v>1000</v>
      </c>
      <c r="UH15" s="48">
        <v>0</v>
      </c>
      <c r="UI15" s="48">
        <v>0</v>
      </c>
      <c r="UJ15" s="48">
        <v>1800</v>
      </c>
      <c r="UK15" s="48">
        <v>1800</v>
      </c>
      <c r="UL15" s="47">
        <v>0</v>
      </c>
      <c r="UM15" s="48">
        <v>0</v>
      </c>
      <c r="UN15" s="48">
        <v>300</v>
      </c>
      <c r="UO15" s="49">
        <v>300</v>
      </c>
      <c r="UP15" s="48">
        <v>0</v>
      </c>
      <c r="UQ15" s="48">
        <v>0</v>
      </c>
      <c r="UR15" s="48">
        <v>200</v>
      </c>
      <c r="US15" s="48">
        <v>200</v>
      </c>
      <c r="UT15" s="47">
        <v>0</v>
      </c>
      <c r="UU15" s="48">
        <v>0</v>
      </c>
      <c r="UV15" s="48">
        <v>100</v>
      </c>
      <c r="UW15" s="49">
        <v>100</v>
      </c>
      <c r="UX15" s="48">
        <v>0</v>
      </c>
      <c r="UY15" s="48">
        <v>0</v>
      </c>
      <c r="UZ15" s="48">
        <v>100</v>
      </c>
      <c r="VA15" s="48">
        <v>100</v>
      </c>
      <c r="VB15" s="47">
        <v>0</v>
      </c>
      <c r="VC15" s="48">
        <v>0</v>
      </c>
      <c r="VD15" s="48">
        <v>400</v>
      </c>
      <c r="VE15" s="49">
        <v>400</v>
      </c>
      <c r="VF15" s="48">
        <v>0</v>
      </c>
      <c r="VG15" s="48">
        <v>0</v>
      </c>
      <c r="VH15" s="48">
        <v>0</v>
      </c>
      <c r="VI15" s="48">
        <v>0</v>
      </c>
      <c r="VJ15" s="47">
        <v>0</v>
      </c>
      <c r="VK15" s="48">
        <v>0</v>
      </c>
      <c r="VL15" s="48">
        <v>1600</v>
      </c>
      <c r="VM15" s="49">
        <v>1600</v>
      </c>
      <c r="VN15" s="48">
        <v>0</v>
      </c>
      <c r="VO15" s="48">
        <v>0</v>
      </c>
      <c r="VP15" s="48">
        <v>0</v>
      </c>
      <c r="VQ15" s="48">
        <v>0</v>
      </c>
      <c r="VR15" s="47">
        <v>0</v>
      </c>
      <c r="VS15" s="48">
        <v>0</v>
      </c>
      <c r="VT15" s="48">
        <v>300</v>
      </c>
      <c r="VU15" s="49">
        <v>300</v>
      </c>
      <c r="VV15" s="48">
        <v>0</v>
      </c>
      <c r="VW15" s="48">
        <v>0</v>
      </c>
      <c r="VX15" s="48">
        <v>500</v>
      </c>
      <c r="VY15" s="48">
        <v>500</v>
      </c>
      <c r="VZ15" s="47">
        <v>0</v>
      </c>
      <c r="WA15" s="48">
        <v>0</v>
      </c>
      <c r="WB15" s="48">
        <v>600</v>
      </c>
      <c r="WC15" s="49">
        <v>600</v>
      </c>
      <c r="WD15" s="48">
        <v>0</v>
      </c>
      <c r="WE15" s="48">
        <v>0</v>
      </c>
      <c r="WF15" s="48">
        <v>300</v>
      </c>
      <c r="WG15" s="48">
        <v>300</v>
      </c>
      <c r="WH15" s="47">
        <v>0</v>
      </c>
      <c r="WI15" s="48">
        <v>100</v>
      </c>
      <c r="WJ15" s="48">
        <v>100</v>
      </c>
      <c r="WK15" s="49">
        <v>200</v>
      </c>
      <c r="WL15" s="48">
        <v>0</v>
      </c>
      <c r="WM15" s="48">
        <v>0</v>
      </c>
      <c r="WN15" s="48">
        <v>100</v>
      </c>
      <c r="WO15" s="48">
        <v>100</v>
      </c>
      <c r="WP15" s="47">
        <v>0</v>
      </c>
      <c r="WQ15" s="48">
        <v>0</v>
      </c>
      <c r="WR15" s="48">
        <v>100</v>
      </c>
      <c r="WS15" s="49">
        <v>100</v>
      </c>
      <c r="WT15" s="48">
        <v>0</v>
      </c>
      <c r="WU15" s="48">
        <v>0</v>
      </c>
      <c r="WV15" s="48">
        <v>100</v>
      </c>
      <c r="WW15" s="48">
        <v>100</v>
      </c>
      <c r="WX15" s="47">
        <v>0</v>
      </c>
      <c r="WY15" s="48">
        <v>0</v>
      </c>
      <c r="WZ15" s="48">
        <v>0</v>
      </c>
      <c r="XA15" s="49">
        <v>0</v>
      </c>
      <c r="XB15" s="48">
        <v>0</v>
      </c>
      <c r="XC15" s="48">
        <v>0</v>
      </c>
      <c r="XD15" s="48">
        <v>0</v>
      </c>
      <c r="XE15" s="48">
        <v>0</v>
      </c>
      <c r="XF15" s="47">
        <v>0</v>
      </c>
      <c r="XG15" s="48">
        <v>0</v>
      </c>
      <c r="XH15" s="48">
        <v>100</v>
      </c>
      <c r="XI15" s="49">
        <v>100</v>
      </c>
      <c r="XJ15" s="48">
        <v>100</v>
      </c>
      <c r="XK15" s="48">
        <v>0</v>
      </c>
      <c r="XL15" s="48">
        <v>100</v>
      </c>
      <c r="XM15" s="48">
        <v>200</v>
      </c>
      <c r="XN15" s="47">
        <v>0</v>
      </c>
      <c r="XO15" s="48">
        <v>0</v>
      </c>
      <c r="XP15" s="48">
        <v>100</v>
      </c>
      <c r="XQ15" s="49">
        <v>100</v>
      </c>
      <c r="XR15" s="48">
        <v>0</v>
      </c>
      <c r="XS15" s="48">
        <v>0</v>
      </c>
      <c r="XT15" s="48">
        <v>100</v>
      </c>
      <c r="XU15" s="48">
        <v>100</v>
      </c>
      <c r="XV15" s="47">
        <v>0</v>
      </c>
      <c r="XW15" s="48">
        <v>0</v>
      </c>
      <c r="XX15" s="48">
        <v>200</v>
      </c>
      <c r="XY15" s="49">
        <v>200</v>
      </c>
      <c r="XZ15" s="48">
        <v>0</v>
      </c>
      <c r="YA15" s="48">
        <v>0</v>
      </c>
      <c r="YB15" s="48">
        <v>500</v>
      </c>
      <c r="YC15" s="48">
        <v>500</v>
      </c>
      <c r="YD15" s="47">
        <v>0</v>
      </c>
      <c r="YE15" s="48">
        <v>0</v>
      </c>
      <c r="YF15" s="48">
        <v>300</v>
      </c>
      <c r="YG15" s="49">
        <v>300</v>
      </c>
      <c r="YH15" s="48">
        <v>0</v>
      </c>
      <c r="YI15" s="48">
        <v>0</v>
      </c>
      <c r="YJ15" s="48">
        <v>100</v>
      </c>
      <c r="YK15" s="48">
        <v>100</v>
      </c>
      <c r="YL15" s="47">
        <v>0</v>
      </c>
      <c r="YM15" s="48">
        <v>0</v>
      </c>
      <c r="YN15" s="48">
        <v>200</v>
      </c>
      <c r="YO15" s="49">
        <v>200</v>
      </c>
      <c r="YP15" s="48">
        <v>0</v>
      </c>
      <c r="YQ15" s="48">
        <v>0</v>
      </c>
      <c r="YR15" s="48">
        <v>400</v>
      </c>
      <c r="YS15" s="48">
        <v>400</v>
      </c>
      <c r="YT15" s="47">
        <v>0</v>
      </c>
      <c r="YU15" s="48">
        <v>0</v>
      </c>
      <c r="YV15" s="48">
        <v>200</v>
      </c>
      <c r="YW15" s="49">
        <v>200</v>
      </c>
      <c r="YX15" s="48">
        <v>0</v>
      </c>
      <c r="YY15" s="48">
        <v>0</v>
      </c>
      <c r="YZ15" s="48">
        <v>200</v>
      </c>
      <c r="ZA15" s="48">
        <v>200</v>
      </c>
      <c r="ZB15" s="47">
        <v>0</v>
      </c>
      <c r="ZC15" s="48">
        <v>0</v>
      </c>
      <c r="ZD15" s="48">
        <v>100</v>
      </c>
      <c r="ZE15" s="49">
        <v>100</v>
      </c>
      <c r="ZF15" s="48">
        <v>0</v>
      </c>
      <c r="ZG15" s="48">
        <v>0</v>
      </c>
      <c r="ZH15" s="48">
        <v>0</v>
      </c>
      <c r="ZI15" s="48">
        <v>0</v>
      </c>
      <c r="ZJ15" s="47">
        <v>0</v>
      </c>
      <c r="ZK15" s="48">
        <v>0</v>
      </c>
      <c r="ZL15" s="48">
        <v>22</v>
      </c>
      <c r="ZM15" s="49">
        <v>22</v>
      </c>
      <c r="ZN15" s="48">
        <v>0</v>
      </c>
      <c r="ZO15" s="48">
        <v>0</v>
      </c>
      <c r="ZP15" s="48">
        <v>38</v>
      </c>
      <c r="ZQ15" s="48">
        <v>38</v>
      </c>
      <c r="ZR15" s="47">
        <v>0</v>
      </c>
      <c r="ZS15" s="48">
        <v>0</v>
      </c>
      <c r="ZT15" s="48">
        <v>31</v>
      </c>
      <c r="ZU15" s="49">
        <v>31</v>
      </c>
      <c r="ZV15" s="48">
        <v>0</v>
      </c>
      <c r="ZW15" s="48">
        <v>0</v>
      </c>
      <c r="ZX15" s="48">
        <v>56</v>
      </c>
      <c r="ZY15" s="48">
        <v>56</v>
      </c>
      <c r="ZZ15" s="47">
        <v>0</v>
      </c>
      <c r="AAA15" s="48">
        <v>0</v>
      </c>
      <c r="AAB15" s="48">
        <v>259</v>
      </c>
      <c r="AAC15" s="49">
        <v>259</v>
      </c>
      <c r="AAD15" s="48">
        <v>0</v>
      </c>
      <c r="AAE15" s="48">
        <v>0</v>
      </c>
      <c r="AAF15" s="48">
        <v>172</v>
      </c>
      <c r="AAG15" s="48">
        <v>172</v>
      </c>
      <c r="AAH15" s="47">
        <v>0</v>
      </c>
      <c r="AAI15" s="48">
        <v>0</v>
      </c>
      <c r="AAJ15" s="48">
        <v>83</v>
      </c>
      <c r="AAK15" s="49">
        <v>83</v>
      </c>
      <c r="AAL15" s="48">
        <v>0</v>
      </c>
      <c r="AAM15" s="48">
        <v>0</v>
      </c>
      <c r="AAN15" s="48">
        <v>162</v>
      </c>
      <c r="AAO15" s="48">
        <v>162</v>
      </c>
      <c r="AAP15" s="47">
        <v>0</v>
      </c>
      <c r="AAQ15" s="48">
        <v>0</v>
      </c>
      <c r="AAR15" s="48">
        <v>104</v>
      </c>
      <c r="AAS15" s="49">
        <v>104</v>
      </c>
      <c r="AAT15" s="48">
        <v>0</v>
      </c>
      <c r="AAU15" s="48">
        <v>0</v>
      </c>
      <c r="AAV15" s="48">
        <v>195</v>
      </c>
      <c r="AAW15" s="48">
        <v>195</v>
      </c>
      <c r="AAX15" s="47">
        <v>0</v>
      </c>
      <c r="AAY15" s="48">
        <v>0</v>
      </c>
      <c r="AAZ15" s="48">
        <v>99</v>
      </c>
      <c r="ABA15" s="49">
        <v>99</v>
      </c>
      <c r="ABB15" s="47">
        <v>0</v>
      </c>
      <c r="ABC15" s="64">
        <v>0</v>
      </c>
      <c r="ABD15" s="64">
        <v>270</v>
      </c>
      <c r="ABE15" s="50">
        <v>270</v>
      </c>
      <c r="ABF15" s="51">
        <v>0</v>
      </c>
      <c r="ABG15" s="52">
        <v>0</v>
      </c>
      <c r="ABH15" s="52">
        <v>311</v>
      </c>
      <c r="ABI15" s="61">
        <f t="shared" si="508"/>
        <v>311</v>
      </c>
      <c r="ABJ15" s="48">
        <v>0</v>
      </c>
      <c r="ABK15" s="48">
        <v>0</v>
      </c>
      <c r="ABL15" s="48">
        <v>0</v>
      </c>
      <c r="ABM15" s="44">
        <f t="shared" si="642"/>
        <v>0</v>
      </c>
      <c r="ABN15" s="47">
        <v>0</v>
      </c>
      <c r="ABO15" s="48">
        <v>0</v>
      </c>
      <c r="ABP15" s="48">
        <v>94</v>
      </c>
      <c r="ABQ15" s="49">
        <f t="shared" si="643"/>
        <v>94</v>
      </c>
      <c r="ABR15" s="48">
        <v>0</v>
      </c>
      <c r="ABS15" s="48">
        <v>0</v>
      </c>
      <c r="ABT15" s="48">
        <v>323</v>
      </c>
      <c r="ABU15" s="48">
        <f t="shared" si="644"/>
        <v>323</v>
      </c>
      <c r="ABV15" s="47">
        <v>0</v>
      </c>
      <c r="ABW15" s="48">
        <v>0</v>
      </c>
      <c r="ABX15" s="48">
        <v>43</v>
      </c>
      <c r="ABY15" s="49">
        <f t="shared" si="645"/>
        <v>43</v>
      </c>
      <c r="ABZ15" s="47">
        <v>0</v>
      </c>
      <c r="ACA15" s="48">
        <v>0</v>
      </c>
      <c r="ACB15" s="48">
        <v>297</v>
      </c>
      <c r="ACC15" s="49">
        <f t="shared" si="646"/>
        <v>297</v>
      </c>
      <c r="ACD15" s="47">
        <v>0</v>
      </c>
      <c r="ACE15" s="48">
        <v>0</v>
      </c>
      <c r="ACF15" s="48">
        <v>249</v>
      </c>
      <c r="ACG15" s="49">
        <f t="shared" si="647"/>
        <v>249</v>
      </c>
      <c r="ACH15" s="48">
        <v>0</v>
      </c>
      <c r="ACI15" s="48">
        <v>0</v>
      </c>
      <c r="ACJ15" s="48">
        <v>353</v>
      </c>
      <c r="ACK15" s="49">
        <f t="shared" si="648"/>
        <v>353</v>
      </c>
      <c r="ACL15" s="48">
        <v>0</v>
      </c>
      <c r="ACM15" s="48">
        <v>0</v>
      </c>
      <c r="ACN15" s="48">
        <v>78</v>
      </c>
      <c r="ACO15" s="49">
        <f t="shared" si="649"/>
        <v>78</v>
      </c>
      <c r="ACP15" s="48">
        <v>0</v>
      </c>
      <c r="ACQ15" s="48">
        <v>0</v>
      </c>
      <c r="ACR15" s="48">
        <v>34</v>
      </c>
      <c r="ACS15" s="49">
        <f t="shared" si="650"/>
        <v>34</v>
      </c>
      <c r="ACT15" s="47">
        <v>0</v>
      </c>
      <c r="ACU15" s="48">
        <v>0</v>
      </c>
      <c r="ACV15" s="48">
        <v>56</v>
      </c>
      <c r="ACW15" s="49">
        <f t="shared" si="651"/>
        <v>56</v>
      </c>
      <c r="ACX15" s="47">
        <v>0</v>
      </c>
      <c r="ACY15" s="48">
        <v>3</v>
      </c>
      <c r="ACZ15" s="48">
        <v>1147</v>
      </c>
      <c r="ADA15" s="49">
        <f t="shared" si="652"/>
        <v>1150</v>
      </c>
      <c r="ADB15" s="47">
        <v>0</v>
      </c>
      <c r="ADC15" s="48">
        <v>0</v>
      </c>
      <c r="ADD15" s="48">
        <v>682</v>
      </c>
      <c r="ADE15" s="49">
        <f t="shared" si="653"/>
        <v>682</v>
      </c>
      <c r="ADF15" s="47">
        <v>0</v>
      </c>
      <c r="ADG15" s="48">
        <v>0</v>
      </c>
      <c r="ADH15" s="48">
        <v>379</v>
      </c>
      <c r="ADI15" s="49">
        <f t="shared" si="654"/>
        <v>379</v>
      </c>
      <c r="ADJ15" s="47">
        <v>0</v>
      </c>
      <c r="ADK15" s="48">
        <v>0</v>
      </c>
      <c r="ADL15" s="48">
        <v>174</v>
      </c>
      <c r="ADM15" s="49">
        <f t="shared" si="655"/>
        <v>174</v>
      </c>
      <c r="ADN15" s="47">
        <v>0</v>
      </c>
      <c r="ADO15" s="48">
        <v>0</v>
      </c>
      <c r="ADP15" s="48">
        <v>338</v>
      </c>
      <c r="ADQ15" s="49">
        <f t="shared" si="656"/>
        <v>338</v>
      </c>
      <c r="ADR15" s="47">
        <v>0</v>
      </c>
      <c r="ADS15" s="48">
        <v>0</v>
      </c>
      <c r="ADT15" s="48">
        <v>66</v>
      </c>
      <c r="ADU15" s="49">
        <f t="shared" si="657"/>
        <v>66</v>
      </c>
      <c r="ADV15" s="47">
        <v>0</v>
      </c>
      <c r="ADW15" s="48">
        <v>0</v>
      </c>
      <c r="ADX15" s="48">
        <v>293</v>
      </c>
      <c r="ADY15" s="49">
        <f t="shared" si="658"/>
        <v>293</v>
      </c>
      <c r="ADZ15" s="47">
        <v>0</v>
      </c>
      <c r="AEA15" s="48">
        <v>0</v>
      </c>
      <c r="AEB15" s="48">
        <v>96</v>
      </c>
      <c r="AEC15" s="49">
        <f t="shared" si="659"/>
        <v>96</v>
      </c>
      <c r="AED15" s="47">
        <v>0</v>
      </c>
      <c r="AEE15" s="48">
        <v>0</v>
      </c>
      <c r="AEF15" s="48">
        <v>95</v>
      </c>
      <c r="AEG15" s="49">
        <f t="shared" si="660"/>
        <v>95</v>
      </c>
      <c r="AEH15" s="47">
        <v>0</v>
      </c>
      <c r="AEI15" s="48">
        <v>0</v>
      </c>
      <c r="AEJ15" s="48">
        <v>380</v>
      </c>
      <c r="AEK15" s="49">
        <f t="shared" si="661"/>
        <v>380</v>
      </c>
      <c r="AEL15" s="47">
        <v>0</v>
      </c>
      <c r="AEM15" s="48">
        <v>0</v>
      </c>
      <c r="AEN15" s="48">
        <v>241</v>
      </c>
      <c r="AEO15" s="49">
        <f t="shared" si="662"/>
        <v>241</v>
      </c>
      <c r="AEP15" s="47">
        <v>0</v>
      </c>
      <c r="AEQ15" s="48">
        <v>0</v>
      </c>
      <c r="AER15" s="48">
        <v>30</v>
      </c>
      <c r="AES15" s="49">
        <f t="shared" si="663"/>
        <v>30</v>
      </c>
      <c r="AET15" s="47">
        <v>0</v>
      </c>
      <c r="AEU15" s="48">
        <v>0</v>
      </c>
      <c r="AEV15" s="48">
        <v>108</v>
      </c>
      <c r="AEW15" s="49">
        <f t="shared" si="664"/>
        <v>108</v>
      </c>
      <c r="AEX15" s="47">
        <v>0</v>
      </c>
      <c r="AEY15" s="48">
        <v>0</v>
      </c>
      <c r="AEZ15" s="48">
        <v>66</v>
      </c>
      <c r="AFA15" s="49">
        <f t="shared" si="665"/>
        <v>66</v>
      </c>
      <c r="AFB15" s="47">
        <v>0</v>
      </c>
      <c r="AFC15" s="48">
        <v>0</v>
      </c>
      <c r="AFD15" s="48">
        <v>7</v>
      </c>
      <c r="AFE15" s="49">
        <f t="shared" si="666"/>
        <v>7</v>
      </c>
      <c r="AFF15" s="47">
        <v>0</v>
      </c>
      <c r="AFG15" s="48">
        <v>0</v>
      </c>
      <c r="AFH15" s="48">
        <v>110</v>
      </c>
      <c r="AFI15" s="49">
        <f t="shared" si="667"/>
        <v>110</v>
      </c>
      <c r="AFJ15" s="55">
        <v>0</v>
      </c>
      <c r="AFK15" s="54">
        <v>0</v>
      </c>
      <c r="AFL15" s="54">
        <v>167</v>
      </c>
      <c r="AFM15" s="49">
        <f t="shared" si="668"/>
        <v>167</v>
      </c>
      <c r="AFN15" s="55">
        <v>0</v>
      </c>
      <c r="AFO15" s="54">
        <v>0</v>
      </c>
      <c r="AFP15" s="54">
        <v>22</v>
      </c>
      <c r="AFQ15" s="49">
        <f t="shared" si="669"/>
        <v>22</v>
      </c>
      <c r="AFR15" s="55">
        <v>0</v>
      </c>
      <c r="AFS15" s="54">
        <v>4</v>
      </c>
      <c r="AFT15" s="54">
        <v>1</v>
      </c>
      <c r="AFU15" s="49">
        <f t="shared" si="670"/>
        <v>5</v>
      </c>
      <c r="AFV15" s="55">
        <v>0</v>
      </c>
      <c r="AFW15" s="54">
        <v>0</v>
      </c>
      <c r="AFX15" s="54">
        <v>38</v>
      </c>
      <c r="AFY15" s="49">
        <f t="shared" si="671"/>
        <v>38</v>
      </c>
      <c r="AFZ15" s="47">
        <v>0</v>
      </c>
      <c r="AGA15" s="48">
        <v>0</v>
      </c>
      <c r="AGB15" s="48">
        <v>90</v>
      </c>
      <c r="AGC15" s="49">
        <f t="shared" si="672"/>
        <v>90</v>
      </c>
      <c r="AGD15" s="47">
        <v>0</v>
      </c>
      <c r="AGE15" s="48">
        <v>0</v>
      </c>
      <c r="AGF15" s="48">
        <v>80</v>
      </c>
      <c r="AGG15" s="49">
        <f t="shared" si="673"/>
        <v>80</v>
      </c>
      <c r="AGH15" s="47">
        <v>0</v>
      </c>
      <c r="AGI15" s="48">
        <v>0</v>
      </c>
      <c r="AGJ15" s="48">
        <v>11</v>
      </c>
      <c r="AGK15" s="49">
        <f t="shared" si="674"/>
        <v>11</v>
      </c>
      <c r="AGL15" s="47">
        <v>0</v>
      </c>
      <c r="AGM15" s="48">
        <v>0</v>
      </c>
      <c r="AGN15" s="48">
        <v>62</v>
      </c>
      <c r="AGO15" s="49">
        <f t="shared" si="675"/>
        <v>62</v>
      </c>
      <c r="AGP15" s="47">
        <v>0</v>
      </c>
      <c r="AGQ15" s="48">
        <v>0</v>
      </c>
      <c r="AGR15" s="48">
        <v>145</v>
      </c>
      <c r="AGS15" s="49">
        <f t="shared" si="676"/>
        <v>145</v>
      </c>
      <c r="AGT15" s="47">
        <v>0</v>
      </c>
      <c r="AGU15" s="48">
        <v>0</v>
      </c>
      <c r="AGV15" s="48">
        <v>20</v>
      </c>
      <c r="AGW15" s="49">
        <f t="shared" si="677"/>
        <v>20</v>
      </c>
      <c r="AGX15" s="47">
        <v>0</v>
      </c>
      <c r="AGY15" s="48">
        <v>0</v>
      </c>
      <c r="AGZ15" s="48">
        <v>96</v>
      </c>
      <c r="AHA15" s="49">
        <f t="shared" si="678"/>
        <v>96</v>
      </c>
      <c r="AHB15" s="47">
        <v>0</v>
      </c>
      <c r="AHC15" s="48">
        <v>0</v>
      </c>
      <c r="AHD15" s="48">
        <v>42</v>
      </c>
      <c r="AHE15" s="49">
        <f t="shared" si="679"/>
        <v>42</v>
      </c>
      <c r="AHF15" s="47">
        <v>0</v>
      </c>
      <c r="AHG15" s="48">
        <v>0</v>
      </c>
      <c r="AHH15" s="48">
        <v>6</v>
      </c>
      <c r="AHI15" s="49">
        <f t="shared" si="680"/>
        <v>6</v>
      </c>
      <c r="AHJ15" s="47">
        <v>0</v>
      </c>
      <c r="AHK15" s="48">
        <v>31</v>
      </c>
      <c r="AHL15" s="48">
        <v>147</v>
      </c>
      <c r="AHM15" s="49">
        <f t="shared" si="681"/>
        <v>178</v>
      </c>
      <c r="AHN15" s="47">
        <v>0</v>
      </c>
      <c r="AHO15" s="48">
        <v>0</v>
      </c>
      <c r="AHP15" s="48">
        <v>109</v>
      </c>
      <c r="AHQ15" s="49">
        <f t="shared" si="682"/>
        <v>109</v>
      </c>
      <c r="AHR15" s="47">
        <v>0</v>
      </c>
      <c r="AHS15" s="48">
        <v>0</v>
      </c>
      <c r="AHT15" s="48">
        <v>430</v>
      </c>
      <c r="AHU15" s="49">
        <f t="shared" si="683"/>
        <v>430</v>
      </c>
      <c r="AHV15" s="47">
        <v>0</v>
      </c>
      <c r="AHW15" s="48">
        <v>0</v>
      </c>
      <c r="AHX15" s="48">
        <v>2</v>
      </c>
      <c r="AHY15" s="49">
        <f t="shared" si="684"/>
        <v>2</v>
      </c>
      <c r="AHZ15" s="47">
        <v>0</v>
      </c>
      <c r="AIA15" s="48">
        <v>0</v>
      </c>
      <c r="AIB15" s="48">
        <v>523</v>
      </c>
      <c r="AIC15" s="49">
        <f t="shared" si="685"/>
        <v>523</v>
      </c>
      <c r="AID15" s="47">
        <v>0</v>
      </c>
      <c r="AIE15" s="48">
        <v>0</v>
      </c>
      <c r="AIF15" s="48">
        <v>476</v>
      </c>
      <c r="AIG15" s="49">
        <f t="shared" si="686"/>
        <v>476</v>
      </c>
      <c r="AIH15" s="47">
        <v>0</v>
      </c>
      <c r="AII15" s="48">
        <v>0</v>
      </c>
      <c r="AIJ15" s="48">
        <v>282</v>
      </c>
      <c r="AIK15" s="49">
        <f t="shared" si="687"/>
        <v>282</v>
      </c>
      <c r="AIL15" s="47">
        <v>0</v>
      </c>
      <c r="AIM15" s="48">
        <v>0</v>
      </c>
      <c r="AIN15" s="48">
        <v>79</v>
      </c>
      <c r="AIO15" s="49">
        <f t="shared" si="688"/>
        <v>79</v>
      </c>
      <c r="AIP15" s="47">
        <v>0</v>
      </c>
      <c r="AIQ15" s="48">
        <v>0</v>
      </c>
      <c r="AIR15" s="48">
        <v>373</v>
      </c>
      <c r="AIS15" s="49">
        <f t="shared" si="689"/>
        <v>373</v>
      </c>
      <c r="AIT15" s="47">
        <v>0</v>
      </c>
      <c r="AIU15" s="48">
        <v>0</v>
      </c>
      <c r="AIV15" s="48">
        <v>81</v>
      </c>
      <c r="AIW15" s="49">
        <f t="shared" si="690"/>
        <v>81</v>
      </c>
      <c r="AIX15" s="47">
        <v>0</v>
      </c>
      <c r="AIY15" s="48">
        <v>0</v>
      </c>
      <c r="AIZ15" s="48">
        <v>462</v>
      </c>
      <c r="AJA15" s="49">
        <f t="shared" si="691"/>
        <v>462</v>
      </c>
      <c r="AJB15" s="47">
        <v>0</v>
      </c>
      <c r="AJC15" s="48">
        <v>0</v>
      </c>
      <c r="AJD15" s="48">
        <v>428</v>
      </c>
      <c r="AJE15" s="49">
        <f t="shared" si="692"/>
        <v>428</v>
      </c>
      <c r="AJF15" s="47">
        <v>0</v>
      </c>
      <c r="AJG15" s="48">
        <v>0</v>
      </c>
      <c r="AJH15" s="48">
        <v>456</v>
      </c>
      <c r="AJI15" s="49">
        <f t="shared" si="693"/>
        <v>456</v>
      </c>
      <c r="AJJ15" s="47">
        <v>0</v>
      </c>
      <c r="AJK15" s="48">
        <v>0</v>
      </c>
      <c r="AJL15" s="48">
        <v>381</v>
      </c>
      <c r="AJM15" s="49">
        <f t="shared" si="694"/>
        <v>381</v>
      </c>
      <c r="AJN15" s="47">
        <v>0</v>
      </c>
      <c r="AJO15" s="48">
        <v>0</v>
      </c>
      <c r="AJP15" s="48">
        <v>136</v>
      </c>
      <c r="AJQ15" s="49">
        <f t="shared" si="695"/>
        <v>136</v>
      </c>
      <c r="AJR15" s="47">
        <v>0</v>
      </c>
      <c r="AJS15" s="48">
        <v>0</v>
      </c>
      <c r="AJT15" s="48">
        <v>543</v>
      </c>
      <c r="AJU15" s="49">
        <f t="shared" si="696"/>
        <v>543</v>
      </c>
      <c r="AJV15" s="47">
        <v>0</v>
      </c>
      <c r="AJW15" s="48">
        <v>0</v>
      </c>
      <c r="AJX15" s="48">
        <v>210</v>
      </c>
      <c r="AJY15" s="49">
        <f t="shared" si="697"/>
        <v>210</v>
      </c>
      <c r="AJZ15" s="47">
        <v>0</v>
      </c>
      <c r="AKA15" s="48">
        <v>0</v>
      </c>
      <c r="AKB15" s="48">
        <v>151</v>
      </c>
      <c r="AKC15" s="49">
        <f t="shared" si="698"/>
        <v>151</v>
      </c>
      <c r="AKD15" s="47">
        <v>0</v>
      </c>
      <c r="AKE15" s="48">
        <v>0</v>
      </c>
      <c r="AKF15" s="48">
        <v>0</v>
      </c>
      <c r="AKG15" s="49">
        <f t="shared" si="699"/>
        <v>0</v>
      </c>
      <c r="AKH15" s="47">
        <v>0</v>
      </c>
      <c r="AKI15" s="48">
        <v>0</v>
      </c>
      <c r="AKJ15" s="48">
        <v>0</v>
      </c>
      <c r="AKK15" s="49">
        <f t="shared" si="700"/>
        <v>0</v>
      </c>
      <c r="AKL15" s="47">
        <v>0</v>
      </c>
      <c r="AKM15" s="48">
        <v>0</v>
      </c>
      <c r="AKN15" s="48">
        <v>273</v>
      </c>
      <c r="AKO15" s="49">
        <f t="shared" si="701"/>
        <v>273</v>
      </c>
      <c r="AKP15" s="47">
        <v>0</v>
      </c>
      <c r="AKQ15" s="48">
        <v>0</v>
      </c>
      <c r="AKR15" s="48">
        <v>0</v>
      </c>
      <c r="AKS15" s="49">
        <f t="shared" si="702"/>
        <v>0</v>
      </c>
      <c r="AKT15" s="47">
        <v>0</v>
      </c>
      <c r="AKU15" s="48">
        <v>0</v>
      </c>
      <c r="AKV15" s="48">
        <v>159</v>
      </c>
      <c r="AKW15" s="49">
        <f t="shared" si="703"/>
        <v>159</v>
      </c>
      <c r="AKX15" s="47">
        <v>0</v>
      </c>
      <c r="AKY15" s="48">
        <v>0</v>
      </c>
      <c r="AKZ15" s="48">
        <v>76</v>
      </c>
      <c r="ALA15" s="49">
        <f t="shared" si="704"/>
        <v>76</v>
      </c>
      <c r="ALB15" s="47">
        <v>0</v>
      </c>
      <c r="ALC15" s="48">
        <v>0</v>
      </c>
      <c r="ALD15" s="48">
        <v>11</v>
      </c>
      <c r="ALE15" s="49">
        <f t="shared" si="705"/>
        <v>11</v>
      </c>
      <c r="ALF15" s="47">
        <v>0</v>
      </c>
      <c r="ALG15" s="48">
        <v>0</v>
      </c>
      <c r="ALH15" s="48">
        <v>0</v>
      </c>
      <c r="ALI15" s="49">
        <f t="shared" si="706"/>
        <v>0</v>
      </c>
      <c r="ALJ15" s="47">
        <v>0</v>
      </c>
      <c r="ALK15" s="48">
        <v>0</v>
      </c>
      <c r="ALL15" s="48">
        <v>0</v>
      </c>
      <c r="ALM15" s="49">
        <f t="shared" si="707"/>
        <v>0</v>
      </c>
      <c r="ALN15" s="47">
        <v>0</v>
      </c>
      <c r="ALO15" s="48">
        <v>0</v>
      </c>
      <c r="ALP15" s="48">
        <v>0</v>
      </c>
      <c r="ALQ15" s="49">
        <f t="shared" si="708"/>
        <v>0</v>
      </c>
      <c r="ALR15" s="47">
        <v>0</v>
      </c>
      <c r="ALS15" s="48">
        <v>0</v>
      </c>
      <c r="ALT15" s="48">
        <v>71</v>
      </c>
      <c r="ALU15" s="49">
        <f t="shared" si="709"/>
        <v>71</v>
      </c>
      <c r="ALV15" s="47">
        <v>0</v>
      </c>
      <c r="ALW15" s="48">
        <v>0</v>
      </c>
      <c r="ALX15" s="48">
        <v>50</v>
      </c>
      <c r="ALY15" s="49">
        <f t="shared" si="710"/>
        <v>50</v>
      </c>
      <c r="ALZ15" s="47">
        <v>0</v>
      </c>
      <c r="AMA15" s="48">
        <v>0</v>
      </c>
      <c r="AMB15" s="48">
        <v>0</v>
      </c>
      <c r="AMC15" s="49">
        <f t="shared" si="711"/>
        <v>0</v>
      </c>
      <c r="AMD15" s="47">
        <v>0</v>
      </c>
      <c r="AME15" s="48">
        <v>0</v>
      </c>
      <c r="AMF15" s="48">
        <v>0</v>
      </c>
      <c r="AMG15" s="49">
        <f t="shared" si="712"/>
        <v>0</v>
      </c>
      <c r="AMH15" s="47">
        <v>0</v>
      </c>
      <c r="AMI15" s="48">
        <v>0</v>
      </c>
      <c r="AMJ15" s="48">
        <v>0</v>
      </c>
      <c r="AMK15" s="49">
        <f t="shared" si="713"/>
        <v>0</v>
      </c>
      <c r="AML15" s="47">
        <v>0</v>
      </c>
      <c r="AMM15" s="48">
        <v>0</v>
      </c>
      <c r="AMN15" s="48">
        <v>0</v>
      </c>
      <c r="AMO15" s="49">
        <f t="shared" si="714"/>
        <v>0</v>
      </c>
      <c r="AMP15" s="47">
        <v>0</v>
      </c>
      <c r="AMQ15" s="48">
        <v>0</v>
      </c>
      <c r="AMR15" s="48">
        <v>0</v>
      </c>
      <c r="AMS15" s="49">
        <f t="shared" si="715"/>
        <v>0</v>
      </c>
      <c r="AMT15" s="47">
        <v>0</v>
      </c>
      <c r="AMU15" s="48">
        <v>0</v>
      </c>
      <c r="AMV15" s="48">
        <v>61</v>
      </c>
      <c r="AMW15" s="49">
        <f t="shared" si="716"/>
        <v>61</v>
      </c>
      <c r="AMX15" s="47">
        <v>0</v>
      </c>
      <c r="AMY15" s="48">
        <v>0</v>
      </c>
      <c r="AMZ15" s="48">
        <v>55</v>
      </c>
      <c r="ANA15" s="49">
        <f t="shared" si="717"/>
        <v>55</v>
      </c>
      <c r="ANB15" s="47">
        <v>0</v>
      </c>
      <c r="ANC15" s="48">
        <v>0</v>
      </c>
      <c r="AND15" s="48">
        <v>0</v>
      </c>
      <c r="ANE15" s="49">
        <f t="shared" si="718"/>
        <v>0</v>
      </c>
      <c r="ANF15" s="47">
        <v>0</v>
      </c>
      <c r="ANG15" s="48">
        <v>0</v>
      </c>
      <c r="ANH15" s="48">
        <v>188</v>
      </c>
      <c r="ANI15" s="49">
        <f t="shared" si="719"/>
        <v>188</v>
      </c>
      <c r="ANJ15" s="47">
        <v>0</v>
      </c>
      <c r="ANK15" s="48">
        <v>0</v>
      </c>
      <c r="ANL15" s="48">
        <v>160</v>
      </c>
      <c r="ANM15" s="49">
        <f t="shared" si="720"/>
        <v>160</v>
      </c>
      <c r="ANN15" s="47">
        <v>0</v>
      </c>
      <c r="ANO15" s="48">
        <v>0</v>
      </c>
      <c r="ANP15" s="48">
        <v>0</v>
      </c>
      <c r="ANQ15" s="49">
        <f t="shared" si="721"/>
        <v>0</v>
      </c>
      <c r="ANR15" s="47">
        <v>0</v>
      </c>
      <c r="ANS15" s="48">
        <v>0</v>
      </c>
      <c r="ANT15" s="48">
        <v>0</v>
      </c>
      <c r="ANU15" s="49">
        <f t="shared" si="722"/>
        <v>0</v>
      </c>
      <c r="ANV15" s="47">
        <v>0</v>
      </c>
      <c r="ANW15" s="48">
        <v>0</v>
      </c>
      <c r="ANX15" s="48">
        <v>0</v>
      </c>
      <c r="ANY15" s="49">
        <f t="shared" si="723"/>
        <v>0</v>
      </c>
      <c r="ANZ15" s="47">
        <v>0</v>
      </c>
      <c r="AOA15" s="48">
        <v>0</v>
      </c>
      <c r="AOB15" s="48">
        <v>126</v>
      </c>
      <c r="AOC15" s="49">
        <f t="shared" si="724"/>
        <v>126</v>
      </c>
      <c r="AOD15" s="47">
        <v>0</v>
      </c>
      <c r="AOE15" s="48">
        <v>0</v>
      </c>
      <c r="AOF15" s="48">
        <v>0</v>
      </c>
      <c r="AOG15" s="49">
        <f t="shared" si="725"/>
        <v>0</v>
      </c>
      <c r="AOH15" s="47">
        <v>0</v>
      </c>
      <c r="AOI15" s="48">
        <v>0</v>
      </c>
      <c r="AOJ15" s="48">
        <v>85</v>
      </c>
      <c r="AOK15" s="49">
        <f t="shared" si="726"/>
        <v>85</v>
      </c>
      <c r="AOL15" s="47">
        <v>0</v>
      </c>
      <c r="AOM15" s="48">
        <v>0</v>
      </c>
      <c r="AON15" s="48">
        <v>0</v>
      </c>
      <c r="AOO15" s="49">
        <f t="shared" si="727"/>
        <v>0</v>
      </c>
      <c r="AOP15" s="47">
        <v>0</v>
      </c>
      <c r="AOQ15" s="48">
        <v>0</v>
      </c>
      <c r="AOR15" s="48">
        <v>0</v>
      </c>
      <c r="AOS15" s="49">
        <f t="shared" si="728"/>
        <v>0</v>
      </c>
      <c r="AOT15" s="47">
        <v>0</v>
      </c>
      <c r="AOU15" s="48">
        <v>0</v>
      </c>
      <c r="AOV15" s="48">
        <v>0</v>
      </c>
      <c r="AOW15" s="49">
        <f t="shared" si="729"/>
        <v>0</v>
      </c>
      <c r="AOX15" s="47">
        <v>0</v>
      </c>
      <c r="AOY15" s="48">
        <v>0</v>
      </c>
      <c r="AOZ15" s="48">
        <v>0</v>
      </c>
      <c r="APA15" s="49">
        <f t="shared" ref="APA15:APA17" si="758">AOZ15+AOY15+AOX15</f>
        <v>0</v>
      </c>
      <c r="APB15" s="47">
        <v>0</v>
      </c>
      <c r="APC15" s="48">
        <v>0</v>
      </c>
      <c r="APD15" s="48">
        <v>0</v>
      </c>
      <c r="APE15" s="49">
        <f t="shared" si="730"/>
        <v>0</v>
      </c>
      <c r="APF15" s="47">
        <v>0</v>
      </c>
      <c r="APG15" s="48">
        <v>0</v>
      </c>
      <c r="APH15" s="48">
        <v>0</v>
      </c>
      <c r="API15" s="49">
        <f t="shared" si="731"/>
        <v>0</v>
      </c>
      <c r="APJ15" s="47">
        <v>0</v>
      </c>
      <c r="APK15" s="48">
        <v>0</v>
      </c>
      <c r="APL15" s="48">
        <v>0</v>
      </c>
      <c r="APM15" s="49">
        <f t="shared" si="732"/>
        <v>0</v>
      </c>
      <c r="APN15" s="47">
        <v>0</v>
      </c>
      <c r="APO15" s="48">
        <v>0</v>
      </c>
      <c r="APP15" s="48">
        <v>0</v>
      </c>
      <c r="APQ15" s="49">
        <f t="shared" si="733"/>
        <v>0</v>
      </c>
      <c r="APR15" s="47">
        <v>0</v>
      </c>
      <c r="APS15" s="48">
        <v>0</v>
      </c>
      <c r="APT15" s="48">
        <v>0</v>
      </c>
      <c r="APU15" s="49">
        <f t="shared" si="734"/>
        <v>0</v>
      </c>
      <c r="APV15" s="47">
        <v>0</v>
      </c>
      <c r="APW15" s="48">
        <v>0</v>
      </c>
      <c r="APX15" s="48">
        <v>282</v>
      </c>
      <c r="APY15" s="49">
        <f t="shared" si="735"/>
        <v>282</v>
      </c>
      <c r="APZ15" s="47">
        <v>0</v>
      </c>
      <c r="AQA15" s="48">
        <v>0</v>
      </c>
      <c r="AQB15" s="48">
        <v>120</v>
      </c>
      <c r="AQC15" s="49">
        <f t="shared" si="736"/>
        <v>120</v>
      </c>
      <c r="AQD15" s="47">
        <v>0</v>
      </c>
      <c r="AQE15" s="48">
        <v>0</v>
      </c>
      <c r="AQF15" s="48">
        <v>340</v>
      </c>
      <c r="AQG15" s="49">
        <f t="shared" si="737"/>
        <v>340</v>
      </c>
      <c r="AQH15" s="47">
        <v>0</v>
      </c>
      <c r="AQI15" s="48">
        <v>0</v>
      </c>
      <c r="AQJ15" s="48">
        <v>456</v>
      </c>
      <c r="AQK15" s="49">
        <f t="shared" si="738"/>
        <v>456</v>
      </c>
      <c r="AQL15" s="47">
        <v>0</v>
      </c>
      <c r="AQM15" s="48">
        <v>0</v>
      </c>
      <c r="AQN15" s="48">
        <v>496</v>
      </c>
      <c r="AQO15" s="49">
        <f t="shared" si="739"/>
        <v>496</v>
      </c>
      <c r="AQP15" s="47">
        <v>0</v>
      </c>
      <c r="AQQ15" s="48">
        <v>0</v>
      </c>
      <c r="AQR15" s="48">
        <v>0</v>
      </c>
      <c r="AQS15" s="49">
        <f t="shared" si="740"/>
        <v>0</v>
      </c>
      <c r="AQT15" s="47">
        <v>0</v>
      </c>
      <c r="AQU15" s="48">
        <v>0</v>
      </c>
      <c r="AQV15" s="48">
        <v>0</v>
      </c>
      <c r="AQW15" s="49">
        <f t="shared" si="741"/>
        <v>0</v>
      </c>
      <c r="AQX15" s="47">
        <v>0</v>
      </c>
      <c r="AQY15" s="48">
        <v>0</v>
      </c>
      <c r="AQZ15" s="48">
        <v>0</v>
      </c>
      <c r="ARA15" s="49">
        <f t="shared" si="742"/>
        <v>0</v>
      </c>
      <c r="ARB15" s="47">
        <v>0</v>
      </c>
      <c r="ARC15" s="48">
        <v>0</v>
      </c>
      <c r="ARD15" s="48">
        <v>176</v>
      </c>
      <c r="ARE15" s="49">
        <f t="shared" si="743"/>
        <v>176</v>
      </c>
      <c r="ARF15" s="47">
        <v>0</v>
      </c>
      <c r="ARG15" s="48">
        <v>0</v>
      </c>
      <c r="ARH15" s="48">
        <v>107</v>
      </c>
      <c r="ARI15" s="49">
        <f t="shared" si="744"/>
        <v>107</v>
      </c>
      <c r="ARJ15" s="47">
        <v>0</v>
      </c>
      <c r="ARK15" s="48">
        <v>0</v>
      </c>
      <c r="ARL15" s="48">
        <v>0</v>
      </c>
      <c r="ARM15" s="49">
        <f t="shared" si="745"/>
        <v>0</v>
      </c>
      <c r="ARN15" s="47">
        <v>0</v>
      </c>
      <c r="ARO15" s="48">
        <v>0</v>
      </c>
      <c r="ARP15" s="48">
        <v>0</v>
      </c>
      <c r="ARQ15" s="49">
        <f t="shared" si="746"/>
        <v>0</v>
      </c>
      <c r="ARR15" s="47">
        <v>0</v>
      </c>
      <c r="ARS15" s="48">
        <v>0</v>
      </c>
      <c r="ART15" s="48">
        <v>0</v>
      </c>
      <c r="ARU15" s="49">
        <f t="shared" si="747"/>
        <v>0</v>
      </c>
      <c r="ARV15" s="47">
        <v>0</v>
      </c>
      <c r="ARW15" s="48">
        <v>0</v>
      </c>
      <c r="ARX15" s="48">
        <v>0</v>
      </c>
      <c r="ARY15" s="49">
        <f t="shared" ref="ARY15:ARY19" si="759">ARV15+ARW15+ARX15</f>
        <v>0</v>
      </c>
      <c r="ARZ15" s="47">
        <v>0</v>
      </c>
      <c r="ASA15" s="48">
        <v>0</v>
      </c>
      <c r="ASB15" s="48">
        <v>0</v>
      </c>
      <c r="ASC15" s="49">
        <v>0</v>
      </c>
      <c r="ASD15" s="47">
        <v>0</v>
      </c>
      <c r="ASE15" s="48">
        <v>0</v>
      </c>
      <c r="ASF15" s="48">
        <v>0</v>
      </c>
      <c r="ASG15" s="49">
        <v>0</v>
      </c>
      <c r="ASH15" s="47">
        <v>0</v>
      </c>
      <c r="ASI15" s="48">
        <v>0</v>
      </c>
      <c r="ASJ15" s="48">
        <v>0</v>
      </c>
      <c r="ASK15" s="49">
        <v>0</v>
      </c>
      <c r="ASL15" s="47">
        <v>0</v>
      </c>
      <c r="ASM15" s="48">
        <v>0</v>
      </c>
      <c r="ASN15" s="48">
        <v>0</v>
      </c>
      <c r="ASO15" s="49">
        <v>0</v>
      </c>
      <c r="ASP15" s="47">
        <v>0</v>
      </c>
      <c r="ASQ15" s="48">
        <v>0</v>
      </c>
      <c r="ASR15" s="48">
        <v>0</v>
      </c>
      <c r="ASS15" s="49">
        <v>0</v>
      </c>
      <c r="AST15" s="47">
        <v>0</v>
      </c>
      <c r="ASU15" s="48">
        <v>0</v>
      </c>
      <c r="ASV15" s="48">
        <v>0</v>
      </c>
      <c r="ASW15" s="49">
        <v>0</v>
      </c>
      <c r="ASX15" s="47">
        <v>0</v>
      </c>
      <c r="ASY15" s="48">
        <v>2</v>
      </c>
      <c r="ASZ15" s="48">
        <v>0</v>
      </c>
      <c r="ATA15" s="49">
        <f>ASX15+ASY15+ASZ15</f>
        <v>2</v>
      </c>
      <c r="ATB15" s="47">
        <v>0</v>
      </c>
      <c r="ATC15" s="48">
        <v>0</v>
      </c>
      <c r="ATD15" s="48">
        <v>226</v>
      </c>
      <c r="ATE15" s="49">
        <f>ATB15+ATC15+ATD15</f>
        <v>226</v>
      </c>
      <c r="ATF15" s="47">
        <v>0</v>
      </c>
      <c r="ATG15" s="48">
        <v>0</v>
      </c>
      <c r="ATH15" s="48">
        <v>129</v>
      </c>
      <c r="ATI15" s="49">
        <f>ATF15+ATG15+ATH15</f>
        <v>129</v>
      </c>
      <c r="ATJ15" s="47">
        <v>0</v>
      </c>
      <c r="ATK15" s="48">
        <v>0</v>
      </c>
      <c r="ATL15" s="48">
        <v>104</v>
      </c>
      <c r="ATM15" s="49">
        <f>ATJ15+ATK15+ATL15</f>
        <v>104</v>
      </c>
      <c r="ATN15" s="47">
        <v>0</v>
      </c>
      <c r="ATO15" s="48">
        <v>0</v>
      </c>
      <c r="ATP15" s="48">
        <v>0</v>
      </c>
      <c r="ATQ15" s="49">
        <f t="shared" si="756"/>
        <v>0</v>
      </c>
      <c r="ATR15" s="47">
        <v>0</v>
      </c>
      <c r="ATS15" s="48">
        <v>0</v>
      </c>
      <c r="ATT15" s="48">
        <v>0</v>
      </c>
      <c r="ATU15" s="49">
        <v>0</v>
      </c>
      <c r="ATV15" s="47">
        <v>0</v>
      </c>
      <c r="ATW15" s="48">
        <v>0</v>
      </c>
      <c r="ATX15" s="48">
        <v>0</v>
      </c>
      <c r="ATY15" s="49">
        <v>0</v>
      </c>
      <c r="ATZ15" s="47">
        <v>0</v>
      </c>
      <c r="AUA15" s="48">
        <v>0</v>
      </c>
      <c r="AUB15" s="48">
        <v>0</v>
      </c>
      <c r="AUC15" s="49">
        <v>0</v>
      </c>
      <c r="AUD15" s="47">
        <v>0</v>
      </c>
      <c r="AUE15" s="48">
        <v>0</v>
      </c>
      <c r="AUF15" s="48">
        <v>0</v>
      </c>
      <c r="AUG15" s="49">
        <v>0</v>
      </c>
      <c r="AUH15" s="47">
        <v>0</v>
      </c>
      <c r="AUI15" s="48">
        <v>0</v>
      </c>
      <c r="AUJ15" s="48">
        <v>91</v>
      </c>
      <c r="AUK15" s="49">
        <v>91</v>
      </c>
      <c r="AUL15" s="47">
        <v>0</v>
      </c>
      <c r="AUM15" s="48">
        <v>0</v>
      </c>
      <c r="AUN15" s="48">
        <v>129</v>
      </c>
      <c r="AUO15" s="49">
        <v>129</v>
      </c>
      <c r="AUP15" s="47">
        <v>0</v>
      </c>
      <c r="AUQ15" s="48">
        <v>0</v>
      </c>
      <c r="AUR15" s="48">
        <v>0</v>
      </c>
      <c r="AUS15" s="49">
        <v>0</v>
      </c>
      <c r="AUT15" s="47">
        <v>0</v>
      </c>
      <c r="AUU15" s="48">
        <v>0</v>
      </c>
      <c r="AUV15" s="48">
        <v>0</v>
      </c>
      <c r="AUW15" s="49">
        <v>0</v>
      </c>
      <c r="AUX15" s="47">
        <v>0</v>
      </c>
      <c r="AUY15" s="48">
        <v>0</v>
      </c>
      <c r="AUZ15" s="48">
        <v>0</v>
      </c>
      <c r="AVA15" s="49">
        <v>0</v>
      </c>
      <c r="AVB15" s="47">
        <v>0</v>
      </c>
      <c r="AVC15" s="48">
        <v>0</v>
      </c>
      <c r="AVD15" s="48">
        <v>0</v>
      </c>
      <c r="AVE15" s="49">
        <v>0</v>
      </c>
      <c r="AVF15" s="47">
        <v>0</v>
      </c>
      <c r="AVG15" s="48">
        <v>0</v>
      </c>
      <c r="AVH15" s="48">
        <v>0</v>
      </c>
      <c r="AVI15" s="49">
        <v>0</v>
      </c>
      <c r="AVJ15" s="47">
        <v>0</v>
      </c>
      <c r="AVK15" s="48">
        <v>0</v>
      </c>
      <c r="AVL15" s="48">
        <v>0</v>
      </c>
      <c r="AVM15" s="49">
        <v>0</v>
      </c>
      <c r="AVN15" s="47">
        <v>0</v>
      </c>
      <c r="AVO15" s="48">
        <v>0</v>
      </c>
      <c r="AVP15" s="48">
        <v>0</v>
      </c>
      <c r="AVQ15" s="49">
        <f t="shared" si="757"/>
        <v>0</v>
      </c>
      <c r="AVR15" s="47">
        <v>0</v>
      </c>
      <c r="AVS15" s="48">
        <v>0</v>
      </c>
      <c r="AVT15" s="48">
        <v>0</v>
      </c>
      <c r="AVU15" s="48">
        <v>0</v>
      </c>
      <c r="AVV15" s="84">
        <v>0</v>
      </c>
      <c r="AVW15" s="1">
        <v>0</v>
      </c>
      <c r="AVX15" s="1">
        <v>0</v>
      </c>
      <c r="AVY15" s="85">
        <v>0</v>
      </c>
    </row>
    <row r="16" spans="1:1273" ht="15" customHeight="1" x14ac:dyDescent="0.25">
      <c r="A16" s="23" t="s">
        <v>229</v>
      </c>
      <c r="B16" s="44">
        <v>0</v>
      </c>
      <c r="C16" s="44">
        <v>0</v>
      </c>
      <c r="D16" s="45">
        <v>0</v>
      </c>
      <c r="E16" s="44">
        <v>0</v>
      </c>
      <c r="F16" s="44">
        <v>0</v>
      </c>
      <c r="G16" s="44">
        <v>0</v>
      </c>
      <c r="H16" s="46">
        <v>0</v>
      </c>
      <c r="I16" s="44">
        <v>0</v>
      </c>
      <c r="J16" s="45">
        <v>0</v>
      </c>
      <c r="K16" s="44">
        <v>0</v>
      </c>
      <c r="L16" s="44">
        <v>0</v>
      </c>
      <c r="M16" s="44">
        <v>0</v>
      </c>
      <c r="N16" s="46">
        <v>0</v>
      </c>
      <c r="O16" s="44">
        <v>0</v>
      </c>
      <c r="P16" s="45">
        <v>0</v>
      </c>
      <c r="Q16" s="44">
        <v>0</v>
      </c>
      <c r="R16" s="44">
        <v>0</v>
      </c>
      <c r="S16" s="44">
        <v>0</v>
      </c>
      <c r="T16" s="46">
        <v>0</v>
      </c>
      <c r="U16" s="44">
        <v>0</v>
      </c>
      <c r="V16" s="45">
        <v>0</v>
      </c>
      <c r="W16" s="44">
        <v>0</v>
      </c>
      <c r="X16" s="44">
        <v>0</v>
      </c>
      <c r="Y16" s="44">
        <v>0</v>
      </c>
      <c r="Z16" s="46">
        <v>0</v>
      </c>
      <c r="AA16" s="44">
        <v>0</v>
      </c>
      <c r="AB16" s="45">
        <v>0</v>
      </c>
      <c r="AC16" s="44">
        <v>0</v>
      </c>
      <c r="AD16" s="44">
        <v>0</v>
      </c>
      <c r="AE16" s="44">
        <v>0</v>
      </c>
      <c r="AF16" s="46">
        <v>0</v>
      </c>
      <c r="AG16" s="44">
        <v>0</v>
      </c>
      <c r="AH16" s="45">
        <v>0</v>
      </c>
      <c r="AI16" s="44">
        <v>0</v>
      </c>
      <c r="AJ16" s="44">
        <v>0</v>
      </c>
      <c r="AK16" s="44">
        <v>0</v>
      </c>
      <c r="AL16" s="46">
        <v>0</v>
      </c>
      <c r="AM16" s="44">
        <v>0</v>
      </c>
      <c r="AN16" s="45">
        <v>0</v>
      </c>
      <c r="AO16" s="44">
        <v>0</v>
      </c>
      <c r="AP16" s="44">
        <v>0</v>
      </c>
      <c r="AQ16" s="44">
        <v>0</v>
      </c>
      <c r="AR16" s="46">
        <v>0</v>
      </c>
      <c r="AS16" s="44">
        <v>0</v>
      </c>
      <c r="AT16" s="45">
        <v>0</v>
      </c>
      <c r="AU16" s="44">
        <v>0</v>
      </c>
      <c r="AV16" s="44">
        <v>0</v>
      </c>
      <c r="AW16" s="44">
        <v>0</v>
      </c>
      <c r="AX16" s="46">
        <v>0</v>
      </c>
      <c r="AY16" s="44">
        <v>0</v>
      </c>
      <c r="AZ16" s="45">
        <v>0</v>
      </c>
      <c r="BA16" s="44">
        <v>0</v>
      </c>
      <c r="BB16" s="44">
        <v>0</v>
      </c>
      <c r="BC16" s="44">
        <v>0</v>
      </c>
      <c r="BD16" s="46">
        <v>0</v>
      </c>
      <c r="BE16" s="44">
        <v>0</v>
      </c>
      <c r="BF16" s="45">
        <v>0</v>
      </c>
      <c r="BG16" s="44">
        <v>0</v>
      </c>
      <c r="BH16" s="44">
        <v>0</v>
      </c>
      <c r="BI16" s="44">
        <v>0</v>
      </c>
      <c r="BJ16" s="46">
        <v>0</v>
      </c>
      <c r="BK16" s="44">
        <v>0</v>
      </c>
      <c r="BL16" s="45">
        <v>0</v>
      </c>
      <c r="BM16" s="44">
        <v>0</v>
      </c>
      <c r="BN16" s="44">
        <v>0</v>
      </c>
      <c r="BO16" s="44">
        <v>0</v>
      </c>
      <c r="BP16" s="46">
        <v>0</v>
      </c>
      <c r="BQ16" s="44">
        <v>0</v>
      </c>
      <c r="BR16" s="45">
        <v>0</v>
      </c>
      <c r="BS16" s="44">
        <v>0</v>
      </c>
      <c r="BT16" s="44">
        <v>0</v>
      </c>
      <c r="BU16" s="44">
        <v>0</v>
      </c>
      <c r="BV16" s="46">
        <v>0</v>
      </c>
      <c r="BW16" s="44">
        <v>0</v>
      </c>
      <c r="BX16" s="45">
        <v>0</v>
      </c>
      <c r="BY16" s="44">
        <v>0</v>
      </c>
      <c r="BZ16" s="44">
        <v>0</v>
      </c>
      <c r="CA16" s="44">
        <v>0</v>
      </c>
      <c r="CB16" s="46">
        <v>0</v>
      </c>
      <c r="CC16" s="44">
        <v>0</v>
      </c>
      <c r="CD16" s="45">
        <v>0</v>
      </c>
      <c r="CE16" s="44">
        <v>0</v>
      </c>
      <c r="CF16" s="44">
        <v>0</v>
      </c>
      <c r="CG16" s="44">
        <v>0</v>
      </c>
      <c r="CH16" s="46">
        <v>0</v>
      </c>
      <c r="CI16" s="44">
        <v>0</v>
      </c>
      <c r="CJ16" s="45">
        <v>0</v>
      </c>
      <c r="CK16" s="44">
        <v>0</v>
      </c>
      <c r="CL16" s="44">
        <v>0</v>
      </c>
      <c r="CM16" s="44">
        <v>0</v>
      </c>
      <c r="CN16" s="46">
        <v>0</v>
      </c>
      <c r="CO16" s="44">
        <v>0</v>
      </c>
      <c r="CP16" s="45">
        <v>0</v>
      </c>
      <c r="CQ16" s="44">
        <v>0</v>
      </c>
      <c r="CR16" s="44">
        <v>0</v>
      </c>
      <c r="CS16" s="44">
        <v>0</v>
      </c>
      <c r="CT16" s="46">
        <v>0</v>
      </c>
      <c r="CU16" s="44">
        <v>0</v>
      </c>
      <c r="CV16" s="45">
        <v>0</v>
      </c>
      <c r="CW16" s="44">
        <v>0</v>
      </c>
      <c r="CX16" s="44">
        <v>0</v>
      </c>
      <c r="CY16" s="44">
        <v>0</v>
      </c>
      <c r="CZ16" s="46">
        <v>0</v>
      </c>
      <c r="DA16" s="44">
        <v>0</v>
      </c>
      <c r="DB16" s="45">
        <v>0</v>
      </c>
      <c r="DC16" s="44">
        <v>0</v>
      </c>
      <c r="DD16" s="44">
        <v>0</v>
      </c>
      <c r="DE16" s="44">
        <v>0</v>
      </c>
      <c r="DF16" s="47">
        <v>0</v>
      </c>
      <c r="DG16" s="48">
        <v>0</v>
      </c>
      <c r="DH16" s="48">
        <v>0</v>
      </c>
      <c r="DI16" s="49">
        <v>0</v>
      </c>
      <c r="DJ16" s="48">
        <v>0</v>
      </c>
      <c r="DK16" s="48">
        <v>0</v>
      </c>
      <c r="DL16" s="48">
        <v>0</v>
      </c>
      <c r="DM16" s="48">
        <v>0</v>
      </c>
      <c r="DN16" s="47">
        <v>0</v>
      </c>
      <c r="DO16" s="48">
        <v>0</v>
      </c>
      <c r="DP16" s="48">
        <v>0</v>
      </c>
      <c r="DQ16" s="49">
        <v>0</v>
      </c>
      <c r="DR16" s="48">
        <v>0</v>
      </c>
      <c r="DS16" s="48">
        <v>0</v>
      </c>
      <c r="DT16" s="48">
        <v>0</v>
      </c>
      <c r="DU16" s="48">
        <v>0</v>
      </c>
      <c r="DV16" s="47">
        <v>0</v>
      </c>
      <c r="DW16" s="48">
        <v>0</v>
      </c>
      <c r="DX16" s="48">
        <v>0</v>
      </c>
      <c r="DY16" s="49">
        <v>0</v>
      </c>
      <c r="DZ16" s="48">
        <v>0</v>
      </c>
      <c r="EA16" s="48">
        <v>0</v>
      </c>
      <c r="EB16" s="48">
        <v>0</v>
      </c>
      <c r="EC16" s="48">
        <v>0</v>
      </c>
      <c r="ED16" s="47">
        <v>0</v>
      </c>
      <c r="EE16" s="48">
        <v>0</v>
      </c>
      <c r="EF16" s="48">
        <v>0</v>
      </c>
      <c r="EG16" s="49">
        <v>0</v>
      </c>
      <c r="EH16" s="48">
        <v>0</v>
      </c>
      <c r="EI16" s="48">
        <v>0</v>
      </c>
      <c r="EJ16" s="48">
        <v>0</v>
      </c>
      <c r="EK16" s="48">
        <v>0</v>
      </c>
      <c r="EL16" s="47">
        <v>0</v>
      </c>
      <c r="EM16" s="48">
        <v>0</v>
      </c>
      <c r="EN16" s="48">
        <v>0</v>
      </c>
      <c r="EO16" s="49">
        <v>0</v>
      </c>
      <c r="EP16" s="48">
        <v>0</v>
      </c>
      <c r="EQ16" s="48">
        <v>0</v>
      </c>
      <c r="ER16" s="48">
        <v>0</v>
      </c>
      <c r="ES16" s="48">
        <v>0</v>
      </c>
      <c r="ET16" s="47">
        <v>0</v>
      </c>
      <c r="EU16" s="48">
        <v>100</v>
      </c>
      <c r="EV16" s="48">
        <v>0</v>
      </c>
      <c r="EW16" s="49">
        <v>100</v>
      </c>
      <c r="EX16" s="48">
        <v>0</v>
      </c>
      <c r="EY16" s="48">
        <v>0</v>
      </c>
      <c r="EZ16" s="48">
        <v>0</v>
      </c>
      <c r="FA16" s="48">
        <v>0</v>
      </c>
      <c r="FB16" s="47">
        <v>0</v>
      </c>
      <c r="FC16" s="48">
        <v>0</v>
      </c>
      <c r="FD16" s="48">
        <v>0</v>
      </c>
      <c r="FE16" s="49">
        <v>0</v>
      </c>
      <c r="FF16" s="48">
        <v>0</v>
      </c>
      <c r="FG16" s="48">
        <v>0</v>
      </c>
      <c r="FH16" s="48">
        <v>0</v>
      </c>
      <c r="FI16" s="48">
        <v>0</v>
      </c>
      <c r="FJ16" s="47">
        <v>0</v>
      </c>
      <c r="FK16" s="48">
        <v>100</v>
      </c>
      <c r="FL16" s="48">
        <v>0</v>
      </c>
      <c r="FM16" s="49">
        <v>100</v>
      </c>
      <c r="FN16" s="48">
        <v>0</v>
      </c>
      <c r="FO16" s="48">
        <v>100</v>
      </c>
      <c r="FP16" s="48">
        <v>0</v>
      </c>
      <c r="FQ16" s="48">
        <v>100</v>
      </c>
      <c r="FR16" s="47">
        <v>100</v>
      </c>
      <c r="FS16" s="48">
        <v>0</v>
      </c>
      <c r="FT16" s="48">
        <v>0</v>
      </c>
      <c r="FU16" s="49">
        <v>100</v>
      </c>
      <c r="FV16" s="48">
        <v>0</v>
      </c>
      <c r="FW16" s="48">
        <v>100</v>
      </c>
      <c r="FX16" s="48">
        <v>0</v>
      </c>
      <c r="FY16" s="48">
        <v>100</v>
      </c>
      <c r="FZ16" s="47">
        <v>100</v>
      </c>
      <c r="GA16" s="48">
        <v>0</v>
      </c>
      <c r="GB16" s="48">
        <v>0</v>
      </c>
      <c r="GC16" s="49">
        <v>100</v>
      </c>
      <c r="GD16" s="48">
        <v>0</v>
      </c>
      <c r="GE16" s="48">
        <v>100</v>
      </c>
      <c r="GF16" s="48">
        <v>0</v>
      </c>
      <c r="GG16" s="48">
        <v>100</v>
      </c>
      <c r="GH16" s="47">
        <v>0</v>
      </c>
      <c r="GI16" s="48">
        <v>100</v>
      </c>
      <c r="GJ16" s="48">
        <v>0</v>
      </c>
      <c r="GK16" s="49">
        <v>100</v>
      </c>
      <c r="GL16" s="48">
        <v>0</v>
      </c>
      <c r="GM16" s="48">
        <v>100</v>
      </c>
      <c r="GN16" s="48">
        <v>0</v>
      </c>
      <c r="GO16" s="48">
        <v>100</v>
      </c>
      <c r="GP16" s="47">
        <v>100</v>
      </c>
      <c r="GQ16" s="48">
        <v>0</v>
      </c>
      <c r="GR16" s="48">
        <v>0</v>
      </c>
      <c r="GS16" s="49">
        <v>100</v>
      </c>
      <c r="GT16" s="48">
        <v>0</v>
      </c>
      <c r="GU16" s="48">
        <v>100</v>
      </c>
      <c r="GV16" s="48">
        <v>0</v>
      </c>
      <c r="GW16" s="48">
        <v>100</v>
      </c>
      <c r="GX16" s="47">
        <v>100</v>
      </c>
      <c r="GY16" s="48">
        <v>0</v>
      </c>
      <c r="GZ16" s="48">
        <v>0</v>
      </c>
      <c r="HA16" s="49">
        <v>100</v>
      </c>
      <c r="HB16" s="48">
        <v>0</v>
      </c>
      <c r="HC16" s="48">
        <v>0</v>
      </c>
      <c r="HD16" s="48">
        <v>0</v>
      </c>
      <c r="HE16" s="48">
        <v>0</v>
      </c>
      <c r="HF16" s="47">
        <v>100</v>
      </c>
      <c r="HG16" s="48">
        <v>0</v>
      </c>
      <c r="HH16" s="48">
        <v>0</v>
      </c>
      <c r="HI16" s="49">
        <v>100</v>
      </c>
      <c r="HJ16" s="48">
        <v>0</v>
      </c>
      <c r="HK16" s="48">
        <v>0</v>
      </c>
      <c r="HL16" s="48">
        <v>0</v>
      </c>
      <c r="HM16" s="48">
        <v>0</v>
      </c>
      <c r="HN16" s="47">
        <v>0</v>
      </c>
      <c r="HO16" s="48">
        <v>100</v>
      </c>
      <c r="HP16" s="48">
        <v>0</v>
      </c>
      <c r="HQ16" s="49">
        <v>100</v>
      </c>
      <c r="HR16" s="48">
        <v>0</v>
      </c>
      <c r="HS16" s="48">
        <v>100</v>
      </c>
      <c r="HT16" s="48">
        <v>0</v>
      </c>
      <c r="HU16" s="48">
        <v>100</v>
      </c>
      <c r="HV16" s="47">
        <v>0</v>
      </c>
      <c r="HW16" s="48">
        <v>0</v>
      </c>
      <c r="HX16" s="48">
        <v>0</v>
      </c>
      <c r="HY16" s="49">
        <v>0</v>
      </c>
      <c r="HZ16" s="48">
        <v>0</v>
      </c>
      <c r="IA16" s="48">
        <v>100</v>
      </c>
      <c r="IB16" s="48">
        <v>0</v>
      </c>
      <c r="IC16" s="48">
        <v>100</v>
      </c>
      <c r="ID16" s="47">
        <v>0</v>
      </c>
      <c r="IE16" s="48">
        <v>100</v>
      </c>
      <c r="IF16" s="48">
        <v>0</v>
      </c>
      <c r="IG16" s="49">
        <v>100</v>
      </c>
      <c r="IH16" s="48">
        <v>0</v>
      </c>
      <c r="II16" s="48">
        <v>0</v>
      </c>
      <c r="IJ16" s="48">
        <v>0</v>
      </c>
      <c r="IK16" s="48">
        <v>0</v>
      </c>
      <c r="IL16" s="47">
        <v>100</v>
      </c>
      <c r="IM16" s="48">
        <v>0</v>
      </c>
      <c r="IN16" s="48">
        <v>0</v>
      </c>
      <c r="IO16" s="49">
        <v>100</v>
      </c>
      <c r="IP16" s="48">
        <v>0</v>
      </c>
      <c r="IQ16" s="48">
        <v>0</v>
      </c>
      <c r="IR16" s="48">
        <v>0</v>
      </c>
      <c r="IS16" s="48">
        <v>0</v>
      </c>
      <c r="IT16" s="47">
        <v>100</v>
      </c>
      <c r="IU16" s="48">
        <v>100</v>
      </c>
      <c r="IV16" s="48">
        <v>0</v>
      </c>
      <c r="IW16" s="49">
        <v>200</v>
      </c>
      <c r="IX16" s="48">
        <v>0</v>
      </c>
      <c r="IY16" s="48">
        <v>0</v>
      </c>
      <c r="IZ16" s="48">
        <v>0</v>
      </c>
      <c r="JA16" s="48">
        <v>0</v>
      </c>
      <c r="JB16" s="47">
        <v>0</v>
      </c>
      <c r="JC16" s="48">
        <v>0</v>
      </c>
      <c r="JD16" s="48">
        <v>0</v>
      </c>
      <c r="JE16" s="49">
        <v>0</v>
      </c>
      <c r="JF16" s="48">
        <v>0</v>
      </c>
      <c r="JG16" s="48">
        <v>100</v>
      </c>
      <c r="JH16" s="48">
        <v>0</v>
      </c>
      <c r="JI16" s="48">
        <v>100</v>
      </c>
      <c r="JJ16" s="47">
        <v>100</v>
      </c>
      <c r="JK16" s="48">
        <v>0</v>
      </c>
      <c r="JL16" s="48">
        <v>0</v>
      </c>
      <c r="JM16" s="49">
        <v>100</v>
      </c>
      <c r="JN16" s="48">
        <v>100</v>
      </c>
      <c r="JO16" s="48">
        <v>0</v>
      </c>
      <c r="JP16" s="48">
        <v>0</v>
      </c>
      <c r="JQ16" s="48">
        <v>100</v>
      </c>
      <c r="JR16" s="47">
        <v>100</v>
      </c>
      <c r="JS16" s="48">
        <v>100</v>
      </c>
      <c r="JT16" s="48">
        <v>0</v>
      </c>
      <c r="JU16" s="49">
        <v>200</v>
      </c>
      <c r="JV16" s="48">
        <v>0</v>
      </c>
      <c r="JW16" s="48">
        <v>0</v>
      </c>
      <c r="JX16" s="48">
        <v>0</v>
      </c>
      <c r="JY16" s="48">
        <v>0</v>
      </c>
      <c r="JZ16" s="47">
        <v>0</v>
      </c>
      <c r="KA16" s="48">
        <v>100</v>
      </c>
      <c r="KB16" s="48">
        <v>100</v>
      </c>
      <c r="KC16" s="49">
        <v>200</v>
      </c>
      <c r="KD16" s="48">
        <v>0</v>
      </c>
      <c r="KE16" s="48">
        <v>0</v>
      </c>
      <c r="KF16" s="48">
        <v>0</v>
      </c>
      <c r="KG16" s="48">
        <v>0</v>
      </c>
      <c r="KH16" s="47">
        <v>0</v>
      </c>
      <c r="KI16" s="48">
        <v>0</v>
      </c>
      <c r="KJ16" s="48">
        <v>0</v>
      </c>
      <c r="KK16" s="49">
        <v>0</v>
      </c>
      <c r="KL16" s="48">
        <v>0</v>
      </c>
      <c r="KM16" s="48">
        <v>0</v>
      </c>
      <c r="KN16" s="48">
        <v>0</v>
      </c>
      <c r="KO16" s="48">
        <v>0</v>
      </c>
      <c r="KP16" s="47">
        <v>0</v>
      </c>
      <c r="KQ16" s="48">
        <v>0</v>
      </c>
      <c r="KR16" s="48">
        <v>0</v>
      </c>
      <c r="KS16" s="49">
        <v>0</v>
      </c>
      <c r="KT16" s="48">
        <v>0</v>
      </c>
      <c r="KU16" s="48">
        <v>0</v>
      </c>
      <c r="KV16" s="48">
        <v>0</v>
      </c>
      <c r="KW16" s="48">
        <v>0</v>
      </c>
      <c r="KX16" s="47">
        <v>0</v>
      </c>
      <c r="KY16" s="48">
        <v>0</v>
      </c>
      <c r="KZ16" s="48">
        <v>0</v>
      </c>
      <c r="LA16" s="49">
        <v>0</v>
      </c>
      <c r="LB16" s="48">
        <v>0</v>
      </c>
      <c r="LC16" s="48">
        <v>0</v>
      </c>
      <c r="LD16" s="48">
        <v>0</v>
      </c>
      <c r="LE16" s="48">
        <v>0</v>
      </c>
      <c r="LF16" s="47">
        <v>0</v>
      </c>
      <c r="LG16" s="48">
        <v>0</v>
      </c>
      <c r="LH16" s="48">
        <v>0</v>
      </c>
      <c r="LI16" s="49">
        <v>0</v>
      </c>
      <c r="LJ16" s="48">
        <v>0</v>
      </c>
      <c r="LK16" s="48">
        <v>0</v>
      </c>
      <c r="LL16" s="48">
        <v>0</v>
      </c>
      <c r="LM16" s="48">
        <v>0</v>
      </c>
      <c r="LN16" s="47">
        <v>100</v>
      </c>
      <c r="LO16" s="48">
        <v>100</v>
      </c>
      <c r="LP16" s="48">
        <v>0</v>
      </c>
      <c r="LQ16" s="49">
        <v>200</v>
      </c>
      <c r="LR16" s="48">
        <v>0</v>
      </c>
      <c r="LS16" s="48">
        <v>0</v>
      </c>
      <c r="LT16" s="48">
        <v>0</v>
      </c>
      <c r="LU16" s="48">
        <v>0</v>
      </c>
      <c r="LV16" s="47">
        <v>0</v>
      </c>
      <c r="LW16" s="48">
        <v>100</v>
      </c>
      <c r="LX16" s="48">
        <v>0</v>
      </c>
      <c r="LY16" s="49">
        <v>100</v>
      </c>
      <c r="LZ16" s="48">
        <v>0</v>
      </c>
      <c r="MA16" s="48">
        <v>100</v>
      </c>
      <c r="MB16" s="48">
        <v>0</v>
      </c>
      <c r="MC16" s="48">
        <v>100</v>
      </c>
      <c r="MD16" s="47">
        <v>0</v>
      </c>
      <c r="ME16" s="48">
        <v>0</v>
      </c>
      <c r="MF16" s="48">
        <v>0</v>
      </c>
      <c r="MG16" s="49">
        <v>0</v>
      </c>
      <c r="MH16" s="48">
        <v>0</v>
      </c>
      <c r="MI16" s="48">
        <v>0</v>
      </c>
      <c r="MJ16" s="48">
        <v>0</v>
      </c>
      <c r="MK16" s="48">
        <v>0</v>
      </c>
      <c r="ML16" s="47">
        <v>0</v>
      </c>
      <c r="MM16" s="48">
        <v>0</v>
      </c>
      <c r="MN16" s="48">
        <v>0</v>
      </c>
      <c r="MO16" s="49">
        <v>0</v>
      </c>
      <c r="MP16" s="48">
        <v>0</v>
      </c>
      <c r="MQ16" s="48">
        <v>0</v>
      </c>
      <c r="MR16" s="48">
        <v>0</v>
      </c>
      <c r="MS16" s="48">
        <v>0</v>
      </c>
      <c r="MT16" s="47">
        <v>0</v>
      </c>
      <c r="MU16" s="48">
        <v>0</v>
      </c>
      <c r="MV16" s="48">
        <v>0</v>
      </c>
      <c r="MW16" s="49">
        <v>0</v>
      </c>
      <c r="MX16" s="48">
        <v>100</v>
      </c>
      <c r="MY16" s="48">
        <v>0</v>
      </c>
      <c r="MZ16" s="48">
        <v>0</v>
      </c>
      <c r="NA16" s="48">
        <v>100</v>
      </c>
      <c r="NB16" s="47">
        <v>0</v>
      </c>
      <c r="NC16" s="48">
        <v>0</v>
      </c>
      <c r="ND16" s="48">
        <v>0</v>
      </c>
      <c r="NE16" s="49">
        <v>0</v>
      </c>
      <c r="NF16" s="48">
        <v>0</v>
      </c>
      <c r="NG16" s="48">
        <v>0</v>
      </c>
      <c r="NH16" s="48">
        <v>0</v>
      </c>
      <c r="NI16" s="48">
        <v>0</v>
      </c>
      <c r="NJ16" s="47">
        <v>0</v>
      </c>
      <c r="NK16" s="48">
        <v>0</v>
      </c>
      <c r="NL16" s="48">
        <v>0</v>
      </c>
      <c r="NM16" s="49">
        <v>0</v>
      </c>
      <c r="NN16" s="48">
        <v>0</v>
      </c>
      <c r="NO16" s="48">
        <v>0</v>
      </c>
      <c r="NP16" s="48">
        <v>0</v>
      </c>
      <c r="NQ16" s="48">
        <v>0</v>
      </c>
      <c r="NR16" s="47">
        <v>0</v>
      </c>
      <c r="NS16" s="48">
        <v>100</v>
      </c>
      <c r="NT16" s="48">
        <v>0</v>
      </c>
      <c r="NU16" s="49">
        <v>100</v>
      </c>
      <c r="NV16" s="48">
        <v>0</v>
      </c>
      <c r="NW16" s="48">
        <v>0</v>
      </c>
      <c r="NX16" s="48">
        <v>0</v>
      </c>
      <c r="NY16" s="48">
        <v>0</v>
      </c>
      <c r="NZ16" s="47">
        <v>0</v>
      </c>
      <c r="OA16" s="48">
        <v>0</v>
      </c>
      <c r="OB16" s="48">
        <v>0</v>
      </c>
      <c r="OC16" s="49">
        <v>0</v>
      </c>
      <c r="OD16" s="48">
        <v>0</v>
      </c>
      <c r="OE16" s="48">
        <v>100</v>
      </c>
      <c r="OF16" s="48">
        <v>0</v>
      </c>
      <c r="OG16" s="48">
        <v>100</v>
      </c>
      <c r="OH16" s="47">
        <v>0</v>
      </c>
      <c r="OI16" s="48">
        <v>0</v>
      </c>
      <c r="OJ16" s="48">
        <v>0</v>
      </c>
      <c r="OK16" s="49">
        <v>0</v>
      </c>
      <c r="OL16" s="48">
        <v>0</v>
      </c>
      <c r="OM16" s="48">
        <v>0</v>
      </c>
      <c r="ON16" s="48">
        <v>0</v>
      </c>
      <c r="OO16" s="48">
        <v>0</v>
      </c>
      <c r="OP16" s="47">
        <v>100</v>
      </c>
      <c r="OQ16" s="48">
        <v>0</v>
      </c>
      <c r="OR16" s="48">
        <v>0</v>
      </c>
      <c r="OS16" s="49">
        <v>100</v>
      </c>
      <c r="OT16" s="48">
        <v>0</v>
      </c>
      <c r="OU16" s="48">
        <v>0</v>
      </c>
      <c r="OV16" s="48">
        <v>0</v>
      </c>
      <c r="OW16" s="48">
        <v>0</v>
      </c>
      <c r="OX16" s="47">
        <v>0</v>
      </c>
      <c r="OY16" s="48">
        <v>0</v>
      </c>
      <c r="OZ16" s="48">
        <v>0</v>
      </c>
      <c r="PA16" s="49">
        <v>0</v>
      </c>
      <c r="PB16" s="48">
        <v>0</v>
      </c>
      <c r="PC16" s="48">
        <v>0</v>
      </c>
      <c r="PD16" s="48">
        <v>0</v>
      </c>
      <c r="PE16" s="48">
        <v>0</v>
      </c>
      <c r="PF16" s="47">
        <v>0</v>
      </c>
      <c r="PG16" s="48">
        <v>0</v>
      </c>
      <c r="PH16" s="48">
        <v>0</v>
      </c>
      <c r="PI16" s="49">
        <v>0</v>
      </c>
      <c r="PJ16" s="48">
        <v>0</v>
      </c>
      <c r="PK16" s="48">
        <v>0</v>
      </c>
      <c r="PL16" s="48">
        <v>0</v>
      </c>
      <c r="PM16" s="48">
        <v>0</v>
      </c>
      <c r="PN16" s="47">
        <v>0</v>
      </c>
      <c r="PO16" s="48">
        <v>100</v>
      </c>
      <c r="PP16" s="48">
        <v>0</v>
      </c>
      <c r="PQ16" s="49">
        <v>100</v>
      </c>
      <c r="PR16" s="48">
        <v>0</v>
      </c>
      <c r="PS16" s="48">
        <v>0</v>
      </c>
      <c r="PT16" s="48">
        <v>0</v>
      </c>
      <c r="PU16" s="48">
        <v>0</v>
      </c>
      <c r="PV16" s="47">
        <v>100</v>
      </c>
      <c r="PW16" s="48">
        <v>0</v>
      </c>
      <c r="PX16" s="48">
        <v>0</v>
      </c>
      <c r="PY16" s="49">
        <v>100</v>
      </c>
      <c r="PZ16" s="48">
        <v>0</v>
      </c>
      <c r="QA16" s="48">
        <v>0</v>
      </c>
      <c r="QB16" s="48">
        <v>0</v>
      </c>
      <c r="QC16" s="48">
        <v>0</v>
      </c>
      <c r="QD16" s="47">
        <v>0</v>
      </c>
      <c r="QE16" s="48">
        <v>0</v>
      </c>
      <c r="QF16" s="48">
        <v>0</v>
      </c>
      <c r="QG16" s="49">
        <v>0</v>
      </c>
      <c r="QH16" s="48">
        <v>0</v>
      </c>
      <c r="QI16" s="48">
        <v>100</v>
      </c>
      <c r="QJ16" s="48">
        <v>0</v>
      </c>
      <c r="QK16" s="48">
        <v>100</v>
      </c>
      <c r="QL16" s="47">
        <v>0</v>
      </c>
      <c r="QM16" s="48">
        <v>0</v>
      </c>
      <c r="QN16" s="48">
        <v>0</v>
      </c>
      <c r="QO16" s="49">
        <v>0</v>
      </c>
      <c r="QP16" s="48">
        <v>100</v>
      </c>
      <c r="QQ16" s="48">
        <v>0</v>
      </c>
      <c r="QR16" s="48">
        <v>0</v>
      </c>
      <c r="QS16" s="48">
        <v>100</v>
      </c>
      <c r="QT16" s="47">
        <v>0</v>
      </c>
      <c r="QU16" s="48">
        <v>100</v>
      </c>
      <c r="QV16" s="48">
        <v>0</v>
      </c>
      <c r="QW16" s="49">
        <v>100</v>
      </c>
      <c r="QX16" s="48">
        <v>0</v>
      </c>
      <c r="QY16" s="48">
        <v>0</v>
      </c>
      <c r="QZ16" s="48">
        <v>0</v>
      </c>
      <c r="RA16" s="48">
        <v>0</v>
      </c>
      <c r="RB16" s="47">
        <v>100</v>
      </c>
      <c r="RC16" s="48">
        <v>0</v>
      </c>
      <c r="RD16" s="48">
        <v>0</v>
      </c>
      <c r="RE16" s="49">
        <v>100</v>
      </c>
      <c r="RF16" s="48">
        <v>0</v>
      </c>
      <c r="RG16" s="48">
        <v>0</v>
      </c>
      <c r="RH16" s="48">
        <v>0</v>
      </c>
      <c r="RI16" s="48">
        <v>0</v>
      </c>
      <c r="RJ16" s="47">
        <v>0</v>
      </c>
      <c r="RK16" s="48">
        <v>0</v>
      </c>
      <c r="RL16" s="48">
        <v>0</v>
      </c>
      <c r="RM16" s="49">
        <v>0</v>
      </c>
      <c r="RN16" s="48">
        <v>0</v>
      </c>
      <c r="RO16" s="48">
        <v>0</v>
      </c>
      <c r="RP16" s="48">
        <v>0</v>
      </c>
      <c r="RQ16" s="48">
        <v>0</v>
      </c>
      <c r="RR16" s="47">
        <v>100</v>
      </c>
      <c r="RS16" s="48">
        <v>0</v>
      </c>
      <c r="RT16" s="48">
        <v>0</v>
      </c>
      <c r="RU16" s="49">
        <v>100</v>
      </c>
      <c r="RV16" s="48">
        <v>0</v>
      </c>
      <c r="RW16" s="48">
        <v>0</v>
      </c>
      <c r="RX16" s="48">
        <v>0</v>
      </c>
      <c r="RY16" s="48">
        <v>0</v>
      </c>
      <c r="RZ16" s="47">
        <v>0</v>
      </c>
      <c r="SA16" s="48">
        <v>0</v>
      </c>
      <c r="SB16" s="48">
        <v>0</v>
      </c>
      <c r="SC16" s="49">
        <v>0</v>
      </c>
      <c r="SD16" s="48">
        <v>0</v>
      </c>
      <c r="SE16" s="48">
        <v>0</v>
      </c>
      <c r="SF16" s="48">
        <v>0</v>
      </c>
      <c r="SG16" s="48">
        <v>0</v>
      </c>
      <c r="SH16" s="47">
        <v>0</v>
      </c>
      <c r="SI16" s="48">
        <v>0</v>
      </c>
      <c r="SJ16" s="48">
        <v>0</v>
      </c>
      <c r="SK16" s="49">
        <v>0</v>
      </c>
      <c r="SL16" s="48">
        <v>0</v>
      </c>
      <c r="SM16" s="48">
        <v>0</v>
      </c>
      <c r="SN16" s="48">
        <v>0</v>
      </c>
      <c r="SO16" s="48">
        <v>0</v>
      </c>
      <c r="SP16" s="47">
        <v>0</v>
      </c>
      <c r="SQ16" s="48">
        <v>100</v>
      </c>
      <c r="SR16" s="48">
        <v>0</v>
      </c>
      <c r="SS16" s="49">
        <v>100</v>
      </c>
      <c r="ST16" s="48">
        <v>0</v>
      </c>
      <c r="SU16" s="48">
        <v>0</v>
      </c>
      <c r="SV16" s="48">
        <v>0</v>
      </c>
      <c r="SW16" s="48">
        <v>0</v>
      </c>
      <c r="SX16" s="47">
        <v>0</v>
      </c>
      <c r="SY16" s="48">
        <v>0</v>
      </c>
      <c r="SZ16" s="48">
        <v>0</v>
      </c>
      <c r="TA16" s="49">
        <v>0</v>
      </c>
      <c r="TB16" s="48">
        <v>100</v>
      </c>
      <c r="TC16" s="48">
        <v>0</v>
      </c>
      <c r="TD16" s="48">
        <v>0</v>
      </c>
      <c r="TE16" s="48">
        <v>100</v>
      </c>
      <c r="TF16" s="47">
        <v>0</v>
      </c>
      <c r="TG16" s="48">
        <v>0</v>
      </c>
      <c r="TH16" s="48">
        <v>0</v>
      </c>
      <c r="TI16" s="49">
        <v>0</v>
      </c>
      <c r="TJ16" s="48">
        <v>0</v>
      </c>
      <c r="TK16" s="48">
        <v>0</v>
      </c>
      <c r="TL16" s="48">
        <v>0</v>
      </c>
      <c r="TM16" s="48">
        <v>0</v>
      </c>
      <c r="TN16" s="47">
        <v>0</v>
      </c>
      <c r="TO16" s="48">
        <v>100</v>
      </c>
      <c r="TP16" s="48">
        <v>0</v>
      </c>
      <c r="TQ16" s="49">
        <v>100</v>
      </c>
      <c r="TR16" s="48">
        <v>0</v>
      </c>
      <c r="TS16" s="48">
        <v>0</v>
      </c>
      <c r="TT16" s="48">
        <v>0</v>
      </c>
      <c r="TU16" s="48">
        <v>0</v>
      </c>
      <c r="TV16" s="47">
        <v>100</v>
      </c>
      <c r="TW16" s="48">
        <v>0</v>
      </c>
      <c r="TX16" s="48">
        <v>0</v>
      </c>
      <c r="TY16" s="49">
        <v>100</v>
      </c>
      <c r="TZ16" s="48">
        <v>0</v>
      </c>
      <c r="UA16" s="48">
        <v>0</v>
      </c>
      <c r="UB16" s="48">
        <v>0</v>
      </c>
      <c r="UC16" s="48">
        <v>0</v>
      </c>
      <c r="UD16" s="47">
        <v>0</v>
      </c>
      <c r="UE16" s="48">
        <v>0</v>
      </c>
      <c r="UF16" s="48">
        <v>0</v>
      </c>
      <c r="UG16" s="49">
        <v>0</v>
      </c>
      <c r="UH16" s="48">
        <v>0</v>
      </c>
      <c r="UI16" s="48">
        <v>0</v>
      </c>
      <c r="UJ16" s="48">
        <v>0</v>
      </c>
      <c r="UK16" s="48">
        <v>0</v>
      </c>
      <c r="UL16" s="47">
        <v>0</v>
      </c>
      <c r="UM16" s="48">
        <v>100</v>
      </c>
      <c r="UN16" s="48">
        <v>0</v>
      </c>
      <c r="UO16" s="49">
        <v>100</v>
      </c>
      <c r="UP16" s="48">
        <v>0</v>
      </c>
      <c r="UQ16" s="48">
        <v>0</v>
      </c>
      <c r="UR16" s="48">
        <v>0</v>
      </c>
      <c r="US16" s="48">
        <v>0</v>
      </c>
      <c r="UT16" s="47">
        <v>0</v>
      </c>
      <c r="UU16" s="48">
        <v>0</v>
      </c>
      <c r="UV16" s="48">
        <v>0</v>
      </c>
      <c r="UW16" s="49">
        <v>0</v>
      </c>
      <c r="UX16" s="48">
        <v>0</v>
      </c>
      <c r="UY16" s="48">
        <v>0</v>
      </c>
      <c r="UZ16" s="48">
        <v>0</v>
      </c>
      <c r="VA16" s="48">
        <v>0</v>
      </c>
      <c r="VB16" s="47">
        <v>0</v>
      </c>
      <c r="VC16" s="48">
        <v>0</v>
      </c>
      <c r="VD16" s="48">
        <v>0</v>
      </c>
      <c r="VE16" s="49">
        <v>0</v>
      </c>
      <c r="VF16" s="48">
        <v>0</v>
      </c>
      <c r="VG16" s="48">
        <v>0</v>
      </c>
      <c r="VH16" s="48">
        <v>0</v>
      </c>
      <c r="VI16" s="48">
        <v>0</v>
      </c>
      <c r="VJ16" s="47">
        <v>0</v>
      </c>
      <c r="VK16" s="48">
        <v>0</v>
      </c>
      <c r="VL16" s="48">
        <v>0</v>
      </c>
      <c r="VM16" s="49">
        <v>0</v>
      </c>
      <c r="VN16" s="48">
        <v>0</v>
      </c>
      <c r="VO16" s="48">
        <v>0</v>
      </c>
      <c r="VP16" s="48">
        <v>0</v>
      </c>
      <c r="VQ16" s="48">
        <v>0</v>
      </c>
      <c r="VR16" s="47">
        <v>0</v>
      </c>
      <c r="VS16" s="48">
        <v>0</v>
      </c>
      <c r="VT16" s="48">
        <v>0</v>
      </c>
      <c r="VU16" s="49">
        <v>0</v>
      </c>
      <c r="VV16" s="48">
        <v>0</v>
      </c>
      <c r="VW16" s="48">
        <v>0</v>
      </c>
      <c r="VX16" s="48">
        <v>0</v>
      </c>
      <c r="VY16" s="48">
        <v>0</v>
      </c>
      <c r="VZ16" s="47">
        <v>0</v>
      </c>
      <c r="WA16" s="48">
        <v>100</v>
      </c>
      <c r="WB16" s="48">
        <v>0</v>
      </c>
      <c r="WC16" s="49">
        <v>100</v>
      </c>
      <c r="WD16" s="48">
        <v>0</v>
      </c>
      <c r="WE16" s="48">
        <v>0</v>
      </c>
      <c r="WF16" s="48">
        <v>0</v>
      </c>
      <c r="WG16" s="48">
        <v>0</v>
      </c>
      <c r="WH16" s="47">
        <v>0</v>
      </c>
      <c r="WI16" s="48">
        <v>0</v>
      </c>
      <c r="WJ16" s="48">
        <v>0</v>
      </c>
      <c r="WK16" s="49">
        <v>0</v>
      </c>
      <c r="WL16" s="48">
        <v>0</v>
      </c>
      <c r="WM16" s="48">
        <v>0</v>
      </c>
      <c r="WN16" s="48">
        <v>300</v>
      </c>
      <c r="WO16" s="48">
        <v>300</v>
      </c>
      <c r="WP16" s="47">
        <v>0</v>
      </c>
      <c r="WQ16" s="48">
        <v>0</v>
      </c>
      <c r="WR16" s="48">
        <v>200</v>
      </c>
      <c r="WS16" s="49">
        <v>200</v>
      </c>
      <c r="WT16" s="48">
        <v>0</v>
      </c>
      <c r="WU16" s="48">
        <v>0</v>
      </c>
      <c r="WV16" s="48">
        <v>0</v>
      </c>
      <c r="WW16" s="48">
        <v>0</v>
      </c>
      <c r="WX16" s="47">
        <v>0</v>
      </c>
      <c r="WY16" s="48">
        <v>0</v>
      </c>
      <c r="WZ16" s="48">
        <v>100</v>
      </c>
      <c r="XA16" s="49">
        <v>100</v>
      </c>
      <c r="XB16" s="48">
        <v>0</v>
      </c>
      <c r="XC16" s="48">
        <v>0</v>
      </c>
      <c r="XD16" s="48">
        <v>0</v>
      </c>
      <c r="XE16" s="48">
        <v>0</v>
      </c>
      <c r="XF16" s="47">
        <v>0</v>
      </c>
      <c r="XG16" s="48">
        <v>0</v>
      </c>
      <c r="XH16" s="48">
        <v>0</v>
      </c>
      <c r="XI16" s="49">
        <v>0</v>
      </c>
      <c r="XJ16" s="48">
        <v>0</v>
      </c>
      <c r="XK16" s="48">
        <v>0</v>
      </c>
      <c r="XL16" s="48">
        <v>0</v>
      </c>
      <c r="XM16" s="48">
        <v>0</v>
      </c>
      <c r="XN16" s="47">
        <v>0</v>
      </c>
      <c r="XO16" s="48">
        <v>0</v>
      </c>
      <c r="XP16" s="48">
        <v>0</v>
      </c>
      <c r="XQ16" s="49">
        <v>0</v>
      </c>
      <c r="XR16" s="48">
        <v>0</v>
      </c>
      <c r="XS16" s="48">
        <v>0</v>
      </c>
      <c r="XT16" s="48">
        <v>0</v>
      </c>
      <c r="XU16" s="48">
        <v>0</v>
      </c>
      <c r="XV16" s="47">
        <v>0</v>
      </c>
      <c r="XW16" s="48">
        <v>0</v>
      </c>
      <c r="XX16" s="48">
        <v>0</v>
      </c>
      <c r="XY16" s="49">
        <v>0</v>
      </c>
      <c r="XZ16" s="48">
        <v>0</v>
      </c>
      <c r="YA16" s="48">
        <v>0</v>
      </c>
      <c r="YB16" s="48">
        <v>0</v>
      </c>
      <c r="YC16" s="48">
        <v>0</v>
      </c>
      <c r="YD16" s="47">
        <v>0</v>
      </c>
      <c r="YE16" s="48">
        <v>0</v>
      </c>
      <c r="YF16" s="48">
        <v>0</v>
      </c>
      <c r="YG16" s="49">
        <v>0</v>
      </c>
      <c r="YH16" s="48">
        <v>100</v>
      </c>
      <c r="YI16" s="48">
        <v>0</v>
      </c>
      <c r="YJ16" s="48">
        <v>0</v>
      </c>
      <c r="YK16" s="48">
        <v>100</v>
      </c>
      <c r="YL16" s="47">
        <v>0</v>
      </c>
      <c r="YM16" s="48">
        <v>0</v>
      </c>
      <c r="YN16" s="48">
        <v>100</v>
      </c>
      <c r="YO16" s="49">
        <v>100</v>
      </c>
      <c r="YP16" s="48">
        <v>0</v>
      </c>
      <c r="YQ16" s="48">
        <v>0</v>
      </c>
      <c r="YR16" s="48">
        <v>100</v>
      </c>
      <c r="YS16" s="48">
        <v>100</v>
      </c>
      <c r="YT16" s="47">
        <v>0</v>
      </c>
      <c r="YU16" s="48">
        <v>0</v>
      </c>
      <c r="YV16" s="48">
        <v>0</v>
      </c>
      <c r="YW16" s="49">
        <v>0</v>
      </c>
      <c r="YX16" s="48">
        <v>0</v>
      </c>
      <c r="YY16" s="48">
        <v>0</v>
      </c>
      <c r="YZ16" s="48">
        <v>200</v>
      </c>
      <c r="ZA16" s="48">
        <v>200</v>
      </c>
      <c r="ZB16" s="47">
        <v>0</v>
      </c>
      <c r="ZC16" s="48">
        <v>0</v>
      </c>
      <c r="ZD16" s="48">
        <v>100</v>
      </c>
      <c r="ZE16" s="49">
        <v>100</v>
      </c>
      <c r="ZF16" s="48">
        <v>0</v>
      </c>
      <c r="ZG16" s="48">
        <v>0</v>
      </c>
      <c r="ZH16" s="48">
        <v>0</v>
      </c>
      <c r="ZI16" s="48">
        <v>0</v>
      </c>
      <c r="ZJ16" s="47">
        <v>3</v>
      </c>
      <c r="ZK16" s="48">
        <v>4</v>
      </c>
      <c r="ZL16" s="48">
        <v>0</v>
      </c>
      <c r="ZM16" s="49">
        <v>7</v>
      </c>
      <c r="ZN16" s="48">
        <v>4</v>
      </c>
      <c r="ZO16" s="48">
        <v>6</v>
      </c>
      <c r="ZP16" s="48">
        <v>7</v>
      </c>
      <c r="ZQ16" s="48">
        <v>17</v>
      </c>
      <c r="ZR16" s="47">
        <v>3</v>
      </c>
      <c r="ZS16" s="48">
        <v>4</v>
      </c>
      <c r="ZT16" s="48">
        <v>68</v>
      </c>
      <c r="ZU16" s="49">
        <v>75</v>
      </c>
      <c r="ZV16" s="48">
        <v>2</v>
      </c>
      <c r="ZW16" s="48">
        <v>3</v>
      </c>
      <c r="ZX16" s="48">
        <v>0</v>
      </c>
      <c r="ZY16" s="48">
        <v>5</v>
      </c>
      <c r="ZZ16" s="47">
        <v>5</v>
      </c>
      <c r="AAA16" s="48">
        <v>5</v>
      </c>
      <c r="AAB16" s="48">
        <v>0</v>
      </c>
      <c r="AAC16" s="49">
        <v>10</v>
      </c>
      <c r="AAD16" s="48">
        <v>4</v>
      </c>
      <c r="AAE16" s="48">
        <v>6</v>
      </c>
      <c r="AAF16" s="48">
        <v>11</v>
      </c>
      <c r="AAG16" s="48">
        <v>21</v>
      </c>
      <c r="AAH16" s="47">
        <v>4</v>
      </c>
      <c r="AAI16" s="48">
        <v>5</v>
      </c>
      <c r="AAJ16" s="48">
        <v>15</v>
      </c>
      <c r="AAK16" s="49">
        <v>24</v>
      </c>
      <c r="AAL16" s="48">
        <v>4</v>
      </c>
      <c r="AAM16" s="48">
        <v>6</v>
      </c>
      <c r="AAN16" s="48">
        <v>0</v>
      </c>
      <c r="AAO16" s="48">
        <v>10</v>
      </c>
      <c r="AAP16" s="47">
        <v>3</v>
      </c>
      <c r="AAQ16" s="48">
        <v>3</v>
      </c>
      <c r="AAR16" s="48">
        <v>0</v>
      </c>
      <c r="AAS16" s="49">
        <v>6</v>
      </c>
      <c r="AAT16" s="48">
        <v>3</v>
      </c>
      <c r="AAU16" s="48">
        <v>5</v>
      </c>
      <c r="AAV16" s="48">
        <v>0</v>
      </c>
      <c r="AAW16" s="48">
        <v>8</v>
      </c>
      <c r="AAX16" s="47">
        <v>2</v>
      </c>
      <c r="AAY16" s="48">
        <v>9</v>
      </c>
      <c r="AAZ16" s="48">
        <v>0</v>
      </c>
      <c r="ABA16" s="49">
        <v>11</v>
      </c>
      <c r="ABB16" s="47">
        <v>3</v>
      </c>
      <c r="ABC16" s="64">
        <v>8</v>
      </c>
      <c r="ABD16" s="64">
        <v>0</v>
      </c>
      <c r="ABE16" s="50">
        <v>11</v>
      </c>
      <c r="ABF16" s="51">
        <v>15</v>
      </c>
      <c r="ABG16" s="52">
        <v>2</v>
      </c>
      <c r="ABH16" s="52">
        <v>0</v>
      </c>
      <c r="ABI16" s="61">
        <f t="shared" si="508"/>
        <v>17</v>
      </c>
      <c r="ABJ16" s="48">
        <v>4</v>
      </c>
      <c r="ABK16" s="48">
        <v>5</v>
      </c>
      <c r="ABL16" s="48">
        <v>0</v>
      </c>
      <c r="ABM16" s="44">
        <f t="shared" si="642"/>
        <v>9</v>
      </c>
      <c r="ABN16" s="47">
        <v>2</v>
      </c>
      <c r="ABO16" s="48">
        <v>5</v>
      </c>
      <c r="ABP16" s="48">
        <v>0</v>
      </c>
      <c r="ABQ16" s="49">
        <f t="shared" si="643"/>
        <v>7</v>
      </c>
      <c r="ABR16" s="48">
        <v>4</v>
      </c>
      <c r="ABS16" s="48">
        <v>4</v>
      </c>
      <c r="ABT16" s="48">
        <v>0</v>
      </c>
      <c r="ABU16" s="48">
        <f t="shared" si="644"/>
        <v>8</v>
      </c>
      <c r="ABV16" s="47">
        <v>27</v>
      </c>
      <c r="ABW16" s="48">
        <v>5</v>
      </c>
      <c r="ABX16" s="48">
        <v>0</v>
      </c>
      <c r="ABY16" s="49">
        <f t="shared" si="645"/>
        <v>32</v>
      </c>
      <c r="ABZ16" s="47">
        <v>49</v>
      </c>
      <c r="ACA16" s="48">
        <v>2</v>
      </c>
      <c r="ACB16" s="48">
        <v>0</v>
      </c>
      <c r="ACC16" s="49">
        <f t="shared" si="646"/>
        <v>51</v>
      </c>
      <c r="ACD16" s="47">
        <v>52</v>
      </c>
      <c r="ACE16" s="48">
        <v>3</v>
      </c>
      <c r="ACF16" s="48">
        <v>0</v>
      </c>
      <c r="ACG16" s="49">
        <f t="shared" si="647"/>
        <v>55</v>
      </c>
      <c r="ACH16" s="48">
        <v>63</v>
      </c>
      <c r="ACI16" s="48">
        <v>12</v>
      </c>
      <c r="ACJ16" s="48">
        <v>6</v>
      </c>
      <c r="ACK16" s="49">
        <f t="shared" si="648"/>
        <v>81</v>
      </c>
      <c r="ACL16" s="48">
        <v>69</v>
      </c>
      <c r="ACM16" s="48">
        <v>29</v>
      </c>
      <c r="ACN16" s="48">
        <v>16</v>
      </c>
      <c r="ACO16" s="49">
        <f t="shared" si="649"/>
        <v>114</v>
      </c>
      <c r="ACP16" s="48">
        <v>102</v>
      </c>
      <c r="ACQ16" s="48">
        <v>37</v>
      </c>
      <c r="ACR16" s="48">
        <v>21</v>
      </c>
      <c r="ACS16" s="49">
        <f t="shared" si="650"/>
        <v>160</v>
      </c>
      <c r="ACT16" s="47">
        <v>39</v>
      </c>
      <c r="ACU16" s="48">
        <v>15</v>
      </c>
      <c r="ACV16" s="48">
        <v>4</v>
      </c>
      <c r="ACW16" s="49">
        <f t="shared" si="651"/>
        <v>58</v>
      </c>
      <c r="ACX16" s="47">
        <v>66</v>
      </c>
      <c r="ACY16" s="48">
        <v>23</v>
      </c>
      <c r="ACZ16" s="48">
        <v>9</v>
      </c>
      <c r="ADA16" s="49">
        <f t="shared" si="652"/>
        <v>98</v>
      </c>
      <c r="ADB16" s="47">
        <v>89</v>
      </c>
      <c r="ADC16" s="48">
        <v>20</v>
      </c>
      <c r="ADD16" s="48">
        <v>11</v>
      </c>
      <c r="ADE16" s="49">
        <f t="shared" si="653"/>
        <v>120</v>
      </c>
      <c r="ADF16" s="47">
        <v>1</v>
      </c>
      <c r="ADG16" s="48">
        <v>3</v>
      </c>
      <c r="ADH16" s="48">
        <v>0</v>
      </c>
      <c r="ADI16" s="49">
        <f t="shared" si="654"/>
        <v>4</v>
      </c>
      <c r="ADJ16" s="47">
        <v>57</v>
      </c>
      <c r="ADK16" s="48">
        <v>22</v>
      </c>
      <c r="ADL16" s="48">
        <v>16</v>
      </c>
      <c r="ADM16" s="49">
        <f t="shared" si="655"/>
        <v>95</v>
      </c>
      <c r="ADN16" s="47">
        <v>54</v>
      </c>
      <c r="ADO16" s="48">
        <v>17</v>
      </c>
      <c r="ADP16" s="48">
        <v>8</v>
      </c>
      <c r="ADQ16" s="49">
        <f t="shared" si="656"/>
        <v>79</v>
      </c>
      <c r="ADR16" s="47">
        <v>49</v>
      </c>
      <c r="ADS16" s="48">
        <v>5</v>
      </c>
      <c r="ADT16" s="48">
        <v>1</v>
      </c>
      <c r="ADU16" s="49">
        <f t="shared" si="657"/>
        <v>55</v>
      </c>
      <c r="ADV16" s="47">
        <v>78</v>
      </c>
      <c r="ADW16" s="48">
        <v>9</v>
      </c>
      <c r="ADX16" s="48">
        <v>1</v>
      </c>
      <c r="ADY16" s="49">
        <f t="shared" si="658"/>
        <v>88</v>
      </c>
      <c r="ADZ16" s="47">
        <v>8</v>
      </c>
      <c r="AEA16" s="48">
        <v>5</v>
      </c>
      <c r="AEB16" s="48">
        <v>0</v>
      </c>
      <c r="AEC16" s="49">
        <f t="shared" si="659"/>
        <v>13</v>
      </c>
      <c r="AED16" s="47">
        <v>40</v>
      </c>
      <c r="AEE16" s="48">
        <v>14</v>
      </c>
      <c r="AEF16" s="48">
        <v>6</v>
      </c>
      <c r="AEG16" s="49">
        <f t="shared" si="660"/>
        <v>60</v>
      </c>
      <c r="AEH16" s="47">
        <v>57</v>
      </c>
      <c r="AEI16" s="48">
        <v>23</v>
      </c>
      <c r="AEJ16" s="48">
        <v>4</v>
      </c>
      <c r="AEK16" s="49">
        <f t="shared" si="661"/>
        <v>84</v>
      </c>
      <c r="AEL16" s="47">
        <v>5</v>
      </c>
      <c r="AEM16" s="48">
        <v>3</v>
      </c>
      <c r="AEN16" s="48">
        <v>1</v>
      </c>
      <c r="AEO16" s="49">
        <f t="shared" si="662"/>
        <v>9</v>
      </c>
      <c r="AEP16" s="47">
        <v>16</v>
      </c>
      <c r="AEQ16" s="48">
        <v>5</v>
      </c>
      <c r="AER16" s="48">
        <v>1</v>
      </c>
      <c r="AES16" s="49">
        <f t="shared" si="663"/>
        <v>22</v>
      </c>
      <c r="AET16" s="47">
        <v>28</v>
      </c>
      <c r="AEU16" s="48">
        <v>21</v>
      </c>
      <c r="AEV16" s="48">
        <v>4</v>
      </c>
      <c r="AEW16" s="49">
        <f t="shared" si="664"/>
        <v>53</v>
      </c>
      <c r="AEX16" s="47">
        <v>16</v>
      </c>
      <c r="AEY16" s="48">
        <v>11</v>
      </c>
      <c r="AEZ16" s="48">
        <v>4</v>
      </c>
      <c r="AFA16" s="49">
        <f t="shared" si="665"/>
        <v>31</v>
      </c>
      <c r="AFB16" s="47">
        <v>1</v>
      </c>
      <c r="AFC16" s="48">
        <v>3</v>
      </c>
      <c r="AFD16" s="48">
        <v>0</v>
      </c>
      <c r="AFE16" s="49">
        <f t="shared" si="666"/>
        <v>4</v>
      </c>
      <c r="AFF16" s="47">
        <v>6</v>
      </c>
      <c r="AFG16" s="48">
        <v>2</v>
      </c>
      <c r="AFH16" s="48">
        <v>0</v>
      </c>
      <c r="AFI16" s="49">
        <f t="shared" si="667"/>
        <v>8</v>
      </c>
      <c r="AFJ16" s="55">
        <v>8</v>
      </c>
      <c r="AFK16" s="54">
        <v>32</v>
      </c>
      <c r="AFL16" s="54">
        <v>0</v>
      </c>
      <c r="AFM16" s="49">
        <f t="shared" si="668"/>
        <v>40</v>
      </c>
      <c r="AFN16" s="55">
        <v>4</v>
      </c>
      <c r="AFO16" s="54">
        <v>2</v>
      </c>
      <c r="AFP16" s="54">
        <v>0</v>
      </c>
      <c r="AFQ16" s="49">
        <f t="shared" si="669"/>
        <v>6</v>
      </c>
      <c r="AFR16" s="55">
        <v>10</v>
      </c>
      <c r="AFS16" s="54">
        <v>2</v>
      </c>
      <c r="AFT16" s="54">
        <v>0</v>
      </c>
      <c r="AFU16" s="49">
        <f t="shared" si="670"/>
        <v>12</v>
      </c>
      <c r="AFV16" s="55">
        <v>2</v>
      </c>
      <c r="AFW16" s="54">
        <v>2</v>
      </c>
      <c r="AFX16" s="54">
        <v>0</v>
      </c>
      <c r="AFY16" s="49">
        <f t="shared" si="671"/>
        <v>4</v>
      </c>
      <c r="AFZ16" s="47">
        <v>0</v>
      </c>
      <c r="AGA16" s="48">
        <v>2</v>
      </c>
      <c r="AGB16" s="48">
        <v>0</v>
      </c>
      <c r="AGC16" s="49">
        <f t="shared" si="672"/>
        <v>2</v>
      </c>
      <c r="AGD16" s="47">
        <v>1</v>
      </c>
      <c r="AGE16" s="48">
        <v>1</v>
      </c>
      <c r="AGF16" s="48">
        <v>0</v>
      </c>
      <c r="AGG16" s="49">
        <f t="shared" si="673"/>
        <v>2</v>
      </c>
      <c r="AGH16" s="47">
        <v>1</v>
      </c>
      <c r="AGI16" s="48">
        <v>0</v>
      </c>
      <c r="AGJ16" s="48">
        <v>0</v>
      </c>
      <c r="AGK16" s="49">
        <f t="shared" si="674"/>
        <v>1</v>
      </c>
      <c r="AGL16" s="47">
        <v>6</v>
      </c>
      <c r="AGM16" s="48">
        <v>0</v>
      </c>
      <c r="AGN16" s="48">
        <v>0</v>
      </c>
      <c r="AGO16" s="49">
        <f t="shared" si="675"/>
        <v>6</v>
      </c>
      <c r="AGP16" s="47">
        <v>6</v>
      </c>
      <c r="AGQ16" s="48">
        <v>0</v>
      </c>
      <c r="AGR16" s="48">
        <v>0</v>
      </c>
      <c r="AGS16" s="49">
        <f t="shared" si="676"/>
        <v>6</v>
      </c>
      <c r="AGT16" s="47">
        <v>8</v>
      </c>
      <c r="AGU16" s="48">
        <v>1</v>
      </c>
      <c r="AGV16" s="48">
        <v>0</v>
      </c>
      <c r="AGW16" s="49">
        <f t="shared" si="677"/>
        <v>9</v>
      </c>
      <c r="AGX16" s="47">
        <v>1</v>
      </c>
      <c r="AGY16" s="48">
        <v>1</v>
      </c>
      <c r="AGZ16" s="48">
        <v>0</v>
      </c>
      <c r="AHA16" s="49">
        <f t="shared" si="678"/>
        <v>2</v>
      </c>
      <c r="AHB16" s="47">
        <v>7</v>
      </c>
      <c r="AHC16" s="48">
        <v>1</v>
      </c>
      <c r="AHD16" s="48">
        <v>0</v>
      </c>
      <c r="AHE16" s="49">
        <f t="shared" si="679"/>
        <v>8</v>
      </c>
      <c r="AHF16" s="47">
        <v>8</v>
      </c>
      <c r="AHG16" s="48">
        <v>1</v>
      </c>
      <c r="AHH16" s="48">
        <v>0</v>
      </c>
      <c r="AHI16" s="49">
        <f t="shared" si="680"/>
        <v>9</v>
      </c>
      <c r="AHJ16" s="47">
        <v>1</v>
      </c>
      <c r="AHK16" s="48">
        <v>2</v>
      </c>
      <c r="AHL16" s="48">
        <v>0</v>
      </c>
      <c r="AHM16" s="49">
        <f t="shared" si="681"/>
        <v>3</v>
      </c>
      <c r="AHN16" s="47">
        <v>8</v>
      </c>
      <c r="AHO16" s="48">
        <v>2</v>
      </c>
      <c r="AHP16" s="48">
        <v>0</v>
      </c>
      <c r="AHQ16" s="49">
        <f t="shared" si="682"/>
        <v>10</v>
      </c>
      <c r="AHR16" s="47">
        <v>5</v>
      </c>
      <c r="AHS16" s="48">
        <v>2</v>
      </c>
      <c r="AHT16" s="48">
        <v>0</v>
      </c>
      <c r="AHU16" s="49">
        <f t="shared" si="683"/>
        <v>7</v>
      </c>
      <c r="AHV16" s="47">
        <v>3</v>
      </c>
      <c r="AHW16" s="48">
        <v>1</v>
      </c>
      <c r="AHX16" s="48">
        <v>0</v>
      </c>
      <c r="AHY16" s="49">
        <f t="shared" si="684"/>
        <v>4</v>
      </c>
      <c r="AHZ16" s="47">
        <v>4</v>
      </c>
      <c r="AIA16" s="48">
        <v>2</v>
      </c>
      <c r="AIB16" s="48">
        <v>0</v>
      </c>
      <c r="AIC16" s="49">
        <f t="shared" si="685"/>
        <v>6</v>
      </c>
      <c r="AID16" s="47">
        <v>8</v>
      </c>
      <c r="AIE16" s="48">
        <v>0</v>
      </c>
      <c r="AIF16" s="48">
        <v>0</v>
      </c>
      <c r="AIG16" s="49">
        <f t="shared" si="686"/>
        <v>8</v>
      </c>
      <c r="AIH16" s="47">
        <v>12</v>
      </c>
      <c r="AII16" s="48">
        <v>2</v>
      </c>
      <c r="AIJ16" s="48">
        <v>0</v>
      </c>
      <c r="AIK16" s="49">
        <f t="shared" si="687"/>
        <v>14</v>
      </c>
      <c r="AIL16" s="47">
        <v>23</v>
      </c>
      <c r="AIM16" s="48">
        <v>3</v>
      </c>
      <c r="AIN16" s="48">
        <v>4</v>
      </c>
      <c r="AIO16" s="49">
        <f t="shared" si="688"/>
        <v>30</v>
      </c>
      <c r="AIP16" s="47">
        <v>14</v>
      </c>
      <c r="AIQ16" s="48">
        <v>1</v>
      </c>
      <c r="AIR16" s="48">
        <v>1</v>
      </c>
      <c r="AIS16" s="49">
        <f t="shared" si="689"/>
        <v>16</v>
      </c>
      <c r="AIT16" s="47">
        <v>56</v>
      </c>
      <c r="AIU16" s="48">
        <v>4</v>
      </c>
      <c r="AIV16" s="48">
        <v>2</v>
      </c>
      <c r="AIW16" s="49">
        <f t="shared" si="690"/>
        <v>62</v>
      </c>
      <c r="AIX16" s="47">
        <v>8</v>
      </c>
      <c r="AIY16" s="48">
        <v>0</v>
      </c>
      <c r="AIZ16" s="48">
        <v>0</v>
      </c>
      <c r="AJA16" s="49">
        <f t="shared" si="691"/>
        <v>8</v>
      </c>
      <c r="AJB16" s="47">
        <v>22</v>
      </c>
      <c r="AJC16" s="48">
        <v>1</v>
      </c>
      <c r="AJD16" s="48">
        <v>1</v>
      </c>
      <c r="AJE16" s="49">
        <f t="shared" si="692"/>
        <v>24</v>
      </c>
      <c r="AJF16" s="47">
        <v>47</v>
      </c>
      <c r="AJG16" s="48">
        <v>2</v>
      </c>
      <c r="AJH16" s="48">
        <v>2</v>
      </c>
      <c r="AJI16" s="49">
        <f t="shared" si="693"/>
        <v>51</v>
      </c>
      <c r="AJJ16" s="47">
        <v>15</v>
      </c>
      <c r="AJK16" s="48">
        <v>0</v>
      </c>
      <c r="AJL16" s="48">
        <v>0</v>
      </c>
      <c r="AJM16" s="49">
        <f t="shared" si="694"/>
        <v>15</v>
      </c>
      <c r="AJN16" s="47">
        <v>127</v>
      </c>
      <c r="AJO16" s="48">
        <v>61</v>
      </c>
      <c r="AJP16" s="48">
        <v>45</v>
      </c>
      <c r="AJQ16" s="49">
        <f t="shared" si="695"/>
        <v>233</v>
      </c>
      <c r="AJR16" s="47">
        <v>94</v>
      </c>
      <c r="AJS16" s="48">
        <v>5</v>
      </c>
      <c r="AJT16" s="48">
        <v>3</v>
      </c>
      <c r="AJU16" s="49">
        <f t="shared" si="696"/>
        <v>102</v>
      </c>
      <c r="AJV16" s="47">
        <v>84</v>
      </c>
      <c r="AJW16" s="48">
        <v>11</v>
      </c>
      <c r="AJX16" s="48">
        <v>8</v>
      </c>
      <c r="AJY16" s="49">
        <f t="shared" si="697"/>
        <v>103</v>
      </c>
      <c r="AJZ16" s="47">
        <v>32</v>
      </c>
      <c r="AKA16" s="48">
        <v>8</v>
      </c>
      <c r="AKB16" s="48">
        <v>5</v>
      </c>
      <c r="AKC16" s="49">
        <f t="shared" si="698"/>
        <v>45</v>
      </c>
      <c r="AKD16" s="47">
        <v>32</v>
      </c>
      <c r="AKE16" s="48">
        <v>6</v>
      </c>
      <c r="AKF16" s="48">
        <v>3</v>
      </c>
      <c r="AKG16" s="49">
        <f t="shared" si="699"/>
        <v>41</v>
      </c>
      <c r="AKH16" s="47">
        <v>48</v>
      </c>
      <c r="AKI16" s="48">
        <v>15</v>
      </c>
      <c r="AKJ16" s="48">
        <v>2</v>
      </c>
      <c r="AKK16" s="49">
        <f t="shared" si="700"/>
        <v>65</v>
      </c>
      <c r="AKL16" s="47">
        <v>22</v>
      </c>
      <c r="AKM16" s="48">
        <v>3</v>
      </c>
      <c r="AKN16" s="48">
        <v>1</v>
      </c>
      <c r="AKO16" s="49">
        <f t="shared" si="701"/>
        <v>26</v>
      </c>
      <c r="AKP16" s="47">
        <v>56</v>
      </c>
      <c r="AKQ16" s="48">
        <v>13</v>
      </c>
      <c r="AKR16" s="48">
        <v>7</v>
      </c>
      <c r="AKS16" s="49">
        <f t="shared" si="702"/>
        <v>76</v>
      </c>
      <c r="AKT16" s="47">
        <v>29</v>
      </c>
      <c r="AKU16" s="48">
        <v>3</v>
      </c>
      <c r="AKV16" s="48">
        <v>3</v>
      </c>
      <c r="AKW16" s="49">
        <f t="shared" si="703"/>
        <v>35</v>
      </c>
      <c r="AKX16" s="47">
        <v>19</v>
      </c>
      <c r="AKY16" s="48">
        <v>5</v>
      </c>
      <c r="AKZ16" s="48">
        <v>2</v>
      </c>
      <c r="ALA16" s="49">
        <f t="shared" si="704"/>
        <v>26</v>
      </c>
      <c r="ALB16" s="47">
        <v>18</v>
      </c>
      <c r="ALC16" s="48">
        <v>12</v>
      </c>
      <c r="ALD16" s="48">
        <v>0</v>
      </c>
      <c r="ALE16" s="49">
        <f t="shared" si="705"/>
        <v>30</v>
      </c>
      <c r="ALF16" s="47">
        <v>19</v>
      </c>
      <c r="ALG16" s="48">
        <v>5</v>
      </c>
      <c r="ALH16" s="48">
        <v>2</v>
      </c>
      <c r="ALI16" s="49">
        <f t="shared" si="706"/>
        <v>26</v>
      </c>
      <c r="ALJ16" s="47">
        <v>22</v>
      </c>
      <c r="ALK16" s="48">
        <v>2</v>
      </c>
      <c r="ALL16" s="48">
        <v>6</v>
      </c>
      <c r="ALM16" s="49">
        <f t="shared" si="707"/>
        <v>30</v>
      </c>
      <c r="ALN16" s="47">
        <v>49</v>
      </c>
      <c r="ALO16" s="48">
        <v>6</v>
      </c>
      <c r="ALP16" s="48">
        <v>6</v>
      </c>
      <c r="ALQ16" s="49">
        <f t="shared" si="708"/>
        <v>61</v>
      </c>
      <c r="ALR16" s="47">
        <v>73</v>
      </c>
      <c r="ALS16" s="48">
        <v>10</v>
      </c>
      <c r="ALT16" s="48">
        <v>14</v>
      </c>
      <c r="ALU16" s="49">
        <f t="shared" si="709"/>
        <v>97</v>
      </c>
      <c r="ALV16" s="47">
        <v>37</v>
      </c>
      <c r="ALW16" s="48">
        <v>6</v>
      </c>
      <c r="ALX16" s="48">
        <v>3</v>
      </c>
      <c r="ALY16" s="49">
        <f t="shared" si="710"/>
        <v>46</v>
      </c>
      <c r="ALZ16" s="47">
        <v>1</v>
      </c>
      <c r="AMA16" s="48">
        <v>0</v>
      </c>
      <c r="AMB16" s="48">
        <v>0</v>
      </c>
      <c r="AMC16" s="49">
        <f t="shared" si="711"/>
        <v>1</v>
      </c>
      <c r="AMD16" s="47">
        <v>0</v>
      </c>
      <c r="AME16" s="48">
        <v>0</v>
      </c>
      <c r="AMF16" s="48">
        <v>0</v>
      </c>
      <c r="AMG16" s="49">
        <f t="shared" si="712"/>
        <v>0</v>
      </c>
      <c r="AMH16" s="47">
        <v>1</v>
      </c>
      <c r="AMI16" s="48">
        <v>0</v>
      </c>
      <c r="AMJ16" s="48">
        <v>0</v>
      </c>
      <c r="AMK16" s="49">
        <f t="shared" si="713"/>
        <v>1</v>
      </c>
      <c r="AML16" s="47">
        <v>0</v>
      </c>
      <c r="AMM16" s="48">
        <v>0</v>
      </c>
      <c r="AMN16" s="48">
        <v>6</v>
      </c>
      <c r="AMO16" s="49">
        <f t="shared" si="714"/>
        <v>6</v>
      </c>
      <c r="AMP16" s="47">
        <v>1</v>
      </c>
      <c r="AMQ16" s="48">
        <v>0</v>
      </c>
      <c r="AMR16" s="48">
        <v>0</v>
      </c>
      <c r="AMS16" s="49">
        <f t="shared" si="715"/>
        <v>1</v>
      </c>
      <c r="AMT16" s="47">
        <v>33</v>
      </c>
      <c r="AMU16" s="48">
        <v>10</v>
      </c>
      <c r="AMV16" s="48">
        <v>1</v>
      </c>
      <c r="AMW16" s="49">
        <f t="shared" si="716"/>
        <v>44</v>
      </c>
      <c r="AMX16" s="47">
        <v>24</v>
      </c>
      <c r="AMY16" s="48">
        <v>6</v>
      </c>
      <c r="AMZ16" s="48">
        <v>0</v>
      </c>
      <c r="ANA16" s="49">
        <f t="shared" si="717"/>
        <v>30</v>
      </c>
      <c r="ANB16" s="47">
        <v>24</v>
      </c>
      <c r="ANC16" s="48">
        <v>8</v>
      </c>
      <c r="AND16" s="48">
        <v>1</v>
      </c>
      <c r="ANE16" s="49">
        <f t="shared" si="718"/>
        <v>33</v>
      </c>
      <c r="ANF16" s="47">
        <v>21</v>
      </c>
      <c r="ANG16" s="48">
        <v>2</v>
      </c>
      <c r="ANH16" s="48">
        <v>1</v>
      </c>
      <c r="ANI16" s="49">
        <f t="shared" si="719"/>
        <v>24</v>
      </c>
      <c r="ANJ16" s="47">
        <v>53</v>
      </c>
      <c r="ANK16" s="48">
        <v>5</v>
      </c>
      <c r="ANL16" s="48">
        <v>13</v>
      </c>
      <c r="ANM16" s="49">
        <f t="shared" si="720"/>
        <v>71</v>
      </c>
      <c r="ANN16" s="47">
        <v>94</v>
      </c>
      <c r="ANO16" s="48">
        <v>8</v>
      </c>
      <c r="ANP16" s="48">
        <v>1</v>
      </c>
      <c r="ANQ16" s="49">
        <f t="shared" si="721"/>
        <v>103</v>
      </c>
      <c r="ANR16" s="47">
        <v>91</v>
      </c>
      <c r="ANS16" s="48">
        <v>4</v>
      </c>
      <c r="ANT16" s="48">
        <v>0</v>
      </c>
      <c r="ANU16" s="49">
        <f t="shared" si="722"/>
        <v>95</v>
      </c>
      <c r="ANV16" s="47">
        <v>69</v>
      </c>
      <c r="ANW16" s="48">
        <v>3</v>
      </c>
      <c r="ANX16" s="48">
        <v>0</v>
      </c>
      <c r="ANY16" s="49">
        <f t="shared" si="723"/>
        <v>72</v>
      </c>
      <c r="ANZ16" s="47">
        <v>45</v>
      </c>
      <c r="AOA16" s="48">
        <v>2</v>
      </c>
      <c r="AOB16" s="48">
        <v>0</v>
      </c>
      <c r="AOC16" s="49">
        <f t="shared" si="724"/>
        <v>47</v>
      </c>
      <c r="AOD16" s="47">
        <v>32</v>
      </c>
      <c r="AOE16" s="48">
        <v>1</v>
      </c>
      <c r="AOF16" s="48">
        <v>0</v>
      </c>
      <c r="AOG16" s="49">
        <f t="shared" si="725"/>
        <v>33</v>
      </c>
      <c r="AOH16" s="47">
        <v>1</v>
      </c>
      <c r="AOI16" s="48">
        <v>0</v>
      </c>
      <c r="AOJ16" s="48">
        <v>0</v>
      </c>
      <c r="AOK16" s="49">
        <f t="shared" si="726"/>
        <v>1</v>
      </c>
      <c r="AOL16" s="47">
        <v>26</v>
      </c>
      <c r="AOM16" s="48">
        <v>2</v>
      </c>
      <c r="AON16" s="48">
        <v>1</v>
      </c>
      <c r="AOO16" s="49">
        <f t="shared" si="727"/>
        <v>29</v>
      </c>
      <c r="AOP16" s="47">
        <v>45</v>
      </c>
      <c r="AOQ16" s="48">
        <v>5</v>
      </c>
      <c r="AOR16" s="48">
        <v>1</v>
      </c>
      <c r="AOS16" s="49">
        <f t="shared" si="728"/>
        <v>51</v>
      </c>
      <c r="AOT16" s="47">
        <v>68</v>
      </c>
      <c r="AOU16" s="48">
        <v>5</v>
      </c>
      <c r="AOV16" s="48">
        <v>1</v>
      </c>
      <c r="AOW16" s="49">
        <f t="shared" si="729"/>
        <v>74</v>
      </c>
      <c r="AOX16" s="47">
        <v>26</v>
      </c>
      <c r="AOY16" s="48">
        <v>2</v>
      </c>
      <c r="AOZ16" s="48">
        <v>1</v>
      </c>
      <c r="APA16" s="49">
        <f t="shared" si="758"/>
        <v>29</v>
      </c>
      <c r="APB16" s="47">
        <v>47</v>
      </c>
      <c r="APC16" s="48">
        <v>0</v>
      </c>
      <c r="APD16" s="48">
        <v>0</v>
      </c>
      <c r="APE16" s="49">
        <f t="shared" si="730"/>
        <v>47</v>
      </c>
      <c r="APF16" s="47">
        <v>37</v>
      </c>
      <c r="APG16" s="48">
        <v>19</v>
      </c>
      <c r="APH16" s="48">
        <v>1</v>
      </c>
      <c r="API16" s="49">
        <f t="shared" si="731"/>
        <v>57</v>
      </c>
      <c r="APJ16" s="47">
        <v>50</v>
      </c>
      <c r="APK16" s="48">
        <v>4</v>
      </c>
      <c r="APL16" s="48">
        <v>0</v>
      </c>
      <c r="APM16" s="49">
        <f t="shared" si="732"/>
        <v>54</v>
      </c>
      <c r="APN16" s="47">
        <v>4</v>
      </c>
      <c r="APO16" s="48">
        <v>0</v>
      </c>
      <c r="APP16" s="48">
        <v>0</v>
      </c>
      <c r="APQ16" s="49">
        <f t="shared" si="733"/>
        <v>4</v>
      </c>
      <c r="APR16" s="47">
        <v>85</v>
      </c>
      <c r="APS16" s="48">
        <v>17</v>
      </c>
      <c r="APT16" s="48">
        <v>0</v>
      </c>
      <c r="APU16" s="49">
        <f t="shared" si="734"/>
        <v>102</v>
      </c>
      <c r="APV16" s="47">
        <v>108</v>
      </c>
      <c r="APW16" s="48">
        <v>17</v>
      </c>
      <c r="APX16" s="48">
        <v>1</v>
      </c>
      <c r="APY16" s="49">
        <f t="shared" si="735"/>
        <v>126</v>
      </c>
      <c r="APZ16" s="47">
        <v>131</v>
      </c>
      <c r="AQA16" s="48">
        <v>17</v>
      </c>
      <c r="AQB16" s="48">
        <v>1</v>
      </c>
      <c r="AQC16" s="49">
        <f t="shared" si="736"/>
        <v>149</v>
      </c>
      <c r="AQD16" s="47">
        <v>110</v>
      </c>
      <c r="AQE16" s="48">
        <v>10</v>
      </c>
      <c r="AQF16" s="48">
        <v>1</v>
      </c>
      <c r="AQG16" s="49">
        <f t="shared" si="737"/>
        <v>121</v>
      </c>
      <c r="AQH16" s="47">
        <v>183</v>
      </c>
      <c r="AQI16" s="48">
        <v>13</v>
      </c>
      <c r="AQJ16" s="48">
        <v>1</v>
      </c>
      <c r="AQK16" s="49">
        <f t="shared" si="738"/>
        <v>197</v>
      </c>
      <c r="AQL16" s="47">
        <v>126</v>
      </c>
      <c r="AQM16" s="48">
        <v>14</v>
      </c>
      <c r="AQN16" s="48">
        <v>2</v>
      </c>
      <c r="AQO16" s="49">
        <f t="shared" si="739"/>
        <v>142</v>
      </c>
      <c r="AQP16" s="47">
        <v>106</v>
      </c>
      <c r="AQQ16" s="48">
        <v>12</v>
      </c>
      <c r="AQR16" s="48">
        <v>1</v>
      </c>
      <c r="AQS16" s="49">
        <f t="shared" si="740"/>
        <v>119</v>
      </c>
      <c r="AQT16" s="47">
        <v>8</v>
      </c>
      <c r="AQU16" s="48">
        <v>0</v>
      </c>
      <c r="AQV16" s="48">
        <v>0</v>
      </c>
      <c r="AQW16" s="49">
        <f t="shared" si="741"/>
        <v>8</v>
      </c>
      <c r="AQX16" s="47">
        <v>1</v>
      </c>
      <c r="AQY16" s="48">
        <v>0</v>
      </c>
      <c r="AQZ16" s="48">
        <v>0</v>
      </c>
      <c r="ARA16" s="49">
        <f t="shared" si="742"/>
        <v>1</v>
      </c>
      <c r="ARB16" s="47">
        <v>2</v>
      </c>
      <c r="ARC16" s="48">
        <v>0</v>
      </c>
      <c r="ARD16" s="48">
        <v>0</v>
      </c>
      <c r="ARE16" s="49">
        <f t="shared" si="743"/>
        <v>2</v>
      </c>
      <c r="ARF16" s="47">
        <v>0</v>
      </c>
      <c r="ARG16" s="48">
        <v>0</v>
      </c>
      <c r="ARH16" s="48">
        <v>0</v>
      </c>
      <c r="ARI16" s="49">
        <f t="shared" si="744"/>
        <v>0</v>
      </c>
      <c r="ARJ16" s="47">
        <v>38</v>
      </c>
      <c r="ARK16" s="48">
        <v>3</v>
      </c>
      <c r="ARL16" s="48">
        <v>2</v>
      </c>
      <c r="ARM16" s="49">
        <f t="shared" si="745"/>
        <v>43</v>
      </c>
      <c r="ARN16" s="47">
        <v>12</v>
      </c>
      <c r="ARO16" s="48">
        <v>14</v>
      </c>
      <c r="ARP16" s="48">
        <v>21</v>
      </c>
      <c r="ARQ16" s="49">
        <f t="shared" si="746"/>
        <v>47</v>
      </c>
      <c r="ARR16" s="47">
        <v>45</v>
      </c>
      <c r="ARS16" s="48">
        <v>9</v>
      </c>
      <c r="ART16" s="48">
        <v>2</v>
      </c>
      <c r="ARU16" s="49">
        <f t="shared" si="747"/>
        <v>56</v>
      </c>
      <c r="ARV16" s="47">
        <v>120</v>
      </c>
      <c r="ARW16" s="48">
        <v>24</v>
      </c>
      <c r="ARX16" s="48">
        <v>6</v>
      </c>
      <c r="ARY16" s="49">
        <f>ARV16+ARW16+ARX16</f>
        <v>150</v>
      </c>
      <c r="ARZ16" s="47">
        <v>122</v>
      </c>
      <c r="ASA16" s="48">
        <v>23</v>
      </c>
      <c r="ASB16" s="48">
        <v>8</v>
      </c>
      <c r="ASC16" s="49">
        <f t="shared" ref="ASC16" si="760">ASB16+ASA16+ARZ16</f>
        <v>153</v>
      </c>
      <c r="ASD16" s="47">
        <v>86</v>
      </c>
      <c r="ASE16" s="48">
        <v>11</v>
      </c>
      <c r="ASF16" s="48">
        <v>6</v>
      </c>
      <c r="ASG16" s="49">
        <f t="shared" ref="ASG16" si="761">ASF16+ASE16+ASD16</f>
        <v>103</v>
      </c>
      <c r="ASH16" s="47">
        <v>71</v>
      </c>
      <c r="ASI16" s="48">
        <v>28</v>
      </c>
      <c r="ASJ16" s="48">
        <v>7</v>
      </c>
      <c r="ASK16" s="49">
        <f t="shared" ref="ASK16" si="762">ASJ16+ASI16+ASH16</f>
        <v>106</v>
      </c>
      <c r="ASL16" s="47">
        <v>47</v>
      </c>
      <c r="ASM16" s="48">
        <v>21</v>
      </c>
      <c r="ASN16" s="48">
        <v>3</v>
      </c>
      <c r="ASO16" s="49">
        <f t="shared" ref="ASO16" si="763">ASN16+ASM16+ASL16</f>
        <v>71</v>
      </c>
      <c r="ASP16" s="47">
        <v>12</v>
      </c>
      <c r="ASQ16" s="48">
        <v>9</v>
      </c>
      <c r="ASR16" s="48">
        <v>1</v>
      </c>
      <c r="ASS16" s="49">
        <f t="shared" ref="ASS16" si="764">ASR16+ASQ16+ASP16</f>
        <v>22</v>
      </c>
      <c r="AST16" s="47">
        <v>23</v>
      </c>
      <c r="ASU16" s="48">
        <v>7</v>
      </c>
      <c r="ASV16" s="48">
        <v>0</v>
      </c>
      <c r="ASW16" s="49">
        <f t="shared" ref="ASW16" si="765">ASV16+ASU16+AST16</f>
        <v>30</v>
      </c>
      <c r="ASX16" s="47">
        <v>14</v>
      </c>
      <c r="ASY16" s="48">
        <v>6</v>
      </c>
      <c r="ASZ16" s="48">
        <v>0</v>
      </c>
      <c r="ATA16" s="49">
        <f>ASZ16+ASY16+ASX16</f>
        <v>20</v>
      </c>
      <c r="ATB16" s="47">
        <v>90</v>
      </c>
      <c r="ATC16" s="48">
        <v>6</v>
      </c>
      <c r="ATD16" s="48">
        <v>2</v>
      </c>
      <c r="ATE16" s="49">
        <f t="shared" ref="ATE16" si="766">ATD16+ATC16+ATB16</f>
        <v>98</v>
      </c>
      <c r="ATF16" s="47">
        <v>23</v>
      </c>
      <c r="ATG16" s="48">
        <v>4</v>
      </c>
      <c r="ATH16" s="48">
        <v>1</v>
      </c>
      <c r="ATI16" s="49">
        <f t="shared" ref="ATI16" si="767">ATH16+ATG16+ATF16</f>
        <v>28</v>
      </c>
      <c r="ATJ16" s="47">
        <v>77</v>
      </c>
      <c r="ATK16" s="48">
        <v>11</v>
      </c>
      <c r="ATL16" s="48">
        <v>1</v>
      </c>
      <c r="ATM16" s="49">
        <f t="shared" ref="ATM16" si="768">ATL16+ATK16+ATJ16</f>
        <v>89</v>
      </c>
      <c r="ATN16" s="47">
        <v>40</v>
      </c>
      <c r="ATO16" s="48">
        <v>3</v>
      </c>
      <c r="ATP16" s="48">
        <v>0</v>
      </c>
      <c r="ATQ16" s="49">
        <f t="shared" si="756"/>
        <v>43</v>
      </c>
      <c r="ATR16" s="47">
        <v>44</v>
      </c>
      <c r="ATS16" s="48">
        <v>7</v>
      </c>
      <c r="ATT16" s="48">
        <v>0</v>
      </c>
      <c r="ATU16" s="49">
        <v>51</v>
      </c>
      <c r="ATV16" s="47">
        <v>135</v>
      </c>
      <c r="ATW16" s="48">
        <v>17</v>
      </c>
      <c r="ATX16" s="48">
        <v>2</v>
      </c>
      <c r="ATY16" s="49">
        <v>154</v>
      </c>
      <c r="ATZ16" s="47">
        <v>48</v>
      </c>
      <c r="AUA16" s="48">
        <v>5</v>
      </c>
      <c r="AUB16" s="48">
        <v>2</v>
      </c>
      <c r="AUC16" s="49">
        <v>55</v>
      </c>
      <c r="AUD16" s="47">
        <v>81</v>
      </c>
      <c r="AUE16" s="48">
        <v>6</v>
      </c>
      <c r="AUF16" s="48">
        <v>0</v>
      </c>
      <c r="AUG16" s="49">
        <v>87</v>
      </c>
      <c r="AUH16" s="47">
        <v>83</v>
      </c>
      <c r="AUI16" s="48">
        <v>6</v>
      </c>
      <c r="AUJ16" s="48">
        <v>1</v>
      </c>
      <c r="AUK16" s="49">
        <v>90</v>
      </c>
      <c r="AUL16" s="47">
        <v>40</v>
      </c>
      <c r="AUM16" s="48">
        <v>5</v>
      </c>
      <c r="AUN16" s="48">
        <v>1</v>
      </c>
      <c r="AUO16" s="49">
        <v>46</v>
      </c>
      <c r="AUP16" s="47">
        <v>56</v>
      </c>
      <c r="AUQ16" s="48">
        <v>6</v>
      </c>
      <c r="AUR16" s="48">
        <v>7</v>
      </c>
      <c r="AUS16" s="49">
        <v>69</v>
      </c>
      <c r="AUT16" s="47">
        <v>37</v>
      </c>
      <c r="AUU16" s="48">
        <v>8</v>
      </c>
      <c r="AUV16" s="48">
        <v>4</v>
      </c>
      <c r="AUW16" s="49">
        <v>49</v>
      </c>
      <c r="AUX16" s="47">
        <v>32</v>
      </c>
      <c r="AUY16" s="48">
        <v>7</v>
      </c>
      <c r="AUZ16" s="48">
        <v>6</v>
      </c>
      <c r="AVA16" s="49">
        <v>45</v>
      </c>
      <c r="AVB16" s="47">
        <v>26</v>
      </c>
      <c r="AVC16" s="48">
        <v>7</v>
      </c>
      <c r="AVD16" s="48">
        <v>4</v>
      </c>
      <c r="AVE16" s="49">
        <v>37</v>
      </c>
      <c r="AVF16" s="47">
        <v>92</v>
      </c>
      <c r="AVG16" s="48">
        <v>24</v>
      </c>
      <c r="AVH16" s="48">
        <v>11</v>
      </c>
      <c r="AVI16" s="49">
        <v>127</v>
      </c>
      <c r="AVJ16" s="47">
        <v>116</v>
      </c>
      <c r="AVK16" s="48">
        <v>28</v>
      </c>
      <c r="AVL16" s="48">
        <v>6</v>
      </c>
      <c r="AVM16" s="49">
        <v>150</v>
      </c>
      <c r="AVN16" s="47">
        <v>136</v>
      </c>
      <c r="AVO16" s="48">
        <v>31</v>
      </c>
      <c r="AVP16" s="48">
        <v>5</v>
      </c>
      <c r="AVQ16" s="49">
        <f t="shared" si="757"/>
        <v>172</v>
      </c>
      <c r="AVR16" s="47">
        <v>98</v>
      </c>
      <c r="AVS16" s="48">
        <v>10</v>
      </c>
      <c r="AVT16" s="48">
        <v>12</v>
      </c>
      <c r="AVU16" s="48">
        <v>120</v>
      </c>
      <c r="AVV16" s="84">
        <v>164</v>
      </c>
      <c r="AVW16" s="1">
        <v>26</v>
      </c>
      <c r="AVX16" s="1">
        <v>27</v>
      </c>
      <c r="AVY16" s="85">
        <v>217</v>
      </c>
    </row>
    <row r="17" spans="1:1273" ht="15" customHeight="1" x14ac:dyDescent="0.25">
      <c r="A17" s="23" t="s">
        <v>222</v>
      </c>
      <c r="B17" s="44">
        <v>0</v>
      </c>
      <c r="C17" s="44">
        <v>0</v>
      </c>
      <c r="D17" s="45">
        <v>0</v>
      </c>
      <c r="E17" s="44">
        <v>0</v>
      </c>
      <c r="F17" s="44">
        <v>0</v>
      </c>
      <c r="G17" s="44">
        <v>0</v>
      </c>
      <c r="H17" s="46">
        <v>0</v>
      </c>
      <c r="I17" s="44">
        <v>0</v>
      </c>
      <c r="J17" s="45">
        <v>0</v>
      </c>
      <c r="K17" s="44">
        <v>0</v>
      </c>
      <c r="L17" s="44">
        <v>0</v>
      </c>
      <c r="M17" s="44">
        <v>0</v>
      </c>
      <c r="N17" s="46">
        <v>0</v>
      </c>
      <c r="O17" s="44">
        <v>0</v>
      </c>
      <c r="P17" s="45">
        <v>0</v>
      </c>
      <c r="Q17" s="44">
        <v>0</v>
      </c>
      <c r="R17" s="44">
        <v>0</v>
      </c>
      <c r="S17" s="44">
        <v>0</v>
      </c>
      <c r="T17" s="46">
        <v>0</v>
      </c>
      <c r="U17" s="44">
        <v>0</v>
      </c>
      <c r="V17" s="45">
        <v>0</v>
      </c>
      <c r="W17" s="44">
        <v>0</v>
      </c>
      <c r="X17" s="44">
        <v>0</v>
      </c>
      <c r="Y17" s="44">
        <v>0</v>
      </c>
      <c r="Z17" s="46">
        <v>0</v>
      </c>
      <c r="AA17" s="44">
        <v>0</v>
      </c>
      <c r="AB17" s="45">
        <v>0</v>
      </c>
      <c r="AC17" s="44">
        <v>0</v>
      </c>
      <c r="AD17" s="44">
        <v>0</v>
      </c>
      <c r="AE17" s="44">
        <v>0</v>
      </c>
      <c r="AF17" s="46">
        <v>0</v>
      </c>
      <c r="AG17" s="44">
        <v>0</v>
      </c>
      <c r="AH17" s="45">
        <v>0</v>
      </c>
      <c r="AI17" s="44">
        <v>0</v>
      </c>
      <c r="AJ17" s="44">
        <v>0</v>
      </c>
      <c r="AK17" s="44">
        <v>0</v>
      </c>
      <c r="AL17" s="46">
        <v>0</v>
      </c>
      <c r="AM17" s="44">
        <v>0</v>
      </c>
      <c r="AN17" s="45">
        <v>0</v>
      </c>
      <c r="AO17" s="44">
        <v>0</v>
      </c>
      <c r="AP17" s="44">
        <v>0</v>
      </c>
      <c r="AQ17" s="44">
        <v>0</v>
      </c>
      <c r="AR17" s="46">
        <v>0</v>
      </c>
      <c r="AS17" s="44">
        <v>0</v>
      </c>
      <c r="AT17" s="45">
        <v>0</v>
      </c>
      <c r="AU17" s="44">
        <v>0</v>
      </c>
      <c r="AV17" s="44">
        <v>0</v>
      </c>
      <c r="AW17" s="44">
        <v>0</v>
      </c>
      <c r="AX17" s="46">
        <v>0</v>
      </c>
      <c r="AY17" s="44">
        <v>0</v>
      </c>
      <c r="AZ17" s="45">
        <v>0</v>
      </c>
      <c r="BA17" s="44">
        <v>0</v>
      </c>
      <c r="BB17" s="44">
        <v>0</v>
      </c>
      <c r="BC17" s="44">
        <v>0</v>
      </c>
      <c r="BD17" s="46">
        <v>0</v>
      </c>
      <c r="BE17" s="44">
        <v>0</v>
      </c>
      <c r="BF17" s="45">
        <v>0</v>
      </c>
      <c r="BG17" s="44">
        <v>0</v>
      </c>
      <c r="BH17" s="44">
        <v>0</v>
      </c>
      <c r="BI17" s="44">
        <v>0</v>
      </c>
      <c r="BJ17" s="46">
        <v>0</v>
      </c>
      <c r="BK17" s="44">
        <v>0</v>
      </c>
      <c r="BL17" s="45">
        <v>0</v>
      </c>
      <c r="BM17" s="44">
        <v>0</v>
      </c>
      <c r="BN17" s="44">
        <v>0</v>
      </c>
      <c r="BO17" s="44">
        <v>0</v>
      </c>
      <c r="BP17" s="46">
        <v>0</v>
      </c>
      <c r="BQ17" s="44">
        <v>0</v>
      </c>
      <c r="BR17" s="45">
        <v>0</v>
      </c>
      <c r="BS17" s="44">
        <v>0</v>
      </c>
      <c r="BT17" s="44">
        <v>0</v>
      </c>
      <c r="BU17" s="44">
        <v>0</v>
      </c>
      <c r="BV17" s="46">
        <v>0</v>
      </c>
      <c r="BW17" s="44">
        <v>0</v>
      </c>
      <c r="BX17" s="45">
        <v>0</v>
      </c>
      <c r="BY17" s="44">
        <v>0</v>
      </c>
      <c r="BZ17" s="44">
        <v>0</v>
      </c>
      <c r="CA17" s="44">
        <v>0</v>
      </c>
      <c r="CB17" s="46">
        <v>0</v>
      </c>
      <c r="CC17" s="44">
        <v>0</v>
      </c>
      <c r="CD17" s="45">
        <v>0</v>
      </c>
      <c r="CE17" s="44">
        <v>0</v>
      </c>
      <c r="CF17" s="44">
        <v>0</v>
      </c>
      <c r="CG17" s="44">
        <v>0</v>
      </c>
      <c r="CH17" s="46">
        <v>0</v>
      </c>
      <c r="CI17" s="44">
        <v>0</v>
      </c>
      <c r="CJ17" s="45">
        <v>0</v>
      </c>
      <c r="CK17" s="44">
        <v>0</v>
      </c>
      <c r="CL17" s="44">
        <v>0</v>
      </c>
      <c r="CM17" s="44">
        <v>0</v>
      </c>
      <c r="CN17" s="46">
        <v>0</v>
      </c>
      <c r="CO17" s="44">
        <v>0</v>
      </c>
      <c r="CP17" s="45">
        <v>0</v>
      </c>
      <c r="CQ17" s="44">
        <v>0</v>
      </c>
      <c r="CR17" s="44">
        <v>0</v>
      </c>
      <c r="CS17" s="44">
        <v>0</v>
      </c>
      <c r="CT17" s="46">
        <v>0</v>
      </c>
      <c r="CU17" s="44">
        <v>0</v>
      </c>
      <c r="CV17" s="45">
        <v>0</v>
      </c>
      <c r="CW17" s="44">
        <v>0</v>
      </c>
      <c r="CX17" s="44">
        <v>0</v>
      </c>
      <c r="CY17" s="44">
        <v>0</v>
      </c>
      <c r="CZ17" s="46">
        <v>0</v>
      </c>
      <c r="DA17" s="44">
        <v>0</v>
      </c>
      <c r="DB17" s="45">
        <v>0</v>
      </c>
      <c r="DC17" s="44">
        <v>0</v>
      </c>
      <c r="DD17" s="44">
        <v>0</v>
      </c>
      <c r="DE17" s="44">
        <v>0</v>
      </c>
      <c r="DF17" s="47">
        <v>0</v>
      </c>
      <c r="DG17" s="48">
        <v>0</v>
      </c>
      <c r="DH17" s="48">
        <v>0</v>
      </c>
      <c r="DI17" s="49">
        <v>0</v>
      </c>
      <c r="DJ17" s="48">
        <v>0</v>
      </c>
      <c r="DK17" s="48">
        <v>0</v>
      </c>
      <c r="DL17" s="48">
        <v>0</v>
      </c>
      <c r="DM17" s="48">
        <v>0</v>
      </c>
      <c r="DN17" s="47">
        <v>0</v>
      </c>
      <c r="DO17" s="48">
        <v>0</v>
      </c>
      <c r="DP17" s="48">
        <v>0</v>
      </c>
      <c r="DQ17" s="49">
        <v>0</v>
      </c>
      <c r="DR17" s="48">
        <v>0</v>
      </c>
      <c r="DS17" s="48">
        <v>0</v>
      </c>
      <c r="DT17" s="48">
        <v>0</v>
      </c>
      <c r="DU17" s="48">
        <v>0</v>
      </c>
      <c r="DV17" s="47">
        <v>0</v>
      </c>
      <c r="DW17" s="48">
        <v>0</v>
      </c>
      <c r="DX17" s="48">
        <v>0</v>
      </c>
      <c r="DY17" s="49">
        <v>0</v>
      </c>
      <c r="DZ17" s="48">
        <v>0</v>
      </c>
      <c r="EA17" s="48">
        <v>0</v>
      </c>
      <c r="EB17" s="48">
        <v>0</v>
      </c>
      <c r="EC17" s="48">
        <v>0</v>
      </c>
      <c r="ED17" s="47">
        <v>0</v>
      </c>
      <c r="EE17" s="48">
        <v>0</v>
      </c>
      <c r="EF17" s="48">
        <v>0</v>
      </c>
      <c r="EG17" s="49">
        <v>0</v>
      </c>
      <c r="EH17" s="48">
        <v>0</v>
      </c>
      <c r="EI17" s="48">
        <v>0</v>
      </c>
      <c r="EJ17" s="48">
        <v>0</v>
      </c>
      <c r="EK17" s="48">
        <v>0</v>
      </c>
      <c r="EL17" s="47">
        <v>0</v>
      </c>
      <c r="EM17" s="48">
        <v>0</v>
      </c>
      <c r="EN17" s="48">
        <v>0</v>
      </c>
      <c r="EO17" s="49">
        <v>0</v>
      </c>
      <c r="EP17" s="48">
        <v>0</v>
      </c>
      <c r="EQ17" s="48">
        <v>0</v>
      </c>
      <c r="ER17" s="48">
        <v>0</v>
      </c>
      <c r="ES17" s="48">
        <v>0</v>
      </c>
      <c r="ET17" s="47">
        <v>0</v>
      </c>
      <c r="EU17" s="48">
        <v>0</v>
      </c>
      <c r="EV17" s="48">
        <v>0</v>
      </c>
      <c r="EW17" s="49">
        <v>0</v>
      </c>
      <c r="EX17" s="48">
        <v>0</v>
      </c>
      <c r="EY17" s="48">
        <v>0</v>
      </c>
      <c r="EZ17" s="48">
        <v>0</v>
      </c>
      <c r="FA17" s="48">
        <v>0</v>
      </c>
      <c r="FB17" s="47">
        <v>0</v>
      </c>
      <c r="FC17" s="48">
        <v>0</v>
      </c>
      <c r="FD17" s="48">
        <v>0</v>
      </c>
      <c r="FE17" s="49">
        <v>0</v>
      </c>
      <c r="FF17" s="48">
        <v>0</v>
      </c>
      <c r="FG17" s="48">
        <v>0</v>
      </c>
      <c r="FH17" s="48">
        <v>0</v>
      </c>
      <c r="FI17" s="48">
        <v>0</v>
      </c>
      <c r="FJ17" s="47">
        <v>0</v>
      </c>
      <c r="FK17" s="48">
        <v>0</v>
      </c>
      <c r="FL17" s="48">
        <v>0</v>
      </c>
      <c r="FM17" s="49">
        <v>0</v>
      </c>
      <c r="FN17" s="48">
        <v>0</v>
      </c>
      <c r="FO17" s="48">
        <v>0</v>
      </c>
      <c r="FP17" s="48">
        <v>0</v>
      </c>
      <c r="FQ17" s="48">
        <v>0</v>
      </c>
      <c r="FR17" s="47">
        <v>0</v>
      </c>
      <c r="FS17" s="48">
        <v>0</v>
      </c>
      <c r="FT17" s="48">
        <v>0</v>
      </c>
      <c r="FU17" s="49">
        <v>0</v>
      </c>
      <c r="FV17" s="48">
        <v>100</v>
      </c>
      <c r="FW17" s="48">
        <v>0</v>
      </c>
      <c r="FX17" s="48">
        <v>0</v>
      </c>
      <c r="FY17" s="48">
        <v>100</v>
      </c>
      <c r="FZ17" s="47">
        <v>0</v>
      </c>
      <c r="GA17" s="48">
        <v>0</v>
      </c>
      <c r="GB17" s="48">
        <v>0</v>
      </c>
      <c r="GC17" s="49">
        <v>0</v>
      </c>
      <c r="GD17" s="48">
        <v>0</v>
      </c>
      <c r="GE17" s="48">
        <v>0</v>
      </c>
      <c r="GF17" s="48">
        <v>0</v>
      </c>
      <c r="GG17" s="48">
        <v>0</v>
      </c>
      <c r="GH17" s="47">
        <v>0</v>
      </c>
      <c r="GI17" s="48">
        <v>0</v>
      </c>
      <c r="GJ17" s="48">
        <v>0</v>
      </c>
      <c r="GK17" s="49">
        <v>0</v>
      </c>
      <c r="GL17" s="48">
        <v>0</v>
      </c>
      <c r="GM17" s="48">
        <v>0</v>
      </c>
      <c r="GN17" s="48">
        <v>0</v>
      </c>
      <c r="GO17" s="48">
        <v>0</v>
      </c>
      <c r="GP17" s="47">
        <v>0</v>
      </c>
      <c r="GQ17" s="48">
        <v>0</v>
      </c>
      <c r="GR17" s="48">
        <v>0</v>
      </c>
      <c r="GS17" s="49">
        <v>0</v>
      </c>
      <c r="GT17" s="48">
        <v>0</v>
      </c>
      <c r="GU17" s="48">
        <v>0</v>
      </c>
      <c r="GV17" s="48">
        <v>0</v>
      </c>
      <c r="GW17" s="48">
        <v>0</v>
      </c>
      <c r="GX17" s="47">
        <v>0</v>
      </c>
      <c r="GY17" s="48">
        <v>0</v>
      </c>
      <c r="GZ17" s="48">
        <v>0</v>
      </c>
      <c r="HA17" s="49">
        <v>0</v>
      </c>
      <c r="HB17" s="48">
        <v>0</v>
      </c>
      <c r="HC17" s="48">
        <v>0</v>
      </c>
      <c r="HD17" s="48">
        <v>0</v>
      </c>
      <c r="HE17" s="48">
        <v>0</v>
      </c>
      <c r="HF17" s="47">
        <v>0</v>
      </c>
      <c r="HG17" s="48">
        <v>0</v>
      </c>
      <c r="HH17" s="48">
        <v>0</v>
      </c>
      <c r="HI17" s="49">
        <v>0</v>
      </c>
      <c r="HJ17" s="48">
        <v>0</v>
      </c>
      <c r="HK17" s="48">
        <v>0</v>
      </c>
      <c r="HL17" s="48">
        <v>0</v>
      </c>
      <c r="HM17" s="48">
        <v>0</v>
      </c>
      <c r="HN17" s="47">
        <v>0</v>
      </c>
      <c r="HO17" s="48">
        <v>0</v>
      </c>
      <c r="HP17" s="48">
        <v>0</v>
      </c>
      <c r="HQ17" s="49">
        <v>0</v>
      </c>
      <c r="HR17" s="48">
        <v>0</v>
      </c>
      <c r="HS17" s="48">
        <v>0</v>
      </c>
      <c r="HT17" s="48">
        <v>0</v>
      </c>
      <c r="HU17" s="48">
        <v>0</v>
      </c>
      <c r="HV17" s="47">
        <v>0</v>
      </c>
      <c r="HW17" s="48">
        <v>0</v>
      </c>
      <c r="HX17" s="48">
        <v>0</v>
      </c>
      <c r="HY17" s="49">
        <v>0</v>
      </c>
      <c r="HZ17" s="48">
        <v>0</v>
      </c>
      <c r="IA17" s="48">
        <v>0</v>
      </c>
      <c r="IB17" s="48">
        <v>0</v>
      </c>
      <c r="IC17" s="48">
        <v>0</v>
      </c>
      <c r="ID17" s="47">
        <v>0</v>
      </c>
      <c r="IE17" s="48">
        <v>0</v>
      </c>
      <c r="IF17" s="48">
        <v>0</v>
      </c>
      <c r="IG17" s="49">
        <v>0</v>
      </c>
      <c r="IH17" s="48">
        <v>0</v>
      </c>
      <c r="II17" s="48">
        <v>0</v>
      </c>
      <c r="IJ17" s="48">
        <v>0</v>
      </c>
      <c r="IK17" s="48">
        <v>0</v>
      </c>
      <c r="IL17" s="47">
        <v>0</v>
      </c>
      <c r="IM17" s="48">
        <v>0</v>
      </c>
      <c r="IN17" s="48">
        <v>0</v>
      </c>
      <c r="IO17" s="49">
        <v>0</v>
      </c>
      <c r="IP17" s="48">
        <v>0</v>
      </c>
      <c r="IQ17" s="48">
        <v>0</v>
      </c>
      <c r="IR17" s="48">
        <v>0</v>
      </c>
      <c r="IS17" s="48">
        <v>0</v>
      </c>
      <c r="IT17" s="47">
        <v>0</v>
      </c>
      <c r="IU17" s="48">
        <v>0</v>
      </c>
      <c r="IV17" s="48">
        <v>0</v>
      </c>
      <c r="IW17" s="49">
        <v>0</v>
      </c>
      <c r="IX17" s="48">
        <v>0</v>
      </c>
      <c r="IY17" s="48">
        <v>0</v>
      </c>
      <c r="IZ17" s="48">
        <v>0</v>
      </c>
      <c r="JA17" s="48">
        <v>0</v>
      </c>
      <c r="JB17" s="47">
        <v>0</v>
      </c>
      <c r="JC17" s="48">
        <v>0</v>
      </c>
      <c r="JD17" s="48">
        <v>0</v>
      </c>
      <c r="JE17" s="49">
        <v>0</v>
      </c>
      <c r="JF17" s="48">
        <v>0</v>
      </c>
      <c r="JG17" s="48">
        <v>0</v>
      </c>
      <c r="JH17" s="48">
        <v>0</v>
      </c>
      <c r="JI17" s="48">
        <v>0</v>
      </c>
      <c r="JJ17" s="47">
        <v>0</v>
      </c>
      <c r="JK17" s="48">
        <v>0</v>
      </c>
      <c r="JL17" s="48">
        <v>0</v>
      </c>
      <c r="JM17" s="49">
        <v>0</v>
      </c>
      <c r="JN17" s="48">
        <v>300</v>
      </c>
      <c r="JO17" s="48">
        <v>200</v>
      </c>
      <c r="JP17" s="48">
        <v>100</v>
      </c>
      <c r="JQ17" s="48">
        <v>600</v>
      </c>
      <c r="JR17" s="47">
        <v>0</v>
      </c>
      <c r="JS17" s="48">
        <v>0</v>
      </c>
      <c r="JT17" s="48">
        <v>0</v>
      </c>
      <c r="JU17" s="49">
        <v>0</v>
      </c>
      <c r="JV17" s="48">
        <v>0</v>
      </c>
      <c r="JW17" s="48">
        <v>0</v>
      </c>
      <c r="JX17" s="48">
        <v>0</v>
      </c>
      <c r="JY17" s="48">
        <v>0</v>
      </c>
      <c r="JZ17" s="47">
        <v>0</v>
      </c>
      <c r="KA17" s="48">
        <v>0</v>
      </c>
      <c r="KB17" s="48">
        <v>0</v>
      </c>
      <c r="KC17" s="49">
        <v>0</v>
      </c>
      <c r="KD17" s="48">
        <v>0</v>
      </c>
      <c r="KE17" s="48">
        <v>0</v>
      </c>
      <c r="KF17" s="48">
        <v>0</v>
      </c>
      <c r="KG17" s="48">
        <v>0</v>
      </c>
      <c r="KH17" s="47">
        <v>0</v>
      </c>
      <c r="KI17" s="48">
        <v>0</v>
      </c>
      <c r="KJ17" s="48">
        <v>0</v>
      </c>
      <c r="KK17" s="49">
        <v>0</v>
      </c>
      <c r="KL17" s="48">
        <v>0</v>
      </c>
      <c r="KM17" s="48">
        <v>0</v>
      </c>
      <c r="KN17" s="48">
        <v>0</v>
      </c>
      <c r="KO17" s="48">
        <v>0</v>
      </c>
      <c r="KP17" s="47">
        <v>0</v>
      </c>
      <c r="KQ17" s="48">
        <v>0</v>
      </c>
      <c r="KR17" s="48">
        <v>0</v>
      </c>
      <c r="KS17" s="49">
        <v>0</v>
      </c>
      <c r="KT17" s="48">
        <v>0</v>
      </c>
      <c r="KU17" s="48">
        <v>0</v>
      </c>
      <c r="KV17" s="48">
        <v>0</v>
      </c>
      <c r="KW17" s="48">
        <v>0</v>
      </c>
      <c r="KX17" s="47">
        <v>0</v>
      </c>
      <c r="KY17" s="48">
        <v>0</v>
      </c>
      <c r="KZ17" s="48">
        <v>0</v>
      </c>
      <c r="LA17" s="49">
        <v>0</v>
      </c>
      <c r="LB17" s="48">
        <v>0</v>
      </c>
      <c r="LC17" s="48">
        <v>0</v>
      </c>
      <c r="LD17" s="48">
        <v>0</v>
      </c>
      <c r="LE17" s="48">
        <v>0</v>
      </c>
      <c r="LF17" s="47">
        <v>0</v>
      </c>
      <c r="LG17" s="48">
        <v>0</v>
      </c>
      <c r="LH17" s="48">
        <v>0</v>
      </c>
      <c r="LI17" s="49">
        <v>0</v>
      </c>
      <c r="LJ17" s="48">
        <v>100</v>
      </c>
      <c r="LK17" s="48">
        <v>0</v>
      </c>
      <c r="LL17" s="48">
        <v>0</v>
      </c>
      <c r="LM17" s="48">
        <v>100</v>
      </c>
      <c r="LN17" s="47">
        <v>0</v>
      </c>
      <c r="LO17" s="48">
        <v>0</v>
      </c>
      <c r="LP17" s="48">
        <v>0</v>
      </c>
      <c r="LQ17" s="49">
        <v>0</v>
      </c>
      <c r="LR17" s="48">
        <v>0</v>
      </c>
      <c r="LS17" s="48">
        <v>0</v>
      </c>
      <c r="LT17" s="48">
        <v>0</v>
      </c>
      <c r="LU17" s="48">
        <v>0</v>
      </c>
      <c r="LV17" s="47">
        <v>0</v>
      </c>
      <c r="LW17" s="48">
        <v>0</v>
      </c>
      <c r="LX17" s="48">
        <v>0</v>
      </c>
      <c r="LY17" s="49">
        <v>0</v>
      </c>
      <c r="LZ17" s="48">
        <v>0</v>
      </c>
      <c r="MA17" s="48">
        <v>0</v>
      </c>
      <c r="MB17" s="48">
        <v>0</v>
      </c>
      <c r="MC17" s="48">
        <v>0</v>
      </c>
      <c r="MD17" s="47">
        <v>0</v>
      </c>
      <c r="ME17" s="48">
        <v>0</v>
      </c>
      <c r="MF17" s="48">
        <v>0</v>
      </c>
      <c r="MG17" s="49">
        <v>0</v>
      </c>
      <c r="MH17" s="48">
        <v>0</v>
      </c>
      <c r="MI17" s="48">
        <v>0</v>
      </c>
      <c r="MJ17" s="48">
        <v>0</v>
      </c>
      <c r="MK17" s="48">
        <v>0</v>
      </c>
      <c r="ML17" s="47">
        <v>0</v>
      </c>
      <c r="MM17" s="48">
        <v>0</v>
      </c>
      <c r="MN17" s="48">
        <v>0</v>
      </c>
      <c r="MO17" s="49">
        <v>0</v>
      </c>
      <c r="MP17" s="48">
        <v>0</v>
      </c>
      <c r="MQ17" s="48">
        <v>0</v>
      </c>
      <c r="MR17" s="48">
        <v>0</v>
      </c>
      <c r="MS17" s="48">
        <v>0</v>
      </c>
      <c r="MT17" s="47">
        <v>0</v>
      </c>
      <c r="MU17" s="48">
        <v>0</v>
      </c>
      <c r="MV17" s="48">
        <v>0</v>
      </c>
      <c r="MW17" s="49">
        <v>0</v>
      </c>
      <c r="MX17" s="48">
        <v>0</v>
      </c>
      <c r="MY17" s="48">
        <v>0</v>
      </c>
      <c r="MZ17" s="48">
        <v>0</v>
      </c>
      <c r="NA17" s="48">
        <v>0</v>
      </c>
      <c r="NB17" s="47">
        <v>0</v>
      </c>
      <c r="NC17" s="48">
        <v>0</v>
      </c>
      <c r="ND17" s="48">
        <v>0</v>
      </c>
      <c r="NE17" s="49">
        <v>0</v>
      </c>
      <c r="NF17" s="48">
        <v>0</v>
      </c>
      <c r="NG17" s="48">
        <v>0</v>
      </c>
      <c r="NH17" s="48">
        <v>0</v>
      </c>
      <c r="NI17" s="48">
        <v>0</v>
      </c>
      <c r="NJ17" s="47">
        <v>0</v>
      </c>
      <c r="NK17" s="48">
        <v>0</v>
      </c>
      <c r="NL17" s="48">
        <v>0</v>
      </c>
      <c r="NM17" s="49">
        <v>0</v>
      </c>
      <c r="NN17" s="48">
        <v>0</v>
      </c>
      <c r="NO17" s="48">
        <v>0</v>
      </c>
      <c r="NP17" s="48">
        <v>0</v>
      </c>
      <c r="NQ17" s="48">
        <v>0</v>
      </c>
      <c r="NR17" s="47">
        <v>0</v>
      </c>
      <c r="NS17" s="48">
        <v>0</v>
      </c>
      <c r="NT17" s="48">
        <v>0</v>
      </c>
      <c r="NU17" s="49">
        <v>0</v>
      </c>
      <c r="NV17" s="48">
        <v>0</v>
      </c>
      <c r="NW17" s="48">
        <v>0</v>
      </c>
      <c r="NX17" s="48">
        <v>0</v>
      </c>
      <c r="NY17" s="48">
        <v>0</v>
      </c>
      <c r="NZ17" s="47">
        <v>0</v>
      </c>
      <c r="OA17" s="48">
        <v>0</v>
      </c>
      <c r="OB17" s="48">
        <v>0</v>
      </c>
      <c r="OC17" s="49">
        <v>0</v>
      </c>
      <c r="OD17" s="48">
        <v>0</v>
      </c>
      <c r="OE17" s="48">
        <v>0</v>
      </c>
      <c r="OF17" s="48">
        <v>0</v>
      </c>
      <c r="OG17" s="48">
        <v>0</v>
      </c>
      <c r="OH17" s="47">
        <v>0</v>
      </c>
      <c r="OI17" s="48">
        <v>0</v>
      </c>
      <c r="OJ17" s="48">
        <v>0</v>
      </c>
      <c r="OK17" s="49">
        <v>0</v>
      </c>
      <c r="OL17" s="48">
        <v>0</v>
      </c>
      <c r="OM17" s="48">
        <v>0</v>
      </c>
      <c r="ON17" s="48">
        <v>0</v>
      </c>
      <c r="OO17" s="48">
        <v>0</v>
      </c>
      <c r="OP17" s="47">
        <v>0</v>
      </c>
      <c r="OQ17" s="48">
        <v>0</v>
      </c>
      <c r="OR17" s="48">
        <v>0</v>
      </c>
      <c r="OS17" s="49">
        <v>0</v>
      </c>
      <c r="OT17" s="48">
        <v>0</v>
      </c>
      <c r="OU17" s="48">
        <v>0</v>
      </c>
      <c r="OV17" s="48">
        <v>0</v>
      </c>
      <c r="OW17" s="48">
        <v>0</v>
      </c>
      <c r="OX17" s="47">
        <v>0</v>
      </c>
      <c r="OY17" s="48">
        <v>0</v>
      </c>
      <c r="OZ17" s="48">
        <v>0</v>
      </c>
      <c r="PA17" s="49">
        <v>0</v>
      </c>
      <c r="PB17" s="48">
        <v>0</v>
      </c>
      <c r="PC17" s="48">
        <v>0</v>
      </c>
      <c r="PD17" s="48">
        <v>0</v>
      </c>
      <c r="PE17" s="48">
        <v>0</v>
      </c>
      <c r="PF17" s="47">
        <v>0</v>
      </c>
      <c r="PG17" s="48">
        <v>0</v>
      </c>
      <c r="PH17" s="48">
        <v>0</v>
      </c>
      <c r="PI17" s="49">
        <v>0</v>
      </c>
      <c r="PJ17" s="48">
        <v>0</v>
      </c>
      <c r="PK17" s="48">
        <v>0</v>
      </c>
      <c r="PL17" s="48">
        <v>0</v>
      </c>
      <c r="PM17" s="48">
        <v>0</v>
      </c>
      <c r="PN17" s="47">
        <v>0</v>
      </c>
      <c r="PO17" s="48">
        <v>0</v>
      </c>
      <c r="PP17" s="48">
        <v>0</v>
      </c>
      <c r="PQ17" s="49">
        <v>0</v>
      </c>
      <c r="PR17" s="48">
        <v>0</v>
      </c>
      <c r="PS17" s="48">
        <v>0</v>
      </c>
      <c r="PT17" s="48">
        <v>0</v>
      </c>
      <c r="PU17" s="48">
        <v>0</v>
      </c>
      <c r="PV17" s="47">
        <v>0</v>
      </c>
      <c r="PW17" s="48">
        <v>0</v>
      </c>
      <c r="PX17" s="48">
        <v>0</v>
      </c>
      <c r="PY17" s="49">
        <v>0</v>
      </c>
      <c r="PZ17" s="48">
        <v>0</v>
      </c>
      <c r="QA17" s="48">
        <v>0</v>
      </c>
      <c r="QB17" s="48">
        <v>0</v>
      </c>
      <c r="QC17" s="48">
        <v>0</v>
      </c>
      <c r="QD17" s="47">
        <v>0</v>
      </c>
      <c r="QE17" s="48">
        <v>0</v>
      </c>
      <c r="QF17" s="48">
        <v>0</v>
      </c>
      <c r="QG17" s="49">
        <v>0</v>
      </c>
      <c r="QH17" s="48">
        <v>0</v>
      </c>
      <c r="QI17" s="48">
        <v>0</v>
      </c>
      <c r="QJ17" s="48">
        <v>0</v>
      </c>
      <c r="QK17" s="48">
        <v>0</v>
      </c>
      <c r="QL17" s="47">
        <v>0</v>
      </c>
      <c r="QM17" s="48">
        <v>0</v>
      </c>
      <c r="QN17" s="48">
        <v>0</v>
      </c>
      <c r="QO17" s="49">
        <v>0</v>
      </c>
      <c r="QP17" s="48">
        <v>0</v>
      </c>
      <c r="QQ17" s="48">
        <v>0</v>
      </c>
      <c r="QR17" s="48">
        <v>0</v>
      </c>
      <c r="QS17" s="48">
        <v>0</v>
      </c>
      <c r="QT17" s="47">
        <v>0</v>
      </c>
      <c r="QU17" s="48">
        <v>0</v>
      </c>
      <c r="QV17" s="48">
        <v>0</v>
      </c>
      <c r="QW17" s="49">
        <v>0</v>
      </c>
      <c r="QX17" s="48">
        <v>0</v>
      </c>
      <c r="QY17" s="48">
        <v>0</v>
      </c>
      <c r="QZ17" s="48">
        <v>0</v>
      </c>
      <c r="RA17" s="48">
        <v>0</v>
      </c>
      <c r="RB17" s="47">
        <v>0</v>
      </c>
      <c r="RC17" s="48">
        <v>0</v>
      </c>
      <c r="RD17" s="48">
        <v>0</v>
      </c>
      <c r="RE17" s="49">
        <v>0</v>
      </c>
      <c r="RF17" s="48">
        <v>0</v>
      </c>
      <c r="RG17" s="48">
        <v>0</v>
      </c>
      <c r="RH17" s="48">
        <v>0</v>
      </c>
      <c r="RI17" s="48">
        <v>0</v>
      </c>
      <c r="RJ17" s="47">
        <v>0</v>
      </c>
      <c r="RK17" s="48">
        <v>0</v>
      </c>
      <c r="RL17" s="48">
        <v>0</v>
      </c>
      <c r="RM17" s="49">
        <v>0</v>
      </c>
      <c r="RN17" s="48">
        <v>0</v>
      </c>
      <c r="RO17" s="48">
        <v>0</v>
      </c>
      <c r="RP17" s="48">
        <v>0</v>
      </c>
      <c r="RQ17" s="48">
        <v>0</v>
      </c>
      <c r="RR17" s="47">
        <v>0</v>
      </c>
      <c r="RS17" s="48">
        <v>0</v>
      </c>
      <c r="RT17" s="48">
        <v>0</v>
      </c>
      <c r="RU17" s="49">
        <v>0</v>
      </c>
      <c r="RV17" s="48">
        <v>0</v>
      </c>
      <c r="RW17" s="48">
        <v>0</v>
      </c>
      <c r="RX17" s="48">
        <v>0</v>
      </c>
      <c r="RY17" s="48">
        <v>0</v>
      </c>
      <c r="RZ17" s="47">
        <v>0</v>
      </c>
      <c r="SA17" s="48">
        <v>0</v>
      </c>
      <c r="SB17" s="48">
        <v>0</v>
      </c>
      <c r="SC17" s="49">
        <v>0</v>
      </c>
      <c r="SD17" s="48">
        <v>0</v>
      </c>
      <c r="SE17" s="48">
        <v>0</v>
      </c>
      <c r="SF17" s="48">
        <v>0</v>
      </c>
      <c r="SG17" s="48">
        <v>0</v>
      </c>
      <c r="SH17" s="47">
        <v>0</v>
      </c>
      <c r="SI17" s="48">
        <v>0</v>
      </c>
      <c r="SJ17" s="48">
        <v>0</v>
      </c>
      <c r="SK17" s="49">
        <v>0</v>
      </c>
      <c r="SL17" s="48">
        <v>0</v>
      </c>
      <c r="SM17" s="48">
        <v>0</v>
      </c>
      <c r="SN17" s="48">
        <v>0</v>
      </c>
      <c r="SO17" s="48">
        <v>0</v>
      </c>
      <c r="SP17" s="47">
        <v>0</v>
      </c>
      <c r="SQ17" s="48">
        <v>0</v>
      </c>
      <c r="SR17" s="48">
        <v>0</v>
      </c>
      <c r="SS17" s="49">
        <v>0</v>
      </c>
      <c r="ST17" s="48">
        <v>0</v>
      </c>
      <c r="SU17" s="48">
        <v>0</v>
      </c>
      <c r="SV17" s="48">
        <v>0</v>
      </c>
      <c r="SW17" s="48">
        <v>0</v>
      </c>
      <c r="SX17" s="47">
        <v>0</v>
      </c>
      <c r="SY17" s="48">
        <v>0</v>
      </c>
      <c r="SZ17" s="48">
        <v>0</v>
      </c>
      <c r="TA17" s="49">
        <v>0</v>
      </c>
      <c r="TB17" s="48">
        <v>0</v>
      </c>
      <c r="TC17" s="48">
        <v>0</v>
      </c>
      <c r="TD17" s="48">
        <v>0</v>
      </c>
      <c r="TE17" s="48">
        <v>0</v>
      </c>
      <c r="TF17" s="47">
        <v>0</v>
      </c>
      <c r="TG17" s="48">
        <v>0</v>
      </c>
      <c r="TH17" s="48">
        <v>0</v>
      </c>
      <c r="TI17" s="49">
        <v>0</v>
      </c>
      <c r="TJ17" s="48">
        <v>0</v>
      </c>
      <c r="TK17" s="48">
        <v>0</v>
      </c>
      <c r="TL17" s="48">
        <v>0</v>
      </c>
      <c r="TM17" s="48">
        <v>0</v>
      </c>
      <c r="TN17" s="47">
        <v>0</v>
      </c>
      <c r="TO17" s="48">
        <v>0</v>
      </c>
      <c r="TP17" s="48">
        <v>0</v>
      </c>
      <c r="TQ17" s="49">
        <v>0</v>
      </c>
      <c r="TR17" s="48">
        <v>0</v>
      </c>
      <c r="TS17" s="48">
        <v>0</v>
      </c>
      <c r="TT17" s="48">
        <v>0</v>
      </c>
      <c r="TU17" s="48">
        <v>0</v>
      </c>
      <c r="TV17" s="47">
        <v>0</v>
      </c>
      <c r="TW17" s="48">
        <v>0</v>
      </c>
      <c r="TX17" s="48">
        <v>0</v>
      </c>
      <c r="TY17" s="49">
        <v>0</v>
      </c>
      <c r="TZ17" s="48">
        <v>0</v>
      </c>
      <c r="UA17" s="48">
        <v>0</v>
      </c>
      <c r="UB17" s="48">
        <v>0</v>
      </c>
      <c r="UC17" s="48">
        <v>0</v>
      </c>
      <c r="UD17" s="47">
        <v>0</v>
      </c>
      <c r="UE17" s="48">
        <v>0</v>
      </c>
      <c r="UF17" s="48">
        <v>0</v>
      </c>
      <c r="UG17" s="49">
        <v>0</v>
      </c>
      <c r="UH17" s="48">
        <v>0</v>
      </c>
      <c r="UI17" s="48">
        <v>0</v>
      </c>
      <c r="UJ17" s="48">
        <v>0</v>
      </c>
      <c r="UK17" s="48">
        <v>0</v>
      </c>
      <c r="UL17" s="47">
        <v>0</v>
      </c>
      <c r="UM17" s="48">
        <v>0</v>
      </c>
      <c r="UN17" s="48">
        <v>0</v>
      </c>
      <c r="UO17" s="49">
        <v>0</v>
      </c>
      <c r="UP17" s="48">
        <v>0</v>
      </c>
      <c r="UQ17" s="48">
        <v>0</v>
      </c>
      <c r="UR17" s="48">
        <v>0</v>
      </c>
      <c r="US17" s="48">
        <v>0</v>
      </c>
      <c r="UT17" s="47">
        <v>0</v>
      </c>
      <c r="UU17" s="48">
        <v>0</v>
      </c>
      <c r="UV17" s="48">
        <v>0</v>
      </c>
      <c r="UW17" s="49">
        <v>0</v>
      </c>
      <c r="UX17" s="48">
        <v>0</v>
      </c>
      <c r="UY17" s="48">
        <v>0</v>
      </c>
      <c r="UZ17" s="48">
        <v>0</v>
      </c>
      <c r="VA17" s="48">
        <v>0</v>
      </c>
      <c r="VB17" s="47">
        <v>0</v>
      </c>
      <c r="VC17" s="48">
        <v>0</v>
      </c>
      <c r="VD17" s="48">
        <v>0</v>
      </c>
      <c r="VE17" s="49">
        <v>0</v>
      </c>
      <c r="VF17" s="48">
        <v>0</v>
      </c>
      <c r="VG17" s="48">
        <v>0</v>
      </c>
      <c r="VH17" s="48">
        <v>0</v>
      </c>
      <c r="VI17" s="48">
        <v>0</v>
      </c>
      <c r="VJ17" s="47">
        <v>0</v>
      </c>
      <c r="VK17" s="48">
        <v>0</v>
      </c>
      <c r="VL17" s="48">
        <v>0</v>
      </c>
      <c r="VM17" s="49">
        <v>0</v>
      </c>
      <c r="VN17" s="48">
        <v>0</v>
      </c>
      <c r="VO17" s="48">
        <v>0</v>
      </c>
      <c r="VP17" s="48">
        <v>0</v>
      </c>
      <c r="VQ17" s="48">
        <v>0</v>
      </c>
      <c r="VR17" s="47">
        <v>0</v>
      </c>
      <c r="VS17" s="48">
        <v>0</v>
      </c>
      <c r="VT17" s="48">
        <v>0</v>
      </c>
      <c r="VU17" s="49">
        <v>0</v>
      </c>
      <c r="VV17" s="48">
        <v>0</v>
      </c>
      <c r="VW17" s="48">
        <v>0</v>
      </c>
      <c r="VX17" s="48">
        <v>0</v>
      </c>
      <c r="VY17" s="48">
        <v>0</v>
      </c>
      <c r="VZ17" s="47">
        <v>0</v>
      </c>
      <c r="WA17" s="48">
        <v>0</v>
      </c>
      <c r="WB17" s="48">
        <v>0</v>
      </c>
      <c r="WC17" s="49">
        <v>0</v>
      </c>
      <c r="WD17" s="48">
        <v>0</v>
      </c>
      <c r="WE17" s="48">
        <v>0</v>
      </c>
      <c r="WF17" s="48">
        <v>0</v>
      </c>
      <c r="WG17" s="48">
        <v>0</v>
      </c>
      <c r="WH17" s="47">
        <v>0</v>
      </c>
      <c r="WI17" s="48">
        <v>0</v>
      </c>
      <c r="WJ17" s="48">
        <v>0</v>
      </c>
      <c r="WK17" s="49">
        <v>0</v>
      </c>
      <c r="WL17" s="48">
        <v>0</v>
      </c>
      <c r="WM17" s="48">
        <v>0</v>
      </c>
      <c r="WN17" s="48">
        <v>0</v>
      </c>
      <c r="WO17" s="48">
        <v>0</v>
      </c>
      <c r="WP17" s="47">
        <v>0</v>
      </c>
      <c r="WQ17" s="48">
        <v>0</v>
      </c>
      <c r="WR17" s="48">
        <v>0</v>
      </c>
      <c r="WS17" s="49">
        <v>0</v>
      </c>
      <c r="WT17" s="48">
        <v>0</v>
      </c>
      <c r="WU17" s="48">
        <v>0</v>
      </c>
      <c r="WV17" s="48">
        <v>0</v>
      </c>
      <c r="WW17" s="48">
        <v>0</v>
      </c>
      <c r="WX17" s="47">
        <v>0</v>
      </c>
      <c r="WY17" s="48">
        <v>0</v>
      </c>
      <c r="WZ17" s="48">
        <v>0</v>
      </c>
      <c r="XA17" s="49">
        <v>0</v>
      </c>
      <c r="XB17" s="48">
        <v>0</v>
      </c>
      <c r="XC17" s="48">
        <v>0</v>
      </c>
      <c r="XD17" s="48">
        <v>0</v>
      </c>
      <c r="XE17" s="48">
        <v>0</v>
      </c>
      <c r="XF17" s="47">
        <v>0</v>
      </c>
      <c r="XG17" s="48">
        <v>0</v>
      </c>
      <c r="XH17" s="48">
        <v>0</v>
      </c>
      <c r="XI17" s="49">
        <v>0</v>
      </c>
      <c r="XJ17" s="48">
        <v>0</v>
      </c>
      <c r="XK17" s="48">
        <v>0</v>
      </c>
      <c r="XL17" s="48">
        <v>0</v>
      </c>
      <c r="XM17" s="48">
        <v>0</v>
      </c>
      <c r="XN17" s="47">
        <v>0</v>
      </c>
      <c r="XO17" s="48">
        <v>0</v>
      </c>
      <c r="XP17" s="48">
        <v>0</v>
      </c>
      <c r="XQ17" s="49">
        <v>0</v>
      </c>
      <c r="XR17" s="48">
        <v>0</v>
      </c>
      <c r="XS17" s="48">
        <v>0</v>
      </c>
      <c r="XT17" s="48">
        <v>0</v>
      </c>
      <c r="XU17" s="48">
        <v>0</v>
      </c>
      <c r="XV17" s="47">
        <v>0</v>
      </c>
      <c r="XW17" s="48">
        <v>0</v>
      </c>
      <c r="XX17" s="48">
        <v>0</v>
      </c>
      <c r="XY17" s="49">
        <v>0</v>
      </c>
      <c r="XZ17" s="48">
        <v>0</v>
      </c>
      <c r="YA17" s="48">
        <v>0</v>
      </c>
      <c r="YB17" s="48">
        <v>0</v>
      </c>
      <c r="YC17" s="48">
        <v>0</v>
      </c>
      <c r="YD17" s="47">
        <v>0</v>
      </c>
      <c r="YE17" s="48">
        <v>0</v>
      </c>
      <c r="YF17" s="48">
        <v>0</v>
      </c>
      <c r="YG17" s="49">
        <v>0</v>
      </c>
      <c r="YH17" s="48">
        <v>0</v>
      </c>
      <c r="YI17" s="48">
        <v>0</v>
      </c>
      <c r="YJ17" s="48">
        <v>0</v>
      </c>
      <c r="YK17" s="48">
        <v>0</v>
      </c>
      <c r="YL17" s="47">
        <v>0</v>
      </c>
      <c r="YM17" s="48">
        <v>0</v>
      </c>
      <c r="YN17" s="48">
        <v>0</v>
      </c>
      <c r="YO17" s="49">
        <v>0</v>
      </c>
      <c r="YP17" s="48">
        <v>0</v>
      </c>
      <c r="YQ17" s="48">
        <v>0</v>
      </c>
      <c r="YR17" s="48">
        <v>0</v>
      </c>
      <c r="YS17" s="48">
        <v>0</v>
      </c>
      <c r="YT17" s="47">
        <v>0</v>
      </c>
      <c r="YU17" s="48">
        <v>0</v>
      </c>
      <c r="YV17" s="48">
        <v>0</v>
      </c>
      <c r="YW17" s="49">
        <v>0</v>
      </c>
      <c r="YX17" s="48">
        <v>0</v>
      </c>
      <c r="YY17" s="48">
        <v>0</v>
      </c>
      <c r="YZ17" s="48">
        <v>0</v>
      </c>
      <c r="ZA17" s="48">
        <v>0</v>
      </c>
      <c r="ZB17" s="47">
        <v>0</v>
      </c>
      <c r="ZC17" s="48">
        <v>0</v>
      </c>
      <c r="ZD17" s="48">
        <v>0</v>
      </c>
      <c r="ZE17" s="49">
        <v>0</v>
      </c>
      <c r="ZF17" s="48">
        <v>0</v>
      </c>
      <c r="ZG17" s="48">
        <v>0</v>
      </c>
      <c r="ZH17" s="48">
        <v>0</v>
      </c>
      <c r="ZI17" s="48">
        <v>0</v>
      </c>
      <c r="ZJ17" s="47">
        <v>0</v>
      </c>
      <c r="ZK17" s="48">
        <v>0</v>
      </c>
      <c r="ZL17" s="48">
        <v>0</v>
      </c>
      <c r="ZM17" s="49">
        <v>0</v>
      </c>
      <c r="ZN17" s="48">
        <v>0</v>
      </c>
      <c r="ZO17" s="48">
        <v>0</v>
      </c>
      <c r="ZP17" s="48">
        <v>0</v>
      </c>
      <c r="ZQ17" s="48">
        <v>0</v>
      </c>
      <c r="ZR17" s="47">
        <v>0</v>
      </c>
      <c r="ZS17" s="48">
        <v>0</v>
      </c>
      <c r="ZT17" s="48">
        <v>0</v>
      </c>
      <c r="ZU17" s="49">
        <v>0</v>
      </c>
      <c r="ZV17" s="48">
        <v>0</v>
      </c>
      <c r="ZW17" s="48">
        <v>0</v>
      </c>
      <c r="ZX17" s="48">
        <v>0</v>
      </c>
      <c r="ZY17" s="48">
        <v>0</v>
      </c>
      <c r="ZZ17" s="47">
        <v>0</v>
      </c>
      <c r="AAA17" s="48">
        <v>0</v>
      </c>
      <c r="AAB17" s="48">
        <v>0</v>
      </c>
      <c r="AAC17" s="49">
        <v>0</v>
      </c>
      <c r="AAD17" s="48">
        <v>0</v>
      </c>
      <c r="AAE17" s="48">
        <v>0</v>
      </c>
      <c r="AAF17" s="48">
        <v>0</v>
      </c>
      <c r="AAG17" s="48">
        <v>0</v>
      </c>
      <c r="AAH17" s="47">
        <v>0</v>
      </c>
      <c r="AAI17" s="48">
        <v>0</v>
      </c>
      <c r="AAJ17" s="48">
        <v>0</v>
      </c>
      <c r="AAK17" s="49">
        <v>0</v>
      </c>
      <c r="AAL17" s="48">
        <v>0</v>
      </c>
      <c r="AAM17" s="48">
        <v>0</v>
      </c>
      <c r="AAN17" s="48">
        <v>0</v>
      </c>
      <c r="AAO17" s="48">
        <v>0</v>
      </c>
      <c r="AAP17" s="47">
        <v>0</v>
      </c>
      <c r="AAQ17" s="48">
        <v>0</v>
      </c>
      <c r="AAR17" s="48">
        <v>0</v>
      </c>
      <c r="AAS17" s="49">
        <v>0</v>
      </c>
      <c r="AAT17" s="48">
        <v>0</v>
      </c>
      <c r="AAU17" s="48">
        <v>0</v>
      </c>
      <c r="AAV17" s="48">
        <v>0</v>
      </c>
      <c r="AAW17" s="48">
        <v>0</v>
      </c>
      <c r="AAX17" s="47">
        <v>0</v>
      </c>
      <c r="AAY17" s="48">
        <v>0</v>
      </c>
      <c r="AAZ17" s="48">
        <v>0</v>
      </c>
      <c r="ABA17" s="49">
        <v>0</v>
      </c>
      <c r="ABB17" s="47">
        <v>0</v>
      </c>
      <c r="ABC17" s="64">
        <v>0</v>
      </c>
      <c r="ABD17" s="64">
        <v>0</v>
      </c>
      <c r="ABE17" s="50">
        <v>0</v>
      </c>
      <c r="ABF17" s="51">
        <v>0</v>
      </c>
      <c r="ABG17" s="52">
        <v>0</v>
      </c>
      <c r="ABH17" s="52">
        <v>0</v>
      </c>
      <c r="ABI17" s="61">
        <f t="shared" si="508"/>
        <v>0</v>
      </c>
      <c r="ABJ17" s="48">
        <v>0</v>
      </c>
      <c r="ABK17" s="48">
        <v>0</v>
      </c>
      <c r="ABL17" s="48">
        <v>0</v>
      </c>
      <c r="ABM17" s="44">
        <f t="shared" si="642"/>
        <v>0</v>
      </c>
      <c r="ABN17" s="47">
        <v>0</v>
      </c>
      <c r="ABO17" s="48">
        <v>0</v>
      </c>
      <c r="ABP17" s="48">
        <v>0</v>
      </c>
      <c r="ABQ17" s="49">
        <f t="shared" si="643"/>
        <v>0</v>
      </c>
      <c r="ABR17" s="48">
        <v>0</v>
      </c>
      <c r="ABS17" s="48">
        <v>0</v>
      </c>
      <c r="ABT17" s="48">
        <v>0</v>
      </c>
      <c r="ABU17" s="48">
        <f t="shared" si="644"/>
        <v>0</v>
      </c>
      <c r="ABV17" s="47">
        <v>0</v>
      </c>
      <c r="ABW17" s="48">
        <v>0</v>
      </c>
      <c r="ABX17" s="48">
        <v>0</v>
      </c>
      <c r="ABY17" s="49">
        <f t="shared" si="645"/>
        <v>0</v>
      </c>
      <c r="ABZ17" s="47">
        <v>0</v>
      </c>
      <c r="ACA17" s="48">
        <v>0</v>
      </c>
      <c r="ACB17" s="48">
        <v>0</v>
      </c>
      <c r="ACC17" s="49">
        <f t="shared" si="646"/>
        <v>0</v>
      </c>
      <c r="ACD17" s="47">
        <v>0</v>
      </c>
      <c r="ACE17" s="48">
        <v>0</v>
      </c>
      <c r="ACF17" s="48">
        <v>0</v>
      </c>
      <c r="ACG17" s="49">
        <f t="shared" si="647"/>
        <v>0</v>
      </c>
      <c r="ACH17" s="48">
        <v>0</v>
      </c>
      <c r="ACI17" s="48">
        <v>0</v>
      </c>
      <c r="ACJ17" s="48">
        <v>0</v>
      </c>
      <c r="ACK17" s="49">
        <f t="shared" si="648"/>
        <v>0</v>
      </c>
      <c r="ACL17" s="48">
        <v>0</v>
      </c>
      <c r="ACM17" s="48">
        <v>0</v>
      </c>
      <c r="ACN17" s="48">
        <v>0</v>
      </c>
      <c r="ACO17" s="49">
        <f t="shared" si="649"/>
        <v>0</v>
      </c>
      <c r="ACP17" s="48">
        <v>0</v>
      </c>
      <c r="ACQ17" s="48">
        <v>0</v>
      </c>
      <c r="ACR17" s="48">
        <v>0</v>
      </c>
      <c r="ACS17" s="49">
        <f t="shared" si="650"/>
        <v>0</v>
      </c>
      <c r="ACT17" s="47">
        <v>0</v>
      </c>
      <c r="ACU17" s="48">
        <v>0</v>
      </c>
      <c r="ACV17" s="48">
        <v>0</v>
      </c>
      <c r="ACW17" s="49">
        <f t="shared" si="651"/>
        <v>0</v>
      </c>
      <c r="ACX17" s="47">
        <v>0</v>
      </c>
      <c r="ACY17" s="48">
        <v>0</v>
      </c>
      <c r="ACZ17" s="48">
        <v>0</v>
      </c>
      <c r="ADA17" s="49">
        <f t="shared" si="652"/>
        <v>0</v>
      </c>
      <c r="ADB17" s="47">
        <v>0</v>
      </c>
      <c r="ADC17" s="48">
        <v>0</v>
      </c>
      <c r="ADD17" s="48">
        <v>0</v>
      </c>
      <c r="ADE17" s="49">
        <f t="shared" si="653"/>
        <v>0</v>
      </c>
      <c r="ADF17" s="47">
        <v>0</v>
      </c>
      <c r="ADG17" s="48">
        <v>0</v>
      </c>
      <c r="ADH17" s="48">
        <v>0</v>
      </c>
      <c r="ADI17" s="49">
        <f t="shared" si="654"/>
        <v>0</v>
      </c>
      <c r="ADJ17" s="47">
        <v>0</v>
      </c>
      <c r="ADK17" s="48">
        <v>0</v>
      </c>
      <c r="ADL17" s="48">
        <v>0</v>
      </c>
      <c r="ADM17" s="49">
        <f t="shared" si="655"/>
        <v>0</v>
      </c>
      <c r="ADN17" s="47">
        <v>0</v>
      </c>
      <c r="ADO17" s="48">
        <v>0</v>
      </c>
      <c r="ADP17" s="48">
        <v>0</v>
      </c>
      <c r="ADQ17" s="49">
        <f t="shared" si="656"/>
        <v>0</v>
      </c>
      <c r="ADR17" s="47">
        <v>0</v>
      </c>
      <c r="ADS17" s="48">
        <v>0</v>
      </c>
      <c r="ADT17" s="48">
        <v>0</v>
      </c>
      <c r="ADU17" s="49">
        <f t="shared" si="657"/>
        <v>0</v>
      </c>
      <c r="ADV17" s="47">
        <v>0</v>
      </c>
      <c r="ADW17" s="48">
        <v>0</v>
      </c>
      <c r="ADX17" s="48">
        <v>0</v>
      </c>
      <c r="ADY17" s="49">
        <f t="shared" si="658"/>
        <v>0</v>
      </c>
      <c r="ADZ17" s="47">
        <v>0</v>
      </c>
      <c r="AEA17" s="48">
        <v>0</v>
      </c>
      <c r="AEB17" s="48">
        <v>0</v>
      </c>
      <c r="AEC17" s="49">
        <f t="shared" si="659"/>
        <v>0</v>
      </c>
      <c r="AED17" s="47">
        <v>0</v>
      </c>
      <c r="AEE17" s="48">
        <v>0</v>
      </c>
      <c r="AEF17" s="48">
        <v>0</v>
      </c>
      <c r="AEG17" s="49">
        <f t="shared" si="660"/>
        <v>0</v>
      </c>
      <c r="AEH17" s="47">
        <v>0</v>
      </c>
      <c r="AEI17" s="48">
        <v>0</v>
      </c>
      <c r="AEJ17" s="48">
        <v>0</v>
      </c>
      <c r="AEK17" s="49">
        <f t="shared" si="661"/>
        <v>0</v>
      </c>
      <c r="AEL17" s="47">
        <v>0</v>
      </c>
      <c r="AEM17" s="48">
        <v>0</v>
      </c>
      <c r="AEN17" s="48">
        <v>0</v>
      </c>
      <c r="AEO17" s="49">
        <f t="shared" si="662"/>
        <v>0</v>
      </c>
      <c r="AEP17" s="47">
        <v>0</v>
      </c>
      <c r="AEQ17" s="48">
        <v>0</v>
      </c>
      <c r="AER17" s="48">
        <v>0</v>
      </c>
      <c r="AES17" s="49">
        <f t="shared" si="663"/>
        <v>0</v>
      </c>
      <c r="AET17" s="47">
        <v>0</v>
      </c>
      <c r="AEU17" s="48">
        <v>0</v>
      </c>
      <c r="AEV17" s="48">
        <v>0</v>
      </c>
      <c r="AEW17" s="49">
        <f t="shared" si="664"/>
        <v>0</v>
      </c>
      <c r="AEX17" s="47">
        <v>0</v>
      </c>
      <c r="AEY17" s="48">
        <v>0</v>
      </c>
      <c r="AEZ17" s="48">
        <v>0</v>
      </c>
      <c r="AFA17" s="49">
        <f t="shared" si="665"/>
        <v>0</v>
      </c>
      <c r="AFB17" s="47">
        <v>0</v>
      </c>
      <c r="AFC17" s="48">
        <v>0</v>
      </c>
      <c r="AFD17" s="48">
        <v>0</v>
      </c>
      <c r="AFE17" s="49">
        <f t="shared" si="666"/>
        <v>0</v>
      </c>
      <c r="AFF17" s="47">
        <v>0</v>
      </c>
      <c r="AFG17" s="48">
        <v>0</v>
      </c>
      <c r="AFH17" s="48">
        <v>0</v>
      </c>
      <c r="AFI17" s="49">
        <f t="shared" si="667"/>
        <v>0</v>
      </c>
      <c r="AFJ17" s="55">
        <v>0</v>
      </c>
      <c r="AFK17" s="54">
        <v>0</v>
      </c>
      <c r="AFL17" s="54">
        <v>0</v>
      </c>
      <c r="AFM17" s="49">
        <f t="shared" si="668"/>
        <v>0</v>
      </c>
      <c r="AFN17" s="55">
        <v>0</v>
      </c>
      <c r="AFO17" s="54">
        <v>0</v>
      </c>
      <c r="AFP17" s="54">
        <v>0</v>
      </c>
      <c r="AFQ17" s="49">
        <f t="shared" si="669"/>
        <v>0</v>
      </c>
      <c r="AFR17" s="55">
        <v>0</v>
      </c>
      <c r="AFS17" s="54">
        <v>0</v>
      </c>
      <c r="AFT17" s="54">
        <v>0</v>
      </c>
      <c r="AFU17" s="49">
        <f t="shared" si="670"/>
        <v>0</v>
      </c>
      <c r="AFV17" s="55">
        <v>0</v>
      </c>
      <c r="AFW17" s="54">
        <v>0</v>
      </c>
      <c r="AFX17" s="54">
        <v>0</v>
      </c>
      <c r="AFY17" s="49">
        <f t="shared" si="671"/>
        <v>0</v>
      </c>
      <c r="AFZ17" s="47">
        <v>0</v>
      </c>
      <c r="AGA17" s="48">
        <v>0</v>
      </c>
      <c r="AGB17" s="48">
        <v>0</v>
      </c>
      <c r="AGC17" s="49">
        <f t="shared" si="672"/>
        <v>0</v>
      </c>
      <c r="AGD17" s="47">
        <v>0</v>
      </c>
      <c r="AGE17" s="48">
        <v>0</v>
      </c>
      <c r="AGF17" s="48">
        <v>0</v>
      </c>
      <c r="AGG17" s="49">
        <f t="shared" si="673"/>
        <v>0</v>
      </c>
      <c r="AGH17" s="47">
        <v>0</v>
      </c>
      <c r="AGI17" s="48">
        <v>0</v>
      </c>
      <c r="AGJ17" s="48">
        <v>0</v>
      </c>
      <c r="AGK17" s="49">
        <f t="shared" si="674"/>
        <v>0</v>
      </c>
      <c r="AGL17" s="47">
        <v>0</v>
      </c>
      <c r="AGM17" s="48">
        <v>0</v>
      </c>
      <c r="AGN17" s="48">
        <v>0</v>
      </c>
      <c r="AGO17" s="49">
        <f t="shared" si="675"/>
        <v>0</v>
      </c>
      <c r="AGP17" s="47">
        <v>0</v>
      </c>
      <c r="AGQ17" s="48">
        <v>0</v>
      </c>
      <c r="AGR17" s="48">
        <v>0</v>
      </c>
      <c r="AGS17" s="49">
        <f t="shared" si="676"/>
        <v>0</v>
      </c>
      <c r="AGT17" s="47">
        <v>0</v>
      </c>
      <c r="AGU17" s="48">
        <v>0</v>
      </c>
      <c r="AGV17" s="48">
        <v>0</v>
      </c>
      <c r="AGW17" s="49">
        <f t="shared" si="677"/>
        <v>0</v>
      </c>
      <c r="AGX17" s="47">
        <v>0</v>
      </c>
      <c r="AGY17" s="48">
        <v>0</v>
      </c>
      <c r="AGZ17" s="48">
        <v>0</v>
      </c>
      <c r="AHA17" s="49">
        <f t="shared" si="678"/>
        <v>0</v>
      </c>
      <c r="AHB17" s="47">
        <v>0</v>
      </c>
      <c r="AHC17" s="48">
        <v>0</v>
      </c>
      <c r="AHD17" s="48">
        <v>0</v>
      </c>
      <c r="AHE17" s="49">
        <f t="shared" si="679"/>
        <v>0</v>
      </c>
      <c r="AHF17" s="47">
        <v>0</v>
      </c>
      <c r="AHG17" s="48">
        <v>0</v>
      </c>
      <c r="AHH17" s="48">
        <v>0</v>
      </c>
      <c r="AHI17" s="49">
        <f t="shared" si="680"/>
        <v>0</v>
      </c>
      <c r="AHJ17" s="47">
        <v>0</v>
      </c>
      <c r="AHK17" s="48">
        <v>0</v>
      </c>
      <c r="AHL17" s="48">
        <v>0</v>
      </c>
      <c r="AHM17" s="49">
        <f t="shared" si="681"/>
        <v>0</v>
      </c>
      <c r="AHN17" s="47">
        <v>0</v>
      </c>
      <c r="AHO17" s="48">
        <v>0</v>
      </c>
      <c r="AHP17" s="48">
        <v>0</v>
      </c>
      <c r="AHQ17" s="49">
        <f t="shared" si="682"/>
        <v>0</v>
      </c>
      <c r="AHR17" s="47">
        <v>0</v>
      </c>
      <c r="AHS17" s="48">
        <v>0</v>
      </c>
      <c r="AHT17" s="48">
        <v>0</v>
      </c>
      <c r="AHU17" s="49">
        <f t="shared" si="683"/>
        <v>0</v>
      </c>
      <c r="AHV17" s="47">
        <v>21</v>
      </c>
      <c r="AHW17" s="48">
        <v>0</v>
      </c>
      <c r="AHX17" s="48">
        <v>0</v>
      </c>
      <c r="AHY17" s="49">
        <f t="shared" si="684"/>
        <v>21</v>
      </c>
      <c r="AHZ17" s="47">
        <v>0</v>
      </c>
      <c r="AIA17" s="48">
        <v>33</v>
      </c>
      <c r="AIB17" s="48">
        <v>0</v>
      </c>
      <c r="AIC17" s="49">
        <f t="shared" si="685"/>
        <v>33</v>
      </c>
      <c r="AID17" s="47">
        <v>0</v>
      </c>
      <c r="AIE17" s="48">
        <v>0</v>
      </c>
      <c r="AIF17" s="48">
        <v>0</v>
      </c>
      <c r="AIG17" s="49">
        <f t="shared" si="686"/>
        <v>0</v>
      </c>
      <c r="AIH17" s="47">
        <v>0</v>
      </c>
      <c r="AII17" s="48">
        <v>0</v>
      </c>
      <c r="AIJ17" s="48">
        <v>0</v>
      </c>
      <c r="AIK17" s="49">
        <f t="shared" si="687"/>
        <v>0</v>
      </c>
      <c r="AIL17" s="47">
        <v>0</v>
      </c>
      <c r="AIM17" s="48">
        <v>0</v>
      </c>
      <c r="AIN17" s="48">
        <v>0</v>
      </c>
      <c r="AIO17" s="49">
        <f t="shared" si="688"/>
        <v>0</v>
      </c>
      <c r="AIP17" s="47">
        <v>0</v>
      </c>
      <c r="AIQ17" s="48">
        <v>0</v>
      </c>
      <c r="AIR17" s="48">
        <v>0</v>
      </c>
      <c r="AIS17" s="49">
        <f t="shared" si="689"/>
        <v>0</v>
      </c>
      <c r="AIT17" s="47">
        <v>0</v>
      </c>
      <c r="AIU17" s="48">
        <v>0</v>
      </c>
      <c r="AIV17" s="48">
        <v>0</v>
      </c>
      <c r="AIW17" s="49">
        <f t="shared" si="690"/>
        <v>0</v>
      </c>
      <c r="AIX17" s="47">
        <v>0</v>
      </c>
      <c r="AIY17" s="48">
        <v>0</v>
      </c>
      <c r="AIZ17" s="48">
        <v>0</v>
      </c>
      <c r="AJA17" s="49">
        <f t="shared" si="691"/>
        <v>0</v>
      </c>
      <c r="AJB17" s="47">
        <v>0</v>
      </c>
      <c r="AJC17" s="48">
        <v>0</v>
      </c>
      <c r="AJD17" s="48">
        <v>0</v>
      </c>
      <c r="AJE17" s="49">
        <f t="shared" si="692"/>
        <v>0</v>
      </c>
      <c r="AJF17" s="47">
        <v>0</v>
      </c>
      <c r="AJG17" s="48">
        <v>0</v>
      </c>
      <c r="AJH17" s="48">
        <v>0</v>
      </c>
      <c r="AJI17" s="49">
        <f t="shared" si="693"/>
        <v>0</v>
      </c>
      <c r="AJJ17" s="47">
        <v>0</v>
      </c>
      <c r="AJK17" s="48">
        <v>0</v>
      </c>
      <c r="AJL17" s="48">
        <v>0</v>
      </c>
      <c r="AJM17" s="49">
        <f t="shared" si="694"/>
        <v>0</v>
      </c>
      <c r="AJN17" s="47">
        <v>0</v>
      </c>
      <c r="AJO17" s="48">
        <v>0</v>
      </c>
      <c r="AJP17" s="48">
        <v>0</v>
      </c>
      <c r="AJQ17" s="49">
        <f t="shared" si="695"/>
        <v>0</v>
      </c>
      <c r="AJR17" s="47">
        <v>0</v>
      </c>
      <c r="AJS17" s="48">
        <v>0</v>
      </c>
      <c r="AJT17" s="48">
        <v>0</v>
      </c>
      <c r="AJU17" s="49">
        <f t="shared" si="696"/>
        <v>0</v>
      </c>
      <c r="AJV17" s="47">
        <v>0</v>
      </c>
      <c r="AJW17" s="48">
        <v>0</v>
      </c>
      <c r="AJX17" s="48">
        <v>0</v>
      </c>
      <c r="AJY17" s="49">
        <f t="shared" si="697"/>
        <v>0</v>
      </c>
      <c r="AJZ17" s="47">
        <v>0</v>
      </c>
      <c r="AKA17" s="48">
        <v>0</v>
      </c>
      <c r="AKB17" s="48">
        <v>0</v>
      </c>
      <c r="AKC17" s="49">
        <f t="shared" si="698"/>
        <v>0</v>
      </c>
      <c r="AKD17" s="47">
        <v>0</v>
      </c>
      <c r="AKE17" s="48">
        <v>0</v>
      </c>
      <c r="AKF17" s="48">
        <v>0</v>
      </c>
      <c r="AKG17" s="49">
        <f t="shared" si="699"/>
        <v>0</v>
      </c>
      <c r="AKH17" s="47">
        <v>0</v>
      </c>
      <c r="AKI17" s="48">
        <v>0</v>
      </c>
      <c r="AKJ17" s="48">
        <v>0</v>
      </c>
      <c r="AKK17" s="49">
        <f t="shared" si="700"/>
        <v>0</v>
      </c>
      <c r="AKL17" s="47">
        <v>0</v>
      </c>
      <c r="AKM17" s="48">
        <v>0</v>
      </c>
      <c r="AKN17" s="48">
        <v>0</v>
      </c>
      <c r="AKO17" s="49">
        <f t="shared" si="701"/>
        <v>0</v>
      </c>
      <c r="AKP17" s="47">
        <v>0</v>
      </c>
      <c r="AKQ17" s="48">
        <v>0</v>
      </c>
      <c r="AKR17" s="48">
        <v>0</v>
      </c>
      <c r="AKS17" s="49">
        <f t="shared" si="702"/>
        <v>0</v>
      </c>
      <c r="AKT17" s="47">
        <v>0</v>
      </c>
      <c r="AKU17" s="48">
        <v>0</v>
      </c>
      <c r="AKV17" s="48">
        <v>0</v>
      </c>
      <c r="AKW17" s="49">
        <f t="shared" si="703"/>
        <v>0</v>
      </c>
      <c r="AKX17" s="47">
        <v>0</v>
      </c>
      <c r="AKY17" s="48">
        <v>0</v>
      </c>
      <c r="AKZ17" s="48">
        <v>0</v>
      </c>
      <c r="ALA17" s="49">
        <f t="shared" si="704"/>
        <v>0</v>
      </c>
      <c r="ALB17" s="47">
        <v>0</v>
      </c>
      <c r="ALC17" s="48">
        <v>0</v>
      </c>
      <c r="ALD17" s="48">
        <v>0</v>
      </c>
      <c r="ALE17" s="49">
        <f t="shared" si="705"/>
        <v>0</v>
      </c>
      <c r="ALF17" s="47">
        <v>0</v>
      </c>
      <c r="ALG17" s="48">
        <v>0</v>
      </c>
      <c r="ALH17" s="48">
        <v>0</v>
      </c>
      <c r="ALI17" s="49">
        <f t="shared" si="706"/>
        <v>0</v>
      </c>
      <c r="ALJ17" s="47">
        <v>0</v>
      </c>
      <c r="ALK17" s="48">
        <v>0</v>
      </c>
      <c r="ALL17" s="48">
        <v>0</v>
      </c>
      <c r="ALM17" s="49">
        <f t="shared" si="707"/>
        <v>0</v>
      </c>
      <c r="ALN17" s="47">
        <v>0</v>
      </c>
      <c r="ALO17" s="48">
        <v>0</v>
      </c>
      <c r="ALP17" s="48">
        <v>0</v>
      </c>
      <c r="ALQ17" s="49">
        <f t="shared" si="708"/>
        <v>0</v>
      </c>
      <c r="ALR17" s="47">
        <v>0</v>
      </c>
      <c r="ALS17" s="48">
        <v>0</v>
      </c>
      <c r="ALT17" s="48">
        <v>0</v>
      </c>
      <c r="ALU17" s="49">
        <f t="shared" si="709"/>
        <v>0</v>
      </c>
      <c r="ALV17" s="47">
        <v>0</v>
      </c>
      <c r="ALW17" s="48">
        <v>0</v>
      </c>
      <c r="ALX17" s="48">
        <v>0</v>
      </c>
      <c r="ALY17" s="49">
        <f t="shared" si="710"/>
        <v>0</v>
      </c>
      <c r="ALZ17" s="47">
        <v>0</v>
      </c>
      <c r="AMA17" s="48">
        <v>0</v>
      </c>
      <c r="AMB17" s="48">
        <v>0</v>
      </c>
      <c r="AMC17" s="49">
        <f t="shared" si="711"/>
        <v>0</v>
      </c>
      <c r="AMD17" s="47">
        <v>0</v>
      </c>
      <c r="AME17" s="48">
        <v>0</v>
      </c>
      <c r="AMF17" s="48">
        <v>0</v>
      </c>
      <c r="AMG17" s="49">
        <f t="shared" si="712"/>
        <v>0</v>
      </c>
      <c r="AMH17" s="47">
        <v>0</v>
      </c>
      <c r="AMI17" s="48">
        <v>0</v>
      </c>
      <c r="AMJ17" s="48">
        <v>0</v>
      </c>
      <c r="AMK17" s="49">
        <f t="shared" si="713"/>
        <v>0</v>
      </c>
      <c r="AML17" s="47">
        <v>0</v>
      </c>
      <c r="AMM17" s="48">
        <v>0</v>
      </c>
      <c r="AMN17" s="48">
        <v>0</v>
      </c>
      <c r="AMO17" s="49">
        <f t="shared" si="714"/>
        <v>0</v>
      </c>
      <c r="AMP17" s="47">
        <v>0</v>
      </c>
      <c r="AMQ17" s="48">
        <v>0</v>
      </c>
      <c r="AMR17" s="48">
        <v>0</v>
      </c>
      <c r="AMS17" s="49">
        <f t="shared" si="715"/>
        <v>0</v>
      </c>
      <c r="AMT17" s="47">
        <v>0</v>
      </c>
      <c r="AMU17" s="48">
        <v>0</v>
      </c>
      <c r="AMV17" s="48">
        <v>0</v>
      </c>
      <c r="AMW17" s="49">
        <f t="shared" si="716"/>
        <v>0</v>
      </c>
      <c r="AMX17" s="47">
        <v>0</v>
      </c>
      <c r="AMY17" s="48">
        <v>0</v>
      </c>
      <c r="AMZ17" s="48">
        <v>0</v>
      </c>
      <c r="ANA17" s="49">
        <f t="shared" si="717"/>
        <v>0</v>
      </c>
      <c r="ANB17" s="47">
        <v>0</v>
      </c>
      <c r="ANC17" s="48">
        <v>0</v>
      </c>
      <c r="AND17" s="48">
        <v>0</v>
      </c>
      <c r="ANE17" s="49">
        <f t="shared" si="718"/>
        <v>0</v>
      </c>
      <c r="ANF17" s="47">
        <v>0</v>
      </c>
      <c r="ANG17" s="48">
        <v>0</v>
      </c>
      <c r="ANH17" s="48">
        <v>0</v>
      </c>
      <c r="ANI17" s="49">
        <f t="shared" si="719"/>
        <v>0</v>
      </c>
      <c r="ANJ17" s="47">
        <v>0</v>
      </c>
      <c r="ANK17" s="48">
        <v>0</v>
      </c>
      <c r="ANL17" s="48">
        <v>0</v>
      </c>
      <c r="ANM17" s="49">
        <f t="shared" si="720"/>
        <v>0</v>
      </c>
      <c r="ANN17" s="47">
        <v>0</v>
      </c>
      <c r="ANO17" s="48">
        <v>0</v>
      </c>
      <c r="ANP17" s="48">
        <v>0</v>
      </c>
      <c r="ANQ17" s="49">
        <f t="shared" si="721"/>
        <v>0</v>
      </c>
      <c r="ANR17" s="47">
        <v>0</v>
      </c>
      <c r="ANS17" s="48">
        <v>0</v>
      </c>
      <c r="ANT17" s="48">
        <v>0</v>
      </c>
      <c r="ANU17" s="49">
        <f t="shared" si="722"/>
        <v>0</v>
      </c>
      <c r="ANV17" s="47">
        <v>0</v>
      </c>
      <c r="ANW17" s="48">
        <v>0</v>
      </c>
      <c r="ANX17" s="48">
        <v>0</v>
      </c>
      <c r="ANY17" s="49">
        <f t="shared" si="723"/>
        <v>0</v>
      </c>
      <c r="ANZ17" s="47">
        <v>0</v>
      </c>
      <c r="AOA17" s="48">
        <v>0</v>
      </c>
      <c r="AOB17" s="48">
        <v>0</v>
      </c>
      <c r="AOC17" s="49">
        <f t="shared" si="724"/>
        <v>0</v>
      </c>
      <c r="AOD17" s="47">
        <v>0</v>
      </c>
      <c r="AOE17" s="48">
        <v>0</v>
      </c>
      <c r="AOF17" s="48">
        <v>0</v>
      </c>
      <c r="AOG17" s="49">
        <f t="shared" si="725"/>
        <v>0</v>
      </c>
      <c r="AOH17" s="47">
        <v>0</v>
      </c>
      <c r="AOI17" s="48">
        <v>0</v>
      </c>
      <c r="AOJ17" s="48">
        <v>0</v>
      </c>
      <c r="AOK17" s="49">
        <f t="shared" si="726"/>
        <v>0</v>
      </c>
      <c r="AOL17" s="47">
        <v>0</v>
      </c>
      <c r="AOM17" s="48">
        <v>0</v>
      </c>
      <c r="AON17" s="48">
        <v>0</v>
      </c>
      <c r="AOO17" s="49">
        <f t="shared" si="727"/>
        <v>0</v>
      </c>
      <c r="AOP17" s="47">
        <v>0</v>
      </c>
      <c r="AOQ17" s="48">
        <v>0</v>
      </c>
      <c r="AOR17" s="48">
        <v>0</v>
      </c>
      <c r="AOS17" s="49">
        <f t="shared" si="728"/>
        <v>0</v>
      </c>
      <c r="AOT17" s="47">
        <v>0</v>
      </c>
      <c r="AOU17" s="48">
        <v>0</v>
      </c>
      <c r="AOV17" s="48">
        <v>0</v>
      </c>
      <c r="AOW17" s="49">
        <f t="shared" si="729"/>
        <v>0</v>
      </c>
      <c r="AOX17" s="47">
        <v>0</v>
      </c>
      <c r="AOY17" s="48">
        <v>0</v>
      </c>
      <c r="AOZ17" s="48">
        <v>0</v>
      </c>
      <c r="APA17" s="49">
        <f t="shared" si="758"/>
        <v>0</v>
      </c>
      <c r="APB17" s="47">
        <v>0</v>
      </c>
      <c r="APC17" s="48">
        <v>0</v>
      </c>
      <c r="APD17" s="48">
        <v>0</v>
      </c>
      <c r="APE17" s="49">
        <f t="shared" si="730"/>
        <v>0</v>
      </c>
      <c r="APF17" s="47">
        <v>0</v>
      </c>
      <c r="APG17" s="48">
        <v>0</v>
      </c>
      <c r="APH17" s="48">
        <v>0</v>
      </c>
      <c r="API17" s="49">
        <f t="shared" si="731"/>
        <v>0</v>
      </c>
      <c r="APJ17" s="47">
        <v>0</v>
      </c>
      <c r="APK17" s="48">
        <v>0</v>
      </c>
      <c r="APL17" s="48">
        <v>0</v>
      </c>
      <c r="APM17" s="49">
        <f t="shared" si="732"/>
        <v>0</v>
      </c>
      <c r="APN17" s="47">
        <v>0</v>
      </c>
      <c r="APO17" s="48">
        <v>0</v>
      </c>
      <c r="APP17" s="48">
        <v>0</v>
      </c>
      <c r="APQ17" s="49">
        <f t="shared" si="733"/>
        <v>0</v>
      </c>
      <c r="APR17" s="47">
        <v>0</v>
      </c>
      <c r="APS17" s="48">
        <v>0</v>
      </c>
      <c r="APT17" s="48">
        <v>0</v>
      </c>
      <c r="APU17" s="49">
        <f t="shared" si="734"/>
        <v>0</v>
      </c>
      <c r="APV17" s="47">
        <v>0</v>
      </c>
      <c r="APW17" s="48">
        <v>0</v>
      </c>
      <c r="APX17" s="48">
        <v>0</v>
      </c>
      <c r="APY17" s="49">
        <f t="shared" si="735"/>
        <v>0</v>
      </c>
      <c r="APZ17" s="47">
        <v>0</v>
      </c>
      <c r="AQA17" s="48">
        <v>0</v>
      </c>
      <c r="AQB17" s="48">
        <v>0</v>
      </c>
      <c r="AQC17" s="49">
        <f t="shared" si="736"/>
        <v>0</v>
      </c>
      <c r="AQD17" s="47">
        <v>0</v>
      </c>
      <c r="AQE17" s="48">
        <v>0</v>
      </c>
      <c r="AQF17" s="48">
        <v>0</v>
      </c>
      <c r="AQG17" s="49">
        <f t="shared" si="737"/>
        <v>0</v>
      </c>
      <c r="AQH17" s="47">
        <v>0</v>
      </c>
      <c r="AQI17" s="48">
        <v>0</v>
      </c>
      <c r="AQJ17" s="48">
        <v>0</v>
      </c>
      <c r="AQK17" s="49">
        <f t="shared" si="738"/>
        <v>0</v>
      </c>
      <c r="AQL17" s="47">
        <v>0</v>
      </c>
      <c r="AQM17" s="48">
        <v>0</v>
      </c>
      <c r="AQN17" s="48">
        <v>0</v>
      </c>
      <c r="AQO17" s="49">
        <f t="shared" si="739"/>
        <v>0</v>
      </c>
      <c r="AQP17" s="47">
        <v>0</v>
      </c>
      <c r="AQQ17" s="48">
        <v>0</v>
      </c>
      <c r="AQR17" s="48">
        <v>0</v>
      </c>
      <c r="AQS17" s="49">
        <f t="shared" si="740"/>
        <v>0</v>
      </c>
      <c r="AQT17" s="47">
        <v>0</v>
      </c>
      <c r="AQU17" s="48">
        <v>0</v>
      </c>
      <c r="AQV17" s="48">
        <v>0</v>
      </c>
      <c r="AQW17" s="49">
        <f t="shared" si="741"/>
        <v>0</v>
      </c>
      <c r="AQX17" s="47">
        <v>0</v>
      </c>
      <c r="AQY17" s="48">
        <v>0</v>
      </c>
      <c r="AQZ17" s="48">
        <v>0</v>
      </c>
      <c r="ARA17" s="49">
        <f t="shared" si="742"/>
        <v>0</v>
      </c>
      <c r="ARB17" s="47">
        <v>0</v>
      </c>
      <c r="ARC17" s="48">
        <v>0</v>
      </c>
      <c r="ARD17" s="48">
        <v>0</v>
      </c>
      <c r="ARE17" s="49">
        <f t="shared" si="743"/>
        <v>0</v>
      </c>
      <c r="ARF17" s="47">
        <v>0</v>
      </c>
      <c r="ARG17" s="48">
        <v>0</v>
      </c>
      <c r="ARH17" s="48">
        <v>0</v>
      </c>
      <c r="ARI17" s="49">
        <f t="shared" si="744"/>
        <v>0</v>
      </c>
      <c r="ARJ17" s="47">
        <v>0</v>
      </c>
      <c r="ARK17" s="48">
        <v>0</v>
      </c>
      <c r="ARL17" s="48">
        <v>0</v>
      </c>
      <c r="ARM17" s="49">
        <f t="shared" si="745"/>
        <v>0</v>
      </c>
      <c r="ARN17" s="47">
        <v>0</v>
      </c>
      <c r="ARO17" s="48">
        <v>0</v>
      </c>
      <c r="ARP17" s="48">
        <v>0</v>
      </c>
      <c r="ARQ17" s="49">
        <f t="shared" si="746"/>
        <v>0</v>
      </c>
      <c r="ARR17" s="47">
        <v>0</v>
      </c>
      <c r="ARS17" s="48">
        <v>0</v>
      </c>
      <c r="ART17" s="48">
        <v>0</v>
      </c>
      <c r="ARU17" s="49">
        <f t="shared" si="747"/>
        <v>0</v>
      </c>
      <c r="ARV17" s="47">
        <v>0</v>
      </c>
      <c r="ARW17" s="48">
        <v>0</v>
      </c>
      <c r="ARX17" s="48">
        <v>0</v>
      </c>
      <c r="ARY17" s="49">
        <f t="shared" si="759"/>
        <v>0</v>
      </c>
      <c r="ARZ17" s="47">
        <v>0</v>
      </c>
      <c r="ASA17" s="48">
        <v>0</v>
      </c>
      <c r="ASB17" s="48">
        <v>0</v>
      </c>
      <c r="ASC17" s="49">
        <v>0</v>
      </c>
      <c r="ASD17" s="47">
        <v>0</v>
      </c>
      <c r="ASE17" s="48">
        <v>0</v>
      </c>
      <c r="ASF17" s="48">
        <v>0</v>
      </c>
      <c r="ASG17" s="49">
        <v>0</v>
      </c>
      <c r="ASH17" s="47">
        <v>0</v>
      </c>
      <c r="ASI17" s="48">
        <v>0</v>
      </c>
      <c r="ASJ17" s="48">
        <v>0</v>
      </c>
      <c r="ASK17" s="49">
        <v>0</v>
      </c>
      <c r="ASL17" s="47">
        <v>0</v>
      </c>
      <c r="ASM17" s="48">
        <v>0</v>
      </c>
      <c r="ASN17" s="48">
        <v>0</v>
      </c>
      <c r="ASO17" s="49">
        <v>0</v>
      </c>
      <c r="ASP17" s="47">
        <v>0</v>
      </c>
      <c r="ASQ17" s="48">
        <v>0</v>
      </c>
      <c r="ASR17" s="48">
        <v>0</v>
      </c>
      <c r="ASS17" s="49">
        <v>0</v>
      </c>
      <c r="AST17" s="47">
        <v>0</v>
      </c>
      <c r="ASU17" s="48">
        <v>0</v>
      </c>
      <c r="ASV17" s="48">
        <v>0</v>
      </c>
      <c r="ASW17" s="49">
        <v>0</v>
      </c>
      <c r="ASX17" s="47">
        <v>0</v>
      </c>
      <c r="ASY17" s="48">
        <v>0</v>
      </c>
      <c r="ASZ17" s="48">
        <v>0</v>
      </c>
      <c r="ATA17" s="49">
        <v>0</v>
      </c>
      <c r="ATB17" s="47">
        <v>0</v>
      </c>
      <c r="ATC17" s="48">
        <v>0</v>
      </c>
      <c r="ATD17" s="48">
        <v>0</v>
      </c>
      <c r="ATE17" s="49">
        <v>0</v>
      </c>
      <c r="ATF17" s="47">
        <v>0</v>
      </c>
      <c r="ATG17" s="48">
        <v>0</v>
      </c>
      <c r="ATH17" s="48">
        <v>0</v>
      </c>
      <c r="ATI17" s="49">
        <v>0</v>
      </c>
      <c r="ATJ17" s="47">
        <v>0</v>
      </c>
      <c r="ATK17" s="48">
        <v>0</v>
      </c>
      <c r="ATL17" s="48">
        <v>0</v>
      </c>
      <c r="ATM17" s="49">
        <v>0</v>
      </c>
      <c r="ATN17" s="47">
        <v>0</v>
      </c>
      <c r="ATO17" s="48">
        <v>0</v>
      </c>
      <c r="ATP17" s="48">
        <v>0</v>
      </c>
      <c r="ATQ17" s="49">
        <f t="shared" si="756"/>
        <v>0</v>
      </c>
      <c r="ATR17" s="47">
        <v>0</v>
      </c>
      <c r="ATS17" s="48">
        <v>0</v>
      </c>
      <c r="ATT17" s="48">
        <v>0</v>
      </c>
      <c r="ATU17" s="49">
        <v>0</v>
      </c>
      <c r="ATV17" s="47">
        <v>0</v>
      </c>
      <c r="ATW17" s="48">
        <v>0</v>
      </c>
      <c r="ATX17" s="48">
        <v>0</v>
      </c>
      <c r="ATY17" s="49">
        <v>0</v>
      </c>
      <c r="ATZ17" s="47">
        <v>0</v>
      </c>
      <c r="AUA17" s="48">
        <v>0</v>
      </c>
      <c r="AUB17" s="48">
        <v>0</v>
      </c>
      <c r="AUC17" s="49">
        <v>0</v>
      </c>
      <c r="AUD17" s="47">
        <v>0</v>
      </c>
      <c r="AUE17" s="48">
        <v>0</v>
      </c>
      <c r="AUF17" s="48">
        <v>0</v>
      </c>
      <c r="AUG17" s="49">
        <v>0</v>
      </c>
      <c r="AUH17" s="47">
        <v>0</v>
      </c>
      <c r="AUI17" s="48">
        <v>0</v>
      </c>
      <c r="AUJ17" s="48">
        <v>0</v>
      </c>
      <c r="AUK17" s="49">
        <v>0</v>
      </c>
      <c r="AUL17" s="47">
        <v>0</v>
      </c>
      <c r="AUM17" s="48">
        <v>0</v>
      </c>
      <c r="AUN17" s="48">
        <v>0</v>
      </c>
      <c r="AUO17" s="49">
        <v>0</v>
      </c>
      <c r="AUP17" s="47">
        <v>0</v>
      </c>
      <c r="AUQ17" s="48">
        <v>0</v>
      </c>
      <c r="AUR17" s="48">
        <v>0</v>
      </c>
      <c r="AUS17" s="49">
        <v>0</v>
      </c>
      <c r="AUT17" s="47">
        <v>0</v>
      </c>
      <c r="AUU17" s="48">
        <v>0</v>
      </c>
      <c r="AUV17" s="48">
        <v>0</v>
      </c>
      <c r="AUW17" s="49">
        <v>0</v>
      </c>
      <c r="AUX17" s="47">
        <v>0</v>
      </c>
      <c r="AUY17" s="48">
        <v>0</v>
      </c>
      <c r="AUZ17" s="48">
        <v>0</v>
      </c>
      <c r="AVA17" s="49">
        <v>0</v>
      </c>
      <c r="AVB17" s="47">
        <v>0</v>
      </c>
      <c r="AVC17" s="48">
        <v>0</v>
      </c>
      <c r="AVD17" s="48">
        <v>0</v>
      </c>
      <c r="AVE17" s="49">
        <v>0</v>
      </c>
      <c r="AVF17" s="47">
        <v>0</v>
      </c>
      <c r="AVG17" s="48">
        <v>0</v>
      </c>
      <c r="AVH17" s="48">
        <v>0</v>
      </c>
      <c r="AVI17" s="49">
        <v>0</v>
      </c>
      <c r="AVJ17" s="47">
        <v>0</v>
      </c>
      <c r="AVK17" s="48">
        <v>0</v>
      </c>
      <c r="AVL17" s="48">
        <v>0</v>
      </c>
      <c r="AVM17" s="49">
        <v>0</v>
      </c>
      <c r="AVN17" s="47">
        <v>0</v>
      </c>
      <c r="AVO17" s="48">
        <v>0</v>
      </c>
      <c r="AVP17" s="48">
        <v>0</v>
      </c>
      <c r="AVQ17" s="49">
        <f t="shared" si="757"/>
        <v>0</v>
      </c>
      <c r="AVR17" s="47">
        <v>0</v>
      </c>
      <c r="AVS17" s="48">
        <v>0</v>
      </c>
      <c r="AVT17" s="48">
        <v>0</v>
      </c>
      <c r="AVU17" s="48">
        <v>0</v>
      </c>
      <c r="AVV17" s="84">
        <v>0</v>
      </c>
      <c r="AVW17" s="1">
        <v>0</v>
      </c>
      <c r="AVX17" s="1">
        <v>0</v>
      </c>
      <c r="AVY17" s="85">
        <v>0</v>
      </c>
    </row>
    <row r="18" spans="1:1273" ht="15" customHeight="1" x14ac:dyDescent="0.25">
      <c r="A18" s="23" t="s">
        <v>223</v>
      </c>
      <c r="B18" s="44">
        <v>0</v>
      </c>
      <c r="C18" s="44">
        <v>0</v>
      </c>
      <c r="D18" s="45">
        <v>0</v>
      </c>
      <c r="E18" s="44">
        <v>0</v>
      </c>
      <c r="F18" s="44">
        <v>0</v>
      </c>
      <c r="G18" s="44">
        <v>0</v>
      </c>
      <c r="H18" s="46">
        <v>0</v>
      </c>
      <c r="I18" s="44">
        <v>0</v>
      </c>
      <c r="J18" s="45">
        <v>0</v>
      </c>
      <c r="K18" s="44">
        <v>0</v>
      </c>
      <c r="L18" s="44">
        <v>0</v>
      </c>
      <c r="M18" s="44">
        <v>0</v>
      </c>
      <c r="N18" s="46">
        <v>0</v>
      </c>
      <c r="O18" s="44">
        <v>0</v>
      </c>
      <c r="P18" s="45">
        <v>0</v>
      </c>
      <c r="Q18" s="44">
        <v>0</v>
      </c>
      <c r="R18" s="44">
        <v>0</v>
      </c>
      <c r="S18" s="44">
        <v>0</v>
      </c>
      <c r="T18" s="46">
        <v>0</v>
      </c>
      <c r="U18" s="44">
        <v>0</v>
      </c>
      <c r="V18" s="45">
        <v>0</v>
      </c>
      <c r="W18" s="44">
        <v>0</v>
      </c>
      <c r="X18" s="44">
        <v>0</v>
      </c>
      <c r="Y18" s="44">
        <v>0</v>
      </c>
      <c r="Z18" s="46">
        <v>0</v>
      </c>
      <c r="AA18" s="44">
        <v>0</v>
      </c>
      <c r="AB18" s="45">
        <v>0</v>
      </c>
      <c r="AC18" s="44">
        <v>0</v>
      </c>
      <c r="AD18" s="44">
        <v>0</v>
      </c>
      <c r="AE18" s="44">
        <v>0</v>
      </c>
      <c r="AF18" s="46">
        <v>0</v>
      </c>
      <c r="AG18" s="44">
        <v>0</v>
      </c>
      <c r="AH18" s="45">
        <v>0</v>
      </c>
      <c r="AI18" s="44">
        <v>0</v>
      </c>
      <c r="AJ18" s="44">
        <v>0</v>
      </c>
      <c r="AK18" s="44">
        <v>0</v>
      </c>
      <c r="AL18" s="46">
        <v>0</v>
      </c>
      <c r="AM18" s="44">
        <v>0</v>
      </c>
      <c r="AN18" s="45">
        <v>0</v>
      </c>
      <c r="AO18" s="44">
        <v>0</v>
      </c>
      <c r="AP18" s="44">
        <v>0</v>
      </c>
      <c r="AQ18" s="44">
        <v>0</v>
      </c>
      <c r="AR18" s="46">
        <v>0</v>
      </c>
      <c r="AS18" s="44">
        <v>0</v>
      </c>
      <c r="AT18" s="45">
        <v>0</v>
      </c>
      <c r="AU18" s="44">
        <v>0</v>
      </c>
      <c r="AV18" s="44">
        <v>0</v>
      </c>
      <c r="AW18" s="44">
        <v>0</v>
      </c>
      <c r="AX18" s="46">
        <v>0</v>
      </c>
      <c r="AY18" s="44">
        <v>0</v>
      </c>
      <c r="AZ18" s="45">
        <v>0</v>
      </c>
      <c r="BA18" s="44">
        <v>0</v>
      </c>
      <c r="BB18" s="44">
        <v>0</v>
      </c>
      <c r="BC18" s="44">
        <v>0</v>
      </c>
      <c r="BD18" s="46">
        <v>0</v>
      </c>
      <c r="BE18" s="44">
        <v>0</v>
      </c>
      <c r="BF18" s="45">
        <v>0</v>
      </c>
      <c r="BG18" s="44">
        <v>0</v>
      </c>
      <c r="BH18" s="44">
        <v>0</v>
      </c>
      <c r="BI18" s="44">
        <v>0</v>
      </c>
      <c r="BJ18" s="46">
        <v>0</v>
      </c>
      <c r="BK18" s="44">
        <v>0</v>
      </c>
      <c r="BL18" s="45">
        <v>0</v>
      </c>
      <c r="BM18" s="44">
        <v>0</v>
      </c>
      <c r="BN18" s="44">
        <v>0</v>
      </c>
      <c r="BO18" s="44">
        <v>0</v>
      </c>
      <c r="BP18" s="46">
        <v>0</v>
      </c>
      <c r="BQ18" s="44">
        <v>0</v>
      </c>
      <c r="BR18" s="45">
        <v>0</v>
      </c>
      <c r="BS18" s="44">
        <v>0</v>
      </c>
      <c r="BT18" s="44">
        <v>0</v>
      </c>
      <c r="BU18" s="44">
        <v>0</v>
      </c>
      <c r="BV18" s="46">
        <v>500</v>
      </c>
      <c r="BW18" s="44">
        <v>100</v>
      </c>
      <c r="BX18" s="45">
        <v>600</v>
      </c>
      <c r="BY18" s="44">
        <v>400</v>
      </c>
      <c r="BZ18" s="44">
        <v>0</v>
      </c>
      <c r="CA18" s="44">
        <v>400</v>
      </c>
      <c r="CB18" s="46">
        <v>1200</v>
      </c>
      <c r="CC18" s="44">
        <v>0</v>
      </c>
      <c r="CD18" s="45">
        <v>1200</v>
      </c>
      <c r="CE18" s="44">
        <v>500</v>
      </c>
      <c r="CF18" s="44">
        <v>100</v>
      </c>
      <c r="CG18" s="44">
        <v>600</v>
      </c>
      <c r="CH18" s="46">
        <v>300</v>
      </c>
      <c r="CI18" s="44">
        <v>100</v>
      </c>
      <c r="CJ18" s="45">
        <v>400</v>
      </c>
      <c r="CK18" s="44">
        <v>700</v>
      </c>
      <c r="CL18" s="44">
        <v>200</v>
      </c>
      <c r="CM18" s="44">
        <v>900</v>
      </c>
      <c r="CN18" s="46">
        <v>500</v>
      </c>
      <c r="CO18" s="44">
        <v>300</v>
      </c>
      <c r="CP18" s="45">
        <v>800</v>
      </c>
      <c r="CQ18" s="44">
        <v>600</v>
      </c>
      <c r="CR18" s="44">
        <v>100</v>
      </c>
      <c r="CS18" s="44">
        <v>700</v>
      </c>
      <c r="CT18" s="46">
        <v>500</v>
      </c>
      <c r="CU18" s="44">
        <v>300</v>
      </c>
      <c r="CV18" s="45">
        <v>800</v>
      </c>
      <c r="CW18" s="44">
        <v>400</v>
      </c>
      <c r="CX18" s="44">
        <v>100</v>
      </c>
      <c r="CY18" s="44">
        <v>500</v>
      </c>
      <c r="CZ18" s="46">
        <v>800</v>
      </c>
      <c r="DA18" s="44">
        <v>100</v>
      </c>
      <c r="DB18" s="45">
        <v>900</v>
      </c>
      <c r="DC18" s="44">
        <v>500</v>
      </c>
      <c r="DD18" s="44">
        <v>100</v>
      </c>
      <c r="DE18" s="44">
        <v>600</v>
      </c>
      <c r="DF18" s="47">
        <v>500</v>
      </c>
      <c r="DG18" s="48">
        <v>400</v>
      </c>
      <c r="DH18" s="48">
        <v>100</v>
      </c>
      <c r="DI18" s="49">
        <v>1000</v>
      </c>
      <c r="DJ18" s="48">
        <v>100</v>
      </c>
      <c r="DK18" s="48">
        <v>0</v>
      </c>
      <c r="DL18" s="48">
        <v>0</v>
      </c>
      <c r="DM18" s="48">
        <v>100</v>
      </c>
      <c r="DN18" s="47">
        <v>0</v>
      </c>
      <c r="DO18" s="48">
        <v>0</v>
      </c>
      <c r="DP18" s="48">
        <v>0</v>
      </c>
      <c r="DQ18" s="49">
        <v>0</v>
      </c>
      <c r="DR18" s="48">
        <v>0</v>
      </c>
      <c r="DS18" s="48">
        <v>0</v>
      </c>
      <c r="DT18" s="48">
        <v>0</v>
      </c>
      <c r="DU18" s="48">
        <v>0</v>
      </c>
      <c r="DV18" s="47">
        <v>100</v>
      </c>
      <c r="DW18" s="48">
        <v>0</v>
      </c>
      <c r="DX18" s="48">
        <v>0</v>
      </c>
      <c r="DY18" s="49">
        <v>100</v>
      </c>
      <c r="DZ18" s="48">
        <v>200</v>
      </c>
      <c r="EA18" s="48">
        <v>100</v>
      </c>
      <c r="EB18" s="48">
        <v>100</v>
      </c>
      <c r="EC18" s="48">
        <v>400</v>
      </c>
      <c r="ED18" s="47">
        <v>100</v>
      </c>
      <c r="EE18" s="48">
        <v>0</v>
      </c>
      <c r="EF18" s="48">
        <v>100</v>
      </c>
      <c r="EG18" s="49">
        <v>200</v>
      </c>
      <c r="EH18" s="48">
        <v>100</v>
      </c>
      <c r="EI18" s="48">
        <v>0</v>
      </c>
      <c r="EJ18" s="48">
        <v>100</v>
      </c>
      <c r="EK18" s="48">
        <v>200</v>
      </c>
      <c r="EL18" s="47">
        <v>400</v>
      </c>
      <c r="EM18" s="48">
        <v>1000</v>
      </c>
      <c r="EN18" s="48">
        <v>0</v>
      </c>
      <c r="EO18" s="49">
        <v>1400</v>
      </c>
      <c r="EP18" s="48">
        <v>100</v>
      </c>
      <c r="EQ18" s="48">
        <v>0</v>
      </c>
      <c r="ER18" s="48">
        <v>100</v>
      </c>
      <c r="ES18" s="48">
        <v>200</v>
      </c>
      <c r="ET18" s="47">
        <v>200</v>
      </c>
      <c r="EU18" s="48">
        <v>100</v>
      </c>
      <c r="EV18" s="48">
        <v>100</v>
      </c>
      <c r="EW18" s="49">
        <v>400</v>
      </c>
      <c r="EX18" s="48">
        <v>200</v>
      </c>
      <c r="EY18" s="48">
        <v>100</v>
      </c>
      <c r="EZ18" s="48">
        <v>300</v>
      </c>
      <c r="FA18" s="48">
        <v>600.00000000000011</v>
      </c>
      <c r="FB18" s="47">
        <v>0</v>
      </c>
      <c r="FC18" s="48">
        <v>100</v>
      </c>
      <c r="FD18" s="48">
        <v>0</v>
      </c>
      <c r="FE18" s="49">
        <v>100</v>
      </c>
      <c r="FF18" s="48">
        <v>100</v>
      </c>
      <c r="FG18" s="48">
        <v>100</v>
      </c>
      <c r="FH18" s="48">
        <v>100</v>
      </c>
      <c r="FI18" s="48">
        <v>300.00000000000006</v>
      </c>
      <c r="FJ18" s="47">
        <v>200</v>
      </c>
      <c r="FK18" s="48">
        <v>100</v>
      </c>
      <c r="FL18" s="48">
        <v>100</v>
      </c>
      <c r="FM18" s="49">
        <v>400</v>
      </c>
      <c r="FN18" s="48">
        <v>200</v>
      </c>
      <c r="FO18" s="48">
        <v>200</v>
      </c>
      <c r="FP18" s="48">
        <v>0</v>
      </c>
      <c r="FQ18" s="48">
        <v>400</v>
      </c>
      <c r="FR18" s="47">
        <v>400</v>
      </c>
      <c r="FS18" s="48">
        <v>900</v>
      </c>
      <c r="FT18" s="48">
        <v>100</v>
      </c>
      <c r="FU18" s="49">
        <v>1400.0000000000002</v>
      </c>
      <c r="FV18" s="48">
        <v>300</v>
      </c>
      <c r="FW18" s="48">
        <v>200</v>
      </c>
      <c r="FX18" s="48">
        <v>1400</v>
      </c>
      <c r="FY18" s="48">
        <v>1900</v>
      </c>
      <c r="FZ18" s="47">
        <v>200</v>
      </c>
      <c r="GA18" s="48">
        <v>100</v>
      </c>
      <c r="GB18" s="48">
        <v>0</v>
      </c>
      <c r="GC18" s="49">
        <v>300.00000000000006</v>
      </c>
      <c r="GD18" s="48">
        <v>200</v>
      </c>
      <c r="GE18" s="48">
        <v>100</v>
      </c>
      <c r="GF18" s="48">
        <v>100</v>
      </c>
      <c r="GG18" s="48">
        <v>400</v>
      </c>
      <c r="GH18" s="47">
        <v>100</v>
      </c>
      <c r="GI18" s="48">
        <v>100</v>
      </c>
      <c r="GJ18" s="48">
        <v>100</v>
      </c>
      <c r="GK18" s="49">
        <v>300.00000000000006</v>
      </c>
      <c r="GL18" s="48">
        <v>200</v>
      </c>
      <c r="GM18" s="48">
        <v>100</v>
      </c>
      <c r="GN18" s="48">
        <v>100</v>
      </c>
      <c r="GO18" s="48">
        <v>400</v>
      </c>
      <c r="GP18" s="47">
        <v>200</v>
      </c>
      <c r="GQ18" s="48">
        <v>100</v>
      </c>
      <c r="GR18" s="48">
        <v>100</v>
      </c>
      <c r="GS18" s="49">
        <v>400</v>
      </c>
      <c r="GT18" s="48">
        <v>200</v>
      </c>
      <c r="GU18" s="48">
        <v>100</v>
      </c>
      <c r="GV18" s="48">
        <v>100</v>
      </c>
      <c r="GW18" s="48">
        <v>400</v>
      </c>
      <c r="GX18" s="47">
        <v>100</v>
      </c>
      <c r="GY18" s="48">
        <v>100</v>
      </c>
      <c r="GZ18" s="48">
        <v>0</v>
      </c>
      <c r="HA18" s="49">
        <v>200</v>
      </c>
      <c r="HB18" s="48">
        <v>100</v>
      </c>
      <c r="HC18" s="48">
        <v>0</v>
      </c>
      <c r="HD18" s="48">
        <v>200</v>
      </c>
      <c r="HE18" s="48">
        <v>300.00000000000006</v>
      </c>
      <c r="HF18" s="47">
        <v>100</v>
      </c>
      <c r="HG18" s="48">
        <v>100</v>
      </c>
      <c r="HH18" s="48">
        <v>100</v>
      </c>
      <c r="HI18" s="49">
        <v>300.00000000000006</v>
      </c>
      <c r="HJ18" s="48">
        <v>100</v>
      </c>
      <c r="HK18" s="48">
        <v>100</v>
      </c>
      <c r="HL18" s="48">
        <v>0</v>
      </c>
      <c r="HM18" s="48">
        <v>200</v>
      </c>
      <c r="HN18" s="47">
        <v>100</v>
      </c>
      <c r="HO18" s="48">
        <v>100</v>
      </c>
      <c r="HP18" s="48">
        <v>0</v>
      </c>
      <c r="HQ18" s="49">
        <v>200</v>
      </c>
      <c r="HR18" s="48">
        <v>0</v>
      </c>
      <c r="HS18" s="48">
        <v>0</v>
      </c>
      <c r="HT18" s="48">
        <v>0</v>
      </c>
      <c r="HU18" s="48">
        <v>0</v>
      </c>
      <c r="HV18" s="47">
        <v>0</v>
      </c>
      <c r="HW18" s="48">
        <v>0</v>
      </c>
      <c r="HX18" s="48">
        <v>0</v>
      </c>
      <c r="HY18" s="49">
        <v>0</v>
      </c>
      <c r="HZ18" s="48">
        <v>0</v>
      </c>
      <c r="IA18" s="48">
        <v>100</v>
      </c>
      <c r="IB18" s="48">
        <v>0</v>
      </c>
      <c r="IC18" s="48">
        <v>100</v>
      </c>
      <c r="ID18" s="47">
        <v>100</v>
      </c>
      <c r="IE18" s="48">
        <v>0</v>
      </c>
      <c r="IF18" s="48">
        <v>0</v>
      </c>
      <c r="IG18" s="49">
        <v>100</v>
      </c>
      <c r="IH18" s="48">
        <v>0</v>
      </c>
      <c r="II18" s="48">
        <v>0</v>
      </c>
      <c r="IJ18" s="48">
        <v>0</v>
      </c>
      <c r="IK18" s="48">
        <v>0</v>
      </c>
      <c r="IL18" s="47">
        <v>0</v>
      </c>
      <c r="IM18" s="48">
        <v>0</v>
      </c>
      <c r="IN18" s="48">
        <v>0</v>
      </c>
      <c r="IO18" s="49">
        <v>0</v>
      </c>
      <c r="IP18" s="48">
        <v>0</v>
      </c>
      <c r="IQ18" s="48">
        <v>0</v>
      </c>
      <c r="IR18" s="48">
        <v>0</v>
      </c>
      <c r="IS18" s="48">
        <v>0</v>
      </c>
      <c r="IT18" s="47">
        <v>0</v>
      </c>
      <c r="IU18" s="48">
        <v>0</v>
      </c>
      <c r="IV18" s="48">
        <v>0</v>
      </c>
      <c r="IW18" s="49">
        <v>0</v>
      </c>
      <c r="IX18" s="48">
        <v>0</v>
      </c>
      <c r="IY18" s="48">
        <v>0</v>
      </c>
      <c r="IZ18" s="48">
        <v>0</v>
      </c>
      <c r="JA18" s="48">
        <v>0</v>
      </c>
      <c r="JB18" s="47">
        <v>0</v>
      </c>
      <c r="JC18" s="48">
        <v>0</v>
      </c>
      <c r="JD18" s="48">
        <v>0</v>
      </c>
      <c r="JE18" s="49">
        <v>0</v>
      </c>
      <c r="JF18" s="48">
        <v>100</v>
      </c>
      <c r="JG18" s="48">
        <v>0</v>
      </c>
      <c r="JH18" s="48">
        <v>0</v>
      </c>
      <c r="JI18" s="48">
        <v>100</v>
      </c>
      <c r="JJ18" s="47">
        <v>100</v>
      </c>
      <c r="JK18" s="48">
        <v>0</v>
      </c>
      <c r="JL18" s="48">
        <v>0</v>
      </c>
      <c r="JM18" s="49">
        <v>100</v>
      </c>
      <c r="JN18" s="48">
        <v>0</v>
      </c>
      <c r="JO18" s="48">
        <v>100</v>
      </c>
      <c r="JP18" s="48">
        <v>0</v>
      </c>
      <c r="JQ18" s="48">
        <v>100</v>
      </c>
      <c r="JR18" s="47">
        <v>0</v>
      </c>
      <c r="JS18" s="48">
        <v>0</v>
      </c>
      <c r="JT18" s="48">
        <v>0</v>
      </c>
      <c r="JU18" s="49">
        <v>0</v>
      </c>
      <c r="JV18" s="48">
        <v>100</v>
      </c>
      <c r="JW18" s="48">
        <v>0</v>
      </c>
      <c r="JX18" s="48">
        <v>0</v>
      </c>
      <c r="JY18" s="48">
        <v>100</v>
      </c>
      <c r="JZ18" s="47">
        <v>100</v>
      </c>
      <c r="KA18" s="48">
        <v>0</v>
      </c>
      <c r="KB18" s="48">
        <v>0</v>
      </c>
      <c r="KC18" s="49">
        <v>100</v>
      </c>
      <c r="KD18" s="48">
        <v>100</v>
      </c>
      <c r="KE18" s="48">
        <v>0</v>
      </c>
      <c r="KF18" s="48">
        <v>0</v>
      </c>
      <c r="KG18" s="48">
        <v>100</v>
      </c>
      <c r="KH18" s="47">
        <v>0</v>
      </c>
      <c r="KI18" s="48">
        <v>0</v>
      </c>
      <c r="KJ18" s="48">
        <v>0</v>
      </c>
      <c r="KK18" s="49">
        <v>0</v>
      </c>
      <c r="KL18" s="48">
        <v>0</v>
      </c>
      <c r="KM18" s="48">
        <v>0</v>
      </c>
      <c r="KN18" s="48">
        <v>0</v>
      </c>
      <c r="KO18" s="48">
        <v>0</v>
      </c>
      <c r="KP18" s="47">
        <v>0</v>
      </c>
      <c r="KQ18" s="48">
        <v>0</v>
      </c>
      <c r="KR18" s="48">
        <v>0</v>
      </c>
      <c r="KS18" s="49">
        <v>0</v>
      </c>
      <c r="KT18" s="48">
        <v>0</v>
      </c>
      <c r="KU18" s="48">
        <v>0</v>
      </c>
      <c r="KV18" s="48">
        <v>0</v>
      </c>
      <c r="KW18" s="48">
        <v>0</v>
      </c>
      <c r="KX18" s="47">
        <v>0</v>
      </c>
      <c r="KY18" s="48">
        <v>100</v>
      </c>
      <c r="KZ18" s="48">
        <v>0</v>
      </c>
      <c r="LA18" s="49">
        <v>100</v>
      </c>
      <c r="LB18" s="48">
        <v>100</v>
      </c>
      <c r="LC18" s="48">
        <v>0</v>
      </c>
      <c r="LD18" s="48">
        <v>0</v>
      </c>
      <c r="LE18" s="48">
        <v>100</v>
      </c>
      <c r="LF18" s="47">
        <v>0</v>
      </c>
      <c r="LG18" s="48">
        <v>0</v>
      </c>
      <c r="LH18" s="48">
        <v>0</v>
      </c>
      <c r="LI18" s="49">
        <v>0</v>
      </c>
      <c r="LJ18" s="48">
        <v>0</v>
      </c>
      <c r="LK18" s="48">
        <v>0</v>
      </c>
      <c r="LL18" s="48">
        <v>0</v>
      </c>
      <c r="LM18" s="48">
        <v>0</v>
      </c>
      <c r="LN18" s="47">
        <v>0</v>
      </c>
      <c r="LO18" s="48">
        <v>0</v>
      </c>
      <c r="LP18" s="48">
        <v>0</v>
      </c>
      <c r="LQ18" s="49">
        <v>0</v>
      </c>
      <c r="LR18" s="48">
        <v>100</v>
      </c>
      <c r="LS18" s="48">
        <v>0</v>
      </c>
      <c r="LT18" s="48">
        <v>0</v>
      </c>
      <c r="LU18" s="48">
        <v>100</v>
      </c>
      <c r="LV18" s="47">
        <v>100</v>
      </c>
      <c r="LW18" s="48">
        <v>0</v>
      </c>
      <c r="LX18" s="48">
        <v>0</v>
      </c>
      <c r="LY18" s="49">
        <v>100</v>
      </c>
      <c r="LZ18" s="48">
        <v>0</v>
      </c>
      <c r="MA18" s="48">
        <v>100</v>
      </c>
      <c r="MB18" s="48">
        <v>0</v>
      </c>
      <c r="MC18" s="48">
        <v>100</v>
      </c>
      <c r="MD18" s="47">
        <v>0</v>
      </c>
      <c r="ME18" s="48">
        <v>100</v>
      </c>
      <c r="MF18" s="48">
        <v>0</v>
      </c>
      <c r="MG18" s="49">
        <v>100</v>
      </c>
      <c r="MH18" s="48">
        <v>100</v>
      </c>
      <c r="MI18" s="48">
        <v>0</v>
      </c>
      <c r="MJ18" s="48">
        <v>0</v>
      </c>
      <c r="MK18" s="48">
        <v>100</v>
      </c>
      <c r="ML18" s="47">
        <v>100</v>
      </c>
      <c r="MM18" s="48">
        <v>0</v>
      </c>
      <c r="MN18" s="48">
        <v>0</v>
      </c>
      <c r="MO18" s="49">
        <v>100</v>
      </c>
      <c r="MP18" s="48">
        <v>0</v>
      </c>
      <c r="MQ18" s="48">
        <v>100</v>
      </c>
      <c r="MR18" s="48">
        <v>0</v>
      </c>
      <c r="MS18" s="48">
        <v>100</v>
      </c>
      <c r="MT18" s="47">
        <v>100</v>
      </c>
      <c r="MU18" s="48">
        <v>0</v>
      </c>
      <c r="MV18" s="48">
        <v>0</v>
      </c>
      <c r="MW18" s="49">
        <v>100</v>
      </c>
      <c r="MX18" s="48">
        <v>100</v>
      </c>
      <c r="MY18" s="48">
        <v>0</v>
      </c>
      <c r="MZ18" s="48">
        <v>0</v>
      </c>
      <c r="NA18" s="48">
        <v>100</v>
      </c>
      <c r="NB18" s="47">
        <v>0</v>
      </c>
      <c r="NC18" s="48">
        <v>0</v>
      </c>
      <c r="ND18" s="48">
        <v>0</v>
      </c>
      <c r="NE18" s="49">
        <v>0</v>
      </c>
      <c r="NF18" s="48">
        <v>100</v>
      </c>
      <c r="NG18" s="48">
        <v>0</v>
      </c>
      <c r="NH18" s="48">
        <v>0</v>
      </c>
      <c r="NI18" s="48">
        <v>100</v>
      </c>
      <c r="NJ18" s="47">
        <v>0</v>
      </c>
      <c r="NK18" s="48">
        <v>100</v>
      </c>
      <c r="NL18" s="48">
        <v>0</v>
      </c>
      <c r="NM18" s="49">
        <v>100</v>
      </c>
      <c r="NN18" s="48">
        <v>0</v>
      </c>
      <c r="NO18" s="48">
        <v>0</v>
      </c>
      <c r="NP18" s="48">
        <v>0</v>
      </c>
      <c r="NQ18" s="48">
        <v>0</v>
      </c>
      <c r="NR18" s="47">
        <v>0</v>
      </c>
      <c r="NS18" s="48">
        <v>0</v>
      </c>
      <c r="NT18" s="48">
        <v>0</v>
      </c>
      <c r="NU18" s="49">
        <v>0</v>
      </c>
      <c r="NV18" s="48">
        <v>0</v>
      </c>
      <c r="NW18" s="48">
        <v>0</v>
      </c>
      <c r="NX18" s="48">
        <v>0</v>
      </c>
      <c r="NY18" s="48">
        <v>0</v>
      </c>
      <c r="NZ18" s="47">
        <v>0</v>
      </c>
      <c r="OA18" s="48">
        <v>0</v>
      </c>
      <c r="OB18" s="48">
        <v>0</v>
      </c>
      <c r="OC18" s="49">
        <v>0</v>
      </c>
      <c r="OD18" s="48">
        <v>0</v>
      </c>
      <c r="OE18" s="48">
        <v>0</v>
      </c>
      <c r="OF18" s="48">
        <v>0</v>
      </c>
      <c r="OG18" s="48">
        <v>0</v>
      </c>
      <c r="OH18" s="47">
        <v>0</v>
      </c>
      <c r="OI18" s="48">
        <v>100</v>
      </c>
      <c r="OJ18" s="48">
        <v>0</v>
      </c>
      <c r="OK18" s="49">
        <v>100</v>
      </c>
      <c r="OL18" s="48">
        <v>0</v>
      </c>
      <c r="OM18" s="48">
        <v>0</v>
      </c>
      <c r="ON18" s="48">
        <v>0</v>
      </c>
      <c r="OO18" s="48">
        <v>0</v>
      </c>
      <c r="OP18" s="47">
        <v>0</v>
      </c>
      <c r="OQ18" s="48">
        <v>0</v>
      </c>
      <c r="OR18" s="48">
        <v>0</v>
      </c>
      <c r="OS18" s="49">
        <v>0</v>
      </c>
      <c r="OT18" s="48">
        <v>0</v>
      </c>
      <c r="OU18" s="48">
        <v>0</v>
      </c>
      <c r="OV18" s="48">
        <v>0</v>
      </c>
      <c r="OW18" s="48">
        <v>0</v>
      </c>
      <c r="OX18" s="47">
        <v>0</v>
      </c>
      <c r="OY18" s="48">
        <v>0</v>
      </c>
      <c r="OZ18" s="48">
        <v>0</v>
      </c>
      <c r="PA18" s="49">
        <v>0</v>
      </c>
      <c r="PB18" s="48">
        <v>100</v>
      </c>
      <c r="PC18" s="48">
        <v>0</v>
      </c>
      <c r="PD18" s="48">
        <v>0</v>
      </c>
      <c r="PE18" s="48">
        <v>100</v>
      </c>
      <c r="PF18" s="47">
        <v>0</v>
      </c>
      <c r="PG18" s="48">
        <v>0</v>
      </c>
      <c r="PH18" s="48">
        <v>0</v>
      </c>
      <c r="PI18" s="49">
        <v>0</v>
      </c>
      <c r="PJ18" s="48">
        <v>0</v>
      </c>
      <c r="PK18" s="48">
        <v>0</v>
      </c>
      <c r="PL18" s="48">
        <v>0</v>
      </c>
      <c r="PM18" s="48">
        <v>0</v>
      </c>
      <c r="PN18" s="47">
        <v>100</v>
      </c>
      <c r="PO18" s="48">
        <v>0</v>
      </c>
      <c r="PP18" s="48">
        <v>0</v>
      </c>
      <c r="PQ18" s="49">
        <v>100</v>
      </c>
      <c r="PR18" s="48">
        <v>200</v>
      </c>
      <c r="PS18" s="48">
        <v>0</v>
      </c>
      <c r="PT18" s="48">
        <v>0</v>
      </c>
      <c r="PU18" s="48">
        <v>200</v>
      </c>
      <c r="PV18" s="47">
        <v>0</v>
      </c>
      <c r="PW18" s="48">
        <v>0</v>
      </c>
      <c r="PX18" s="48">
        <v>0</v>
      </c>
      <c r="PY18" s="49">
        <v>0</v>
      </c>
      <c r="PZ18" s="48">
        <v>0</v>
      </c>
      <c r="QA18" s="48">
        <v>0</v>
      </c>
      <c r="QB18" s="48">
        <v>0</v>
      </c>
      <c r="QC18" s="48">
        <v>0</v>
      </c>
      <c r="QD18" s="47">
        <v>0</v>
      </c>
      <c r="QE18" s="48">
        <v>0</v>
      </c>
      <c r="QF18" s="48">
        <v>0</v>
      </c>
      <c r="QG18" s="49">
        <v>0</v>
      </c>
      <c r="QH18" s="48">
        <v>100</v>
      </c>
      <c r="QI18" s="48">
        <v>0</v>
      </c>
      <c r="QJ18" s="48">
        <v>0</v>
      </c>
      <c r="QK18" s="48">
        <v>100</v>
      </c>
      <c r="QL18" s="47">
        <v>100</v>
      </c>
      <c r="QM18" s="48">
        <v>0</v>
      </c>
      <c r="QN18" s="48">
        <v>0</v>
      </c>
      <c r="QO18" s="49">
        <v>100</v>
      </c>
      <c r="QP18" s="48">
        <v>100</v>
      </c>
      <c r="QQ18" s="48">
        <v>0</v>
      </c>
      <c r="QR18" s="48">
        <v>0</v>
      </c>
      <c r="QS18" s="48">
        <v>100</v>
      </c>
      <c r="QT18" s="47">
        <v>0</v>
      </c>
      <c r="QU18" s="48">
        <v>100</v>
      </c>
      <c r="QV18" s="48">
        <v>0</v>
      </c>
      <c r="QW18" s="49">
        <v>100</v>
      </c>
      <c r="QX18" s="48">
        <v>0</v>
      </c>
      <c r="QY18" s="48">
        <v>100</v>
      </c>
      <c r="QZ18" s="48">
        <v>0</v>
      </c>
      <c r="RA18" s="48">
        <v>100</v>
      </c>
      <c r="RB18" s="47">
        <v>0</v>
      </c>
      <c r="RC18" s="48">
        <v>0</v>
      </c>
      <c r="RD18" s="48">
        <v>0</v>
      </c>
      <c r="RE18" s="49">
        <v>0</v>
      </c>
      <c r="RF18" s="48">
        <v>0</v>
      </c>
      <c r="RG18" s="48">
        <v>0</v>
      </c>
      <c r="RH18" s="48">
        <v>0</v>
      </c>
      <c r="RI18" s="48">
        <v>0</v>
      </c>
      <c r="RJ18" s="47">
        <v>100</v>
      </c>
      <c r="RK18" s="48">
        <v>0</v>
      </c>
      <c r="RL18" s="48">
        <v>0</v>
      </c>
      <c r="RM18" s="49">
        <v>100</v>
      </c>
      <c r="RN18" s="48">
        <v>100</v>
      </c>
      <c r="RO18" s="48">
        <v>0</v>
      </c>
      <c r="RP18" s="48">
        <v>0</v>
      </c>
      <c r="RQ18" s="48">
        <v>100</v>
      </c>
      <c r="RR18" s="47">
        <v>0</v>
      </c>
      <c r="RS18" s="48">
        <v>0</v>
      </c>
      <c r="RT18" s="48">
        <v>0</v>
      </c>
      <c r="RU18" s="49">
        <v>0</v>
      </c>
      <c r="RV18" s="48">
        <v>0</v>
      </c>
      <c r="RW18" s="48">
        <v>0</v>
      </c>
      <c r="RX18" s="48">
        <v>0</v>
      </c>
      <c r="RY18" s="48">
        <v>0</v>
      </c>
      <c r="RZ18" s="47">
        <v>100</v>
      </c>
      <c r="SA18" s="48">
        <v>0</v>
      </c>
      <c r="SB18" s="48">
        <v>0</v>
      </c>
      <c r="SC18" s="49">
        <v>100</v>
      </c>
      <c r="SD18" s="48">
        <v>100</v>
      </c>
      <c r="SE18" s="48">
        <v>0</v>
      </c>
      <c r="SF18" s="48">
        <v>0</v>
      </c>
      <c r="SG18" s="48">
        <v>100</v>
      </c>
      <c r="SH18" s="47">
        <v>0</v>
      </c>
      <c r="SI18" s="48">
        <v>0</v>
      </c>
      <c r="SJ18" s="48">
        <v>0</v>
      </c>
      <c r="SK18" s="49">
        <v>0</v>
      </c>
      <c r="SL18" s="48">
        <v>0</v>
      </c>
      <c r="SM18" s="48">
        <v>100</v>
      </c>
      <c r="SN18" s="48">
        <v>0</v>
      </c>
      <c r="SO18" s="48">
        <v>100</v>
      </c>
      <c r="SP18" s="47">
        <v>100</v>
      </c>
      <c r="SQ18" s="48">
        <v>0</v>
      </c>
      <c r="SR18" s="48">
        <v>0</v>
      </c>
      <c r="SS18" s="49">
        <v>100</v>
      </c>
      <c r="ST18" s="48">
        <v>100</v>
      </c>
      <c r="SU18" s="48">
        <v>0</v>
      </c>
      <c r="SV18" s="48">
        <v>0</v>
      </c>
      <c r="SW18" s="48">
        <v>100</v>
      </c>
      <c r="SX18" s="47">
        <v>100</v>
      </c>
      <c r="SY18" s="48">
        <v>0</v>
      </c>
      <c r="SZ18" s="48">
        <v>0</v>
      </c>
      <c r="TA18" s="49">
        <v>100</v>
      </c>
      <c r="TB18" s="48">
        <v>0</v>
      </c>
      <c r="TC18" s="48">
        <v>0</v>
      </c>
      <c r="TD18" s="48">
        <v>0</v>
      </c>
      <c r="TE18" s="48">
        <v>0</v>
      </c>
      <c r="TF18" s="47">
        <v>0</v>
      </c>
      <c r="TG18" s="48">
        <v>0</v>
      </c>
      <c r="TH18" s="48">
        <v>0</v>
      </c>
      <c r="TI18" s="49">
        <v>0</v>
      </c>
      <c r="TJ18" s="48">
        <v>0</v>
      </c>
      <c r="TK18" s="48">
        <v>0</v>
      </c>
      <c r="TL18" s="48">
        <v>0</v>
      </c>
      <c r="TM18" s="48">
        <v>0</v>
      </c>
      <c r="TN18" s="47">
        <v>100</v>
      </c>
      <c r="TO18" s="48">
        <v>0</v>
      </c>
      <c r="TP18" s="48">
        <v>0</v>
      </c>
      <c r="TQ18" s="49">
        <v>100</v>
      </c>
      <c r="TR18" s="48">
        <v>0</v>
      </c>
      <c r="TS18" s="48">
        <v>0</v>
      </c>
      <c r="TT18" s="48">
        <v>0</v>
      </c>
      <c r="TU18" s="48">
        <v>0</v>
      </c>
      <c r="TV18" s="47">
        <v>0</v>
      </c>
      <c r="TW18" s="48">
        <v>0</v>
      </c>
      <c r="TX18" s="48">
        <v>0</v>
      </c>
      <c r="TY18" s="49">
        <v>0</v>
      </c>
      <c r="TZ18" s="48">
        <v>0</v>
      </c>
      <c r="UA18" s="48">
        <v>0</v>
      </c>
      <c r="UB18" s="48">
        <v>0</v>
      </c>
      <c r="UC18" s="48">
        <v>0</v>
      </c>
      <c r="UD18" s="47">
        <v>100</v>
      </c>
      <c r="UE18" s="48">
        <v>0</v>
      </c>
      <c r="UF18" s="48">
        <v>0</v>
      </c>
      <c r="UG18" s="49">
        <v>100</v>
      </c>
      <c r="UH18" s="48">
        <v>0</v>
      </c>
      <c r="UI18" s="48">
        <v>0</v>
      </c>
      <c r="UJ18" s="48">
        <v>0</v>
      </c>
      <c r="UK18" s="48">
        <v>0</v>
      </c>
      <c r="UL18" s="47">
        <v>0</v>
      </c>
      <c r="UM18" s="48">
        <v>0</v>
      </c>
      <c r="UN18" s="48">
        <v>100</v>
      </c>
      <c r="UO18" s="49">
        <v>100</v>
      </c>
      <c r="UP18" s="48">
        <v>0</v>
      </c>
      <c r="UQ18" s="48">
        <v>200</v>
      </c>
      <c r="UR18" s="48">
        <v>0</v>
      </c>
      <c r="US18" s="48">
        <v>200</v>
      </c>
      <c r="UT18" s="47">
        <v>100</v>
      </c>
      <c r="UU18" s="48">
        <v>0</v>
      </c>
      <c r="UV18" s="48">
        <v>0</v>
      </c>
      <c r="UW18" s="49">
        <v>100</v>
      </c>
      <c r="UX18" s="48">
        <v>100</v>
      </c>
      <c r="UY18" s="48">
        <v>0</v>
      </c>
      <c r="UZ18" s="48">
        <v>0</v>
      </c>
      <c r="VA18" s="48">
        <v>100</v>
      </c>
      <c r="VB18" s="47">
        <v>0</v>
      </c>
      <c r="VC18" s="48">
        <v>100</v>
      </c>
      <c r="VD18" s="48">
        <v>0</v>
      </c>
      <c r="VE18" s="49">
        <v>100</v>
      </c>
      <c r="VF18" s="48">
        <v>0</v>
      </c>
      <c r="VG18" s="48">
        <v>100</v>
      </c>
      <c r="VH18" s="48">
        <v>0</v>
      </c>
      <c r="VI18" s="48">
        <v>100</v>
      </c>
      <c r="VJ18" s="47">
        <v>0</v>
      </c>
      <c r="VK18" s="48">
        <v>0</v>
      </c>
      <c r="VL18" s="48">
        <v>0</v>
      </c>
      <c r="VM18" s="49">
        <v>0</v>
      </c>
      <c r="VN18" s="48">
        <v>0</v>
      </c>
      <c r="VO18" s="48">
        <v>100</v>
      </c>
      <c r="VP18" s="48">
        <v>0</v>
      </c>
      <c r="VQ18" s="48">
        <v>100</v>
      </c>
      <c r="VR18" s="47">
        <v>300</v>
      </c>
      <c r="VS18" s="48">
        <v>0</v>
      </c>
      <c r="VT18" s="48">
        <v>0</v>
      </c>
      <c r="VU18" s="49">
        <v>300</v>
      </c>
      <c r="VV18" s="48">
        <v>100</v>
      </c>
      <c r="VW18" s="48">
        <v>0</v>
      </c>
      <c r="VX18" s="48">
        <v>0</v>
      </c>
      <c r="VY18" s="48">
        <v>100</v>
      </c>
      <c r="VZ18" s="47">
        <v>0</v>
      </c>
      <c r="WA18" s="48">
        <v>100</v>
      </c>
      <c r="WB18" s="48">
        <v>0</v>
      </c>
      <c r="WC18" s="49">
        <v>100</v>
      </c>
      <c r="WD18" s="48">
        <v>0</v>
      </c>
      <c r="WE18" s="48">
        <v>100</v>
      </c>
      <c r="WF18" s="48">
        <v>0</v>
      </c>
      <c r="WG18" s="48">
        <v>100</v>
      </c>
      <c r="WH18" s="47">
        <v>0</v>
      </c>
      <c r="WI18" s="48">
        <v>0</v>
      </c>
      <c r="WJ18" s="48">
        <v>0</v>
      </c>
      <c r="WK18" s="49">
        <v>0</v>
      </c>
      <c r="WL18" s="48">
        <v>100</v>
      </c>
      <c r="WM18" s="48">
        <v>0</v>
      </c>
      <c r="WN18" s="48">
        <v>0</v>
      </c>
      <c r="WO18" s="48">
        <v>100</v>
      </c>
      <c r="WP18" s="47">
        <v>100</v>
      </c>
      <c r="WQ18" s="48">
        <v>0</v>
      </c>
      <c r="WR18" s="48">
        <v>0</v>
      </c>
      <c r="WS18" s="49">
        <v>100</v>
      </c>
      <c r="WT18" s="48">
        <v>100</v>
      </c>
      <c r="WU18" s="48">
        <v>0</v>
      </c>
      <c r="WV18" s="48">
        <v>0</v>
      </c>
      <c r="WW18" s="48">
        <v>100</v>
      </c>
      <c r="WX18" s="47">
        <v>100</v>
      </c>
      <c r="WY18" s="48">
        <v>0</v>
      </c>
      <c r="WZ18" s="48">
        <v>0</v>
      </c>
      <c r="XA18" s="49">
        <v>100</v>
      </c>
      <c r="XB18" s="48">
        <v>0</v>
      </c>
      <c r="XC18" s="48">
        <v>100</v>
      </c>
      <c r="XD18" s="48">
        <v>0</v>
      </c>
      <c r="XE18" s="48">
        <v>100</v>
      </c>
      <c r="XF18" s="47">
        <v>0</v>
      </c>
      <c r="XG18" s="48">
        <v>100</v>
      </c>
      <c r="XH18" s="48">
        <v>0</v>
      </c>
      <c r="XI18" s="49">
        <v>100</v>
      </c>
      <c r="XJ18" s="48">
        <v>0</v>
      </c>
      <c r="XK18" s="48">
        <v>0</v>
      </c>
      <c r="XL18" s="48">
        <v>0</v>
      </c>
      <c r="XM18" s="48">
        <v>0</v>
      </c>
      <c r="XN18" s="47">
        <v>0</v>
      </c>
      <c r="XO18" s="48">
        <v>0</v>
      </c>
      <c r="XP18" s="48">
        <v>0</v>
      </c>
      <c r="XQ18" s="49">
        <v>0</v>
      </c>
      <c r="XR18" s="48">
        <v>0</v>
      </c>
      <c r="XS18" s="48">
        <v>0</v>
      </c>
      <c r="XT18" s="48">
        <v>0</v>
      </c>
      <c r="XU18" s="48">
        <v>0</v>
      </c>
      <c r="XV18" s="47">
        <v>100</v>
      </c>
      <c r="XW18" s="48">
        <v>0</v>
      </c>
      <c r="XX18" s="48">
        <v>0</v>
      </c>
      <c r="XY18" s="49">
        <v>100</v>
      </c>
      <c r="XZ18" s="48">
        <v>0</v>
      </c>
      <c r="YA18" s="48">
        <v>100</v>
      </c>
      <c r="YB18" s="48">
        <v>0</v>
      </c>
      <c r="YC18" s="48">
        <v>100</v>
      </c>
      <c r="YD18" s="47">
        <v>0</v>
      </c>
      <c r="YE18" s="48">
        <v>0</v>
      </c>
      <c r="YF18" s="48">
        <v>100</v>
      </c>
      <c r="YG18" s="49">
        <v>100</v>
      </c>
      <c r="YH18" s="48">
        <v>100</v>
      </c>
      <c r="YI18" s="48">
        <v>0</v>
      </c>
      <c r="YJ18" s="48">
        <v>0</v>
      </c>
      <c r="YK18" s="48">
        <v>100</v>
      </c>
      <c r="YL18" s="47">
        <v>0</v>
      </c>
      <c r="YM18" s="48">
        <v>0</v>
      </c>
      <c r="YN18" s="48">
        <v>0</v>
      </c>
      <c r="YO18" s="49">
        <v>0</v>
      </c>
      <c r="YP18" s="48">
        <v>100</v>
      </c>
      <c r="YQ18" s="48">
        <v>0</v>
      </c>
      <c r="YR18" s="48">
        <v>0</v>
      </c>
      <c r="YS18" s="48">
        <v>100</v>
      </c>
      <c r="YT18" s="47">
        <v>200</v>
      </c>
      <c r="YU18" s="48">
        <v>100</v>
      </c>
      <c r="YV18" s="48">
        <v>0</v>
      </c>
      <c r="YW18" s="49">
        <v>300</v>
      </c>
      <c r="YX18" s="48">
        <v>100</v>
      </c>
      <c r="YY18" s="48">
        <v>0</v>
      </c>
      <c r="YZ18" s="48">
        <v>0</v>
      </c>
      <c r="ZA18" s="48">
        <v>100</v>
      </c>
      <c r="ZB18" s="47">
        <v>100</v>
      </c>
      <c r="ZC18" s="48">
        <v>100</v>
      </c>
      <c r="ZD18" s="48">
        <v>0</v>
      </c>
      <c r="ZE18" s="49">
        <v>200</v>
      </c>
      <c r="ZF18" s="48">
        <v>100</v>
      </c>
      <c r="ZG18" s="48">
        <v>0</v>
      </c>
      <c r="ZH18" s="48">
        <v>100</v>
      </c>
      <c r="ZI18" s="48">
        <v>200</v>
      </c>
      <c r="ZJ18" s="47">
        <v>71</v>
      </c>
      <c r="ZK18" s="48">
        <v>11</v>
      </c>
      <c r="ZL18" s="48">
        <v>30</v>
      </c>
      <c r="ZM18" s="49">
        <v>112</v>
      </c>
      <c r="ZN18" s="48">
        <v>37</v>
      </c>
      <c r="ZO18" s="48">
        <v>10</v>
      </c>
      <c r="ZP18" s="48">
        <v>1</v>
      </c>
      <c r="ZQ18" s="48">
        <v>48</v>
      </c>
      <c r="ZR18" s="47">
        <v>21</v>
      </c>
      <c r="ZS18" s="48">
        <v>31</v>
      </c>
      <c r="ZT18" s="48">
        <v>6</v>
      </c>
      <c r="ZU18" s="49">
        <v>58</v>
      </c>
      <c r="ZV18" s="48">
        <v>24</v>
      </c>
      <c r="ZW18" s="48">
        <v>25</v>
      </c>
      <c r="ZX18" s="48">
        <v>8</v>
      </c>
      <c r="ZY18" s="48">
        <v>57</v>
      </c>
      <c r="ZZ18" s="47">
        <v>44</v>
      </c>
      <c r="AAA18" s="48">
        <v>26</v>
      </c>
      <c r="AAB18" s="48">
        <v>4</v>
      </c>
      <c r="AAC18" s="49">
        <v>74</v>
      </c>
      <c r="AAD18" s="48">
        <v>108</v>
      </c>
      <c r="AAE18" s="48">
        <v>21</v>
      </c>
      <c r="AAF18" s="48">
        <v>0</v>
      </c>
      <c r="AAG18" s="48">
        <v>129</v>
      </c>
      <c r="AAH18" s="47">
        <v>24</v>
      </c>
      <c r="AAI18" s="48">
        <v>52</v>
      </c>
      <c r="AAJ18" s="48">
        <v>0</v>
      </c>
      <c r="AAK18" s="49">
        <v>76</v>
      </c>
      <c r="AAL18" s="48">
        <v>51</v>
      </c>
      <c r="AAM18" s="48">
        <v>42</v>
      </c>
      <c r="AAN18" s="48">
        <v>2</v>
      </c>
      <c r="AAO18" s="48">
        <v>95</v>
      </c>
      <c r="AAP18" s="47">
        <v>60</v>
      </c>
      <c r="AAQ18" s="48">
        <v>47</v>
      </c>
      <c r="AAR18" s="48">
        <v>16</v>
      </c>
      <c r="AAS18" s="49">
        <v>123</v>
      </c>
      <c r="AAT18" s="48">
        <v>56</v>
      </c>
      <c r="AAU18" s="48">
        <v>16</v>
      </c>
      <c r="AAV18" s="48">
        <v>25</v>
      </c>
      <c r="AAW18" s="48">
        <v>97</v>
      </c>
      <c r="AAX18" s="47">
        <v>72</v>
      </c>
      <c r="AAY18" s="48">
        <v>60</v>
      </c>
      <c r="AAZ18" s="48">
        <v>16</v>
      </c>
      <c r="ABA18" s="49">
        <v>148</v>
      </c>
      <c r="ABB18" s="47">
        <v>136</v>
      </c>
      <c r="ABC18" s="64">
        <v>53</v>
      </c>
      <c r="ABD18" s="64">
        <v>24</v>
      </c>
      <c r="ABE18" s="50">
        <v>213</v>
      </c>
      <c r="ABF18" s="51">
        <v>18</v>
      </c>
      <c r="ABG18" s="52">
        <v>7</v>
      </c>
      <c r="ABH18" s="52">
        <v>4</v>
      </c>
      <c r="ABI18" s="61">
        <f t="shared" si="508"/>
        <v>29</v>
      </c>
      <c r="ABJ18" s="48">
        <v>93</v>
      </c>
      <c r="ABK18" s="48">
        <v>14</v>
      </c>
      <c r="ABL18" s="48">
        <v>7</v>
      </c>
      <c r="ABM18" s="44">
        <f t="shared" si="642"/>
        <v>114</v>
      </c>
      <c r="ABN18" s="47">
        <v>36</v>
      </c>
      <c r="ABO18" s="48">
        <v>40</v>
      </c>
      <c r="ABP18" s="48">
        <v>8</v>
      </c>
      <c r="ABQ18" s="49">
        <f t="shared" si="643"/>
        <v>84</v>
      </c>
      <c r="ABR18" s="48">
        <v>49</v>
      </c>
      <c r="ABS18" s="48">
        <v>57</v>
      </c>
      <c r="ABT18" s="48">
        <v>10</v>
      </c>
      <c r="ABU18" s="48">
        <f t="shared" si="644"/>
        <v>116</v>
      </c>
      <c r="ABV18" s="47">
        <v>91</v>
      </c>
      <c r="ABW18" s="48">
        <v>28</v>
      </c>
      <c r="ABX18" s="48">
        <v>13</v>
      </c>
      <c r="ABY18" s="49">
        <f t="shared" si="645"/>
        <v>132</v>
      </c>
      <c r="ABZ18" s="47">
        <v>104</v>
      </c>
      <c r="ACA18" s="48">
        <v>27</v>
      </c>
      <c r="ACB18" s="48">
        <v>7</v>
      </c>
      <c r="ACC18" s="49">
        <f t="shared" si="646"/>
        <v>138</v>
      </c>
      <c r="ACD18" s="47">
        <v>110</v>
      </c>
      <c r="ACE18" s="48">
        <v>12</v>
      </c>
      <c r="ACF18" s="48">
        <v>38</v>
      </c>
      <c r="ACG18" s="49">
        <f t="shared" si="647"/>
        <v>160</v>
      </c>
      <c r="ACH18" s="48">
        <v>175</v>
      </c>
      <c r="ACI18" s="48">
        <v>21</v>
      </c>
      <c r="ACJ18" s="48">
        <v>44</v>
      </c>
      <c r="ACK18" s="49">
        <f t="shared" si="648"/>
        <v>240</v>
      </c>
      <c r="ACL18" s="48">
        <v>310</v>
      </c>
      <c r="ACM18" s="48">
        <v>78</v>
      </c>
      <c r="ACN18" s="48">
        <v>46</v>
      </c>
      <c r="ACO18" s="49">
        <f t="shared" si="649"/>
        <v>434</v>
      </c>
      <c r="ACP18" s="48">
        <v>85</v>
      </c>
      <c r="ACQ18" s="48">
        <v>16</v>
      </c>
      <c r="ACR18" s="48">
        <v>8</v>
      </c>
      <c r="ACS18" s="49">
        <f t="shared" si="650"/>
        <v>109</v>
      </c>
      <c r="ACT18" s="47">
        <v>86</v>
      </c>
      <c r="ACU18" s="48">
        <v>5</v>
      </c>
      <c r="ACV18" s="48">
        <v>20</v>
      </c>
      <c r="ACW18" s="49">
        <f t="shared" si="651"/>
        <v>111</v>
      </c>
      <c r="ACX18" s="47">
        <v>123</v>
      </c>
      <c r="ACY18" s="48">
        <v>24</v>
      </c>
      <c r="ACZ18" s="48">
        <v>8</v>
      </c>
      <c r="ADA18" s="49">
        <f t="shared" si="652"/>
        <v>155</v>
      </c>
      <c r="ADB18" s="47">
        <v>126</v>
      </c>
      <c r="ADC18" s="48">
        <v>23</v>
      </c>
      <c r="ADD18" s="48">
        <v>10</v>
      </c>
      <c r="ADE18" s="49">
        <f t="shared" si="653"/>
        <v>159</v>
      </c>
      <c r="ADF18" s="47">
        <v>84</v>
      </c>
      <c r="ADG18" s="48">
        <v>8</v>
      </c>
      <c r="ADH18" s="48">
        <v>12</v>
      </c>
      <c r="ADI18" s="49">
        <f t="shared" si="654"/>
        <v>104</v>
      </c>
      <c r="ADJ18" s="47">
        <v>75</v>
      </c>
      <c r="ADK18" s="48">
        <v>9</v>
      </c>
      <c r="ADL18" s="48">
        <v>7</v>
      </c>
      <c r="ADM18" s="49">
        <f t="shared" si="655"/>
        <v>91</v>
      </c>
      <c r="ADN18" s="47">
        <v>286</v>
      </c>
      <c r="ADO18" s="48">
        <v>23</v>
      </c>
      <c r="ADP18" s="48">
        <v>20</v>
      </c>
      <c r="ADQ18" s="49">
        <f t="shared" si="656"/>
        <v>329</v>
      </c>
      <c r="ADR18" s="47">
        <v>115</v>
      </c>
      <c r="ADS18" s="48">
        <v>78</v>
      </c>
      <c r="ADT18" s="48">
        <v>29</v>
      </c>
      <c r="ADU18" s="49">
        <f t="shared" si="657"/>
        <v>222</v>
      </c>
      <c r="ADV18" s="47">
        <v>157</v>
      </c>
      <c r="ADW18" s="48">
        <v>15</v>
      </c>
      <c r="ADX18" s="48">
        <v>18</v>
      </c>
      <c r="ADY18" s="49">
        <f t="shared" si="658"/>
        <v>190</v>
      </c>
      <c r="ADZ18" s="47">
        <v>109</v>
      </c>
      <c r="AEA18" s="48">
        <v>26</v>
      </c>
      <c r="AEB18" s="48">
        <v>12</v>
      </c>
      <c r="AEC18" s="49">
        <f t="shared" si="659"/>
        <v>147</v>
      </c>
      <c r="AED18" s="47">
        <v>103</v>
      </c>
      <c r="AEE18" s="48">
        <v>37</v>
      </c>
      <c r="AEF18" s="48">
        <v>24</v>
      </c>
      <c r="AEG18" s="49">
        <f t="shared" si="660"/>
        <v>164</v>
      </c>
      <c r="AEH18" s="47">
        <v>109</v>
      </c>
      <c r="AEI18" s="48">
        <v>14</v>
      </c>
      <c r="AEJ18" s="48">
        <v>12</v>
      </c>
      <c r="AEK18" s="49">
        <f t="shared" si="661"/>
        <v>135</v>
      </c>
      <c r="AEL18" s="47">
        <v>72</v>
      </c>
      <c r="AEM18" s="48">
        <v>75</v>
      </c>
      <c r="AEN18" s="48">
        <v>84</v>
      </c>
      <c r="AEO18" s="49">
        <f t="shared" si="662"/>
        <v>231</v>
      </c>
      <c r="AEP18" s="47">
        <v>7</v>
      </c>
      <c r="AEQ18" s="48">
        <v>26</v>
      </c>
      <c r="AER18" s="48">
        <v>27</v>
      </c>
      <c r="AES18" s="49">
        <f t="shared" si="663"/>
        <v>60</v>
      </c>
      <c r="AET18" s="47">
        <v>176</v>
      </c>
      <c r="AEU18" s="48">
        <v>12</v>
      </c>
      <c r="AEV18" s="48">
        <v>12</v>
      </c>
      <c r="AEW18" s="49">
        <f t="shared" si="664"/>
        <v>200</v>
      </c>
      <c r="AEX18" s="47">
        <v>45</v>
      </c>
      <c r="AEY18" s="48">
        <v>44</v>
      </c>
      <c r="AEZ18" s="48">
        <v>13</v>
      </c>
      <c r="AFA18" s="49">
        <f t="shared" si="665"/>
        <v>102</v>
      </c>
      <c r="AFB18" s="47">
        <v>127</v>
      </c>
      <c r="AFC18" s="48">
        <v>30</v>
      </c>
      <c r="AFD18" s="48">
        <v>15</v>
      </c>
      <c r="AFE18" s="49">
        <f t="shared" si="666"/>
        <v>172</v>
      </c>
      <c r="AFF18" s="47">
        <v>129</v>
      </c>
      <c r="AFG18" s="48">
        <v>8</v>
      </c>
      <c r="AFH18" s="48">
        <v>2</v>
      </c>
      <c r="AFI18" s="49">
        <f t="shared" si="667"/>
        <v>139</v>
      </c>
      <c r="AFJ18" s="55">
        <v>51</v>
      </c>
      <c r="AFK18" s="54">
        <v>33</v>
      </c>
      <c r="AFL18" s="54">
        <v>57</v>
      </c>
      <c r="AFM18" s="49">
        <f t="shared" si="668"/>
        <v>141</v>
      </c>
      <c r="AFN18" s="55">
        <v>55</v>
      </c>
      <c r="AFO18" s="54">
        <v>8</v>
      </c>
      <c r="AFP18" s="54">
        <v>8</v>
      </c>
      <c r="AFQ18" s="49">
        <f t="shared" si="669"/>
        <v>71</v>
      </c>
      <c r="AFR18" s="55">
        <v>27</v>
      </c>
      <c r="AFS18" s="54">
        <v>20</v>
      </c>
      <c r="AFT18" s="54">
        <v>24</v>
      </c>
      <c r="AFU18" s="49">
        <f t="shared" si="670"/>
        <v>71</v>
      </c>
      <c r="AFV18" s="55">
        <v>68</v>
      </c>
      <c r="AFW18" s="54">
        <v>21</v>
      </c>
      <c r="AFX18" s="54">
        <v>10</v>
      </c>
      <c r="AFY18" s="49">
        <f t="shared" si="671"/>
        <v>99</v>
      </c>
      <c r="AFZ18" s="47">
        <v>67</v>
      </c>
      <c r="AGA18" s="48">
        <v>33</v>
      </c>
      <c r="AGB18" s="48">
        <v>3</v>
      </c>
      <c r="AGC18" s="49">
        <f t="shared" si="672"/>
        <v>103</v>
      </c>
      <c r="AGD18" s="47">
        <v>84</v>
      </c>
      <c r="AGE18" s="48">
        <v>8</v>
      </c>
      <c r="AGF18" s="48">
        <v>18</v>
      </c>
      <c r="AGG18" s="49">
        <f t="shared" si="673"/>
        <v>110</v>
      </c>
      <c r="AGH18" s="47">
        <v>43</v>
      </c>
      <c r="AGI18" s="48">
        <v>22</v>
      </c>
      <c r="AGJ18" s="48">
        <v>0</v>
      </c>
      <c r="AGK18" s="49">
        <f>AGJ18+AGI18+AGH18</f>
        <v>65</v>
      </c>
      <c r="AGL18" s="47">
        <v>15</v>
      </c>
      <c r="AGM18" s="48">
        <v>8</v>
      </c>
      <c r="AGN18" s="48">
        <v>0</v>
      </c>
      <c r="AGO18" s="49">
        <f>AGN18+AGM18+AGL18</f>
        <v>23</v>
      </c>
      <c r="AGP18" s="47">
        <v>10</v>
      </c>
      <c r="AGQ18" s="48">
        <v>15</v>
      </c>
      <c r="AGR18" s="48">
        <v>24</v>
      </c>
      <c r="AGS18" s="49">
        <f>AGR18+AGQ18+AGP18</f>
        <v>49</v>
      </c>
      <c r="AGT18" s="47">
        <v>19</v>
      </c>
      <c r="AGU18" s="48">
        <v>14</v>
      </c>
      <c r="AGV18" s="48">
        <v>0</v>
      </c>
      <c r="AGW18" s="49">
        <f>AGV18+AGU18+AGT18</f>
        <v>33</v>
      </c>
      <c r="AGX18" s="47">
        <v>75</v>
      </c>
      <c r="AGY18" s="48">
        <v>39</v>
      </c>
      <c r="AGZ18" s="48">
        <v>18</v>
      </c>
      <c r="AHA18" s="49">
        <f>AGZ18+AGY18+AGX18</f>
        <v>132</v>
      </c>
      <c r="AHB18" s="47">
        <v>14</v>
      </c>
      <c r="AHC18" s="48">
        <v>30</v>
      </c>
      <c r="AHD18" s="48">
        <v>17</v>
      </c>
      <c r="AHE18" s="49">
        <f>AHD18+AHC18+AHB18</f>
        <v>61</v>
      </c>
      <c r="AHF18" s="47">
        <v>37</v>
      </c>
      <c r="AHG18" s="48">
        <v>4</v>
      </c>
      <c r="AHH18" s="48">
        <v>7</v>
      </c>
      <c r="AHI18" s="49">
        <f>AHH18+AHG18+AHF18</f>
        <v>48</v>
      </c>
      <c r="AHJ18" s="47">
        <v>12</v>
      </c>
      <c r="AHK18" s="48">
        <v>21</v>
      </c>
      <c r="AHL18" s="48">
        <v>12</v>
      </c>
      <c r="AHM18" s="49">
        <f>AHL18+AHK18+AHJ18</f>
        <v>45</v>
      </c>
      <c r="AHN18" s="47">
        <v>22</v>
      </c>
      <c r="AHO18" s="48">
        <v>9</v>
      </c>
      <c r="AHP18" s="48">
        <v>38</v>
      </c>
      <c r="AHQ18" s="49">
        <f>AHP18+AHO18+AHN18</f>
        <v>69</v>
      </c>
      <c r="AHR18" s="47">
        <v>16</v>
      </c>
      <c r="AHS18" s="48">
        <v>19</v>
      </c>
      <c r="AHT18" s="48">
        <v>10</v>
      </c>
      <c r="AHU18" s="49">
        <f>AHT18+AHS18+AHR18</f>
        <v>45</v>
      </c>
      <c r="AHV18" s="47">
        <v>27</v>
      </c>
      <c r="AHW18" s="48">
        <v>44</v>
      </c>
      <c r="AHX18" s="48">
        <v>17</v>
      </c>
      <c r="AHY18" s="49">
        <f>AHX18+AHW18+AHV18</f>
        <v>88</v>
      </c>
      <c r="AHZ18" s="47">
        <v>9</v>
      </c>
      <c r="AIA18" s="48">
        <v>10</v>
      </c>
      <c r="AIB18" s="48">
        <v>12</v>
      </c>
      <c r="AIC18" s="49">
        <f>AIB18+AIA18+AHZ18</f>
        <v>31</v>
      </c>
      <c r="AID18" s="47">
        <v>9</v>
      </c>
      <c r="AIE18" s="48">
        <v>12</v>
      </c>
      <c r="AIF18" s="48">
        <v>12</v>
      </c>
      <c r="AIG18" s="49">
        <f>AIF18+AIE18+AID18</f>
        <v>33</v>
      </c>
      <c r="AIH18" s="47">
        <v>3</v>
      </c>
      <c r="AII18" s="48">
        <v>6</v>
      </c>
      <c r="AIJ18" s="48">
        <v>0</v>
      </c>
      <c r="AIK18" s="49">
        <f>AIJ18+AII18+AIH18</f>
        <v>9</v>
      </c>
      <c r="AIL18" s="47">
        <v>4</v>
      </c>
      <c r="AIM18" s="48">
        <v>16</v>
      </c>
      <c r="AIN18" s="48">
        <v>49</v>
      </c>
      <c r="AIO18" s="49">
        <f>AIN18+AIM18+AIL18</f>
        <v>69</v>
      </c>
      <c r="AIP18" s="47">
        <v>4</v>
      </c>
      <c r="AIQ18" s="48">
        <v>4</v>
      </c>
      <c r="AIR18" s="48">
        <v>0</v>
      </c>
      <c r="AIS18" s="49">
        <f>AIR18+AIQ18+AIP18</f>
        <v>8</v>
      </c>
      <c r="AIT18" s="47">
        <v>5</v>
      </c>
      <c r="AIU18" s="48">
        <v>7</v>
      </c>
      <c r="AIV18" s="48">
        <v>0</v>
      </c>
      <c r="AIW18" s="49">
        <f>AIV18+AIU18+AIT18</f>
        <v>12</v>
      </c>
      <c r="AIX18" s="47">
        <v>4</v>
      </c>
      <c r="AIY18" s="48">
        <v>9</v>
      </c>
      <c r="AIZ18" s="48">
        <v>43</v>
      </c>
      <c r="AJA18" s="49">
        <f>AIZ18+AIY18+AIX18</f>
        <v>56</v>
      </c>
      <c r="AJB18" s="47">
        <v>40</v>
      </c>
      <c r="AJC18" s="48">
        <v>9</v>
      </c>
      <c r="AJD18" s="48">
        <v>44</v>
      </c>
      <c r="AJE18" s="49">
        <f>AJD18+AJC18+AJB18</f>
        <v>93</v>
      </c>
      <c r="AJF18" s="47">
        <v>7</v>
      </c>
      <c r="AJG18" s="48">
        <v>9</v>
      </c>
      <c r="AJH18" s="48">
        <v>32</v>
      </c>
      <c r="AJI18" s="49">
        <f>AJH18+AJG18+AJF18</f>
        <v>48</v>
      </c>
      <c r="AJJ18" s="47">
        <v>5</v>
      </c>
      <c r="AJK18" s="48">
        <v>14</v>
      </c>
      <c r="AJL18" s="48">
        <v>1</v>
      </c>
      <c r="AJM18" s="49">
        <f>AJL18+AJK18+AJJ18</f>
        <v>20</v>
      </c>
      <c r="AJN18" s="47">
        <v>3</v>
      </c>
      <c r="AJO18" s="48">
        <v>14</v>
      </c>
      <c r="AJP18" s="48">
        <v>18</v>
      </c>
      <c r="AJQ18" s="49">
        <f>AJP18+AJO18+AJN18</f>
        <v>35</v>
      </c>
      <c r="AJR18" s="47">
        <v>6</v>
      </c>
      <c r="AJS18" s="48">
        <v>7</v>
      </c>
      <c r="AJT18" s="48">
        <v>54</v>
      </c>
      <c r="AJU18" s="49">
        <f>AJT18+AJS18+AJR18</f>
        <v>67</v>
      </c>
      <c r="AJV18" s="47">
        <v>2</v>
      </c>
      <c r="AJW18" s="48">
        <v>10</v>
      </c>
      <c r="AJX18" s="48">
        <v>22</v>
      </c>
      <c r="AJY18" s="49">
        <f>AJX18+AJW18+AJV18</f>
        <v>34</v>
      </c>
      <c r="AJZ18" s="47">
        <v>3</v>
      </c>
      <c r="AKA18" s="48">
        <v>7</v>
      </c>
      <c r="AKB18" s="48">
        <v>2</v>
      </c>
      <c r="AKC18" s="49">
        <f>AKB18+AKA18+AJZ18</f>
        <v>12</v>
      </c>
      <c r="AKD18" s="47">
        <v>3</v>
      </c>
      <c r="AKE18" s="48">
        <v>26</v>
      </c>
      <c r="AKF18" s="48">
        <v>0</v>
      </c>
      <c r="AKG18" s="49">
        <f>AKF18+AKE18+AKD18</f>
        <v>29</v>
      </c>
      <c r="AKH18" s="47">
        <v>2</v>
      </c>
      <c r="AKI18" s="48">
        <v>7</v>
      </c>
      <c r="AKJ18" s="48">
        <v>34</v>
      </c>
      <c r="AKK18" s="49">
        <f>AKJ18+AKI18+AKH18</f>
        <v>43</v>
      </c>
      <c r="AKL18" s="47">
        <v>3</v>
      </c>
      <c r="AKM18" s="48">
        <v>3</v>
      </c>
      <c r="AKN18" s="48">
        <v>12</v>
      </c>
      <c r="AKO18" s="49">
        <f>AKN18+AKM18+AKL18</f>
        <v>18</v>
      </c>
      <c r="AKP18" s="47">
        <v>1</v>
      </c>
      <c r="AKQ18" s="48">
        <v>10</v>
      </c>
      <c r="AKR18" s="48">
        <v>7</v>
      </c>
      <c r="AKS18" s="49">
        <f>AKR18+AKQ18+AKP18</f>
        <v>18</v>
      </c>
      <c r="AKT18" s="47">
        <v>3</v>
      </c>
      <c r="AKU18" s="48">
        <v>17</v>
      </c>
      <c r="AKV18" s="48">
        <v>1</v>
      </c>
      <c r="AKW18" s="49">
        <f>AKV18+AKU18+AKT18</f>
        <v>21</v>
      </c>
      <c r="AKX18" s="47">
        <v>1</v>
      </c>
      <c r="AKY18" s="48">
        <v>34</v>
      </c>
      <c r="AKZ18" s="48">
        <v>0</v>
      </c>
      <c r="ALA18" s="49">
        <f>AKZ18+AKY18+AKX18</f>
        <v>35</v>
      </c>
      <c r="ALB18" s="47">
        <v>3</v>
      </c>
      <c r="ALC18" s="48">
        <v>8</v>
      </c>
      <c r="ALD18" s="48">
        <v>0</v>
      </c>
      <c r="ALE18" s="49">
        <f>ALD18+ALC18+ALB18</f>
        <v>11</v>
      </c>
      <c r="ALF18" s="47">
        <v>2</v>
      </c>
      <c r="ALG18" s="48">
        <v>12</v>
      </c>
      <c r="ALH18" s="48">
        <v>76</v>
      </c>
      <c r="ALI18" s="49">
        <f>ALH18+ALG18+ALF18</f>
        <v>90</v>
      </c>
      <c r="ALJ18" s="47">
        <v>3</v>
      </c>
      <c r="ALK18" s="48">
        <v>2</v>
      </c>
      <c r="ALL18" s="48">
        <v>10</v>
      </c>
      <c r="ALM18" s="49">
        <f>ALL18+ALK18+ALJ18</f>
        <v>15</v>
      </c>
      <c r="ALN18" s="47">
        <v>1</v>
      </c>
      <c r="ALO18" s="48">
        <v>15</v>
      </c>
      <c r="ALP18" s="48">
        <v>10</v>
      </c>
      <c r="ALQ18" s="49">
        <f>ALP18+ALO18+ALN18</f>
        <v>26</v>
      </c>
      <c r="ALR18" s="47">
        <v>4</v>
      </c>
      <c r="ALS18" s="48">
        <v>8</v>
      </c>
      <c r="ALT18" s="48">
        <v>0</v>
      </c>
      <c r="ALU18" s="49">
        <f>ALT18+ALS18+ALR18</f>
        <v>12</v>
      </c>
      <c r="ALV18" s="47">
        <v>5</v>
      </c>
      <c r="ALW18" s="48">
        <v>49</v>
      </c>
      <c r="ALX18" s="48">
        <v>7</v>
      </c>
      <c r="ALY18" s="49">
        <f>ALX18+ALW18+ALV18</f>
        <v>61</v>
      </c>
      <c r="ALZ18" s="47">
        <v>52</v>
      </c>
      <c r="AMA18" s="48">
        <v>265</v>
      </c>
      <c r="AMB18" s="48">
        <v>133</v>
      </c>
      <c r="AMC18" s="49">
        <f>AMB18+AMA18+ALZ18</f>
        <v>450</v>
      </c>
      <c r="AMD18" s="47">
        <v>1</v>
      </c>
      <c r="AME18" s="48">
        <v>10</v>
      </c>
      <c r="AMF18" s="48">
        <v>21</v>
      </c>
      <c r="AMG18" s="49">
        <f>AMF18+AME18+AMD18</f>
        <v>32</v>
      </c>
      <c r="AMH18" s="47">
        <v>359</v>
      </c>
      <c r="AMI18" s="48">
        <v>4</v>
      </c>
      <c r="AMJ18" s="48">
        <v>12</v>
      </c>
      <c r="AMK18" s="49">
        <f>AMJ18+AMI18+AMH18</f>
        <v>375</v>
      </c>
      <c r="AML18" s="47">
        <v>1</v>
      </c>
      <c r="AMM18" s="48">
        <v>4</v>
      </c>
      <c r="AMN18" s="48">
        <v>22</v>
      </c>
      <c r="AMO18" s="49">
        <f>AMN18+AMM18+AML18</f>
        <v>27</v>
      </c>
      <c r="AMP18" s="47">
        <v>1</v>
      </c>
      <c r="AMQ18" s="48">
        <v>9</v>
      </c>
      <c r="AMR18" s="48">
        <v>0</v>
      </c>
      <c r="AMS18" s="49">
        <f>AMR18+AMQ18+AMP18</f>
        <v>10</v>
      </c>
      <c r="AMT18" s="47">
        <v>3</v>
      </c>
      <c r="AMU18" s="48">
        <v>23</v>
      </c>
      <c r="AMV18" s="48">
        <v>0</v>
      </c>
      <c r="AMW18" s="49">
        <f>AMV18+AMU18+AMT18</f>
        <v>26</v>
      </c>
      <c r="AMX18" s="47">
        <v>3</v>
      </c>
      <c r="AMY18" s="48">
        <v>19</v>
      </c>
      <c r="AMZ18" s="48">
        <v>0</v>
      </c>
      <c r="ANA18" s="49">
        <f>AMZ18+AMY18+AMX18</f>
        <v>22</v>
      </c>
      <c r="ANB18" s="47">
        <v>1</v>
      </c>
      <c r="ANC18" s="48">
        <v>14</v>
      </c>
      <c r="AND18" s="48">
        <v>12</v>
      </c>
      <c r="ANE18" s="49">
        <f>AND18+ANC18+ANB18</f>
        <v>27</v>
      </c>
      <c r="ANF18" s="47">
        <v>4</v>
      </c>
      <c r="ANG18" s="48">
        <v>11</v>
      </c>
      <c r="ANH18" s="48">
        <v>3</v>
      </c>
      <c r="ANI18" s="49">
        <f>ANH18+ANG18+ANF18</f>
        <v>18</v>
      </c>
      <c r="ANJ18" s="47">
        <v>2</v>
      </c>
      <c r="ANK18" s="48">
        <v>12</v>
      </c>
      <c r="ANL18" s="48">
        <v>12</v>
      </c>
      <c r="ANM18" s="49">
        <f>ANL18+ANK18+ANJ18</f>
        <v>26</v>
      </c>
      <c r="ANN18" s="47">
        <v>1</v>
      </c>
      <c r="ANO18" s="48">
        <v>10</v>
      </c>
      <c r="ANP18" s="48">
        <v>0</v>
      </c>
      <c r="ANQ18" s="49">
        <f>ANP18+ANO18+ANN18</f>
        <v>11</v>
      </c>
      <c r="ANR18" s="47">
        <v>3</v>
      </c>
      <c r="ANS18" s="48">
        <v>8</v>
      </c>
      <c r="ANT18" s="48">
        <v>12</v>
      </c>
      <c r="ANU18" s="49">
        <f>ANT18+ANS18+ANR18</f>
        <v>23</v>
      </c>
      <c r="ANV18" s="47">
        <v>3</v>
      </c>
      <c r="ANW18" s="48">
        <v>20</v>
      </c>
      <c r="ANX18" s="48">
        <v>0</v>
      </c>
      <c r="ANY18" s="49">
        <f>ANX18+ANW18+ANV18</f>
        <v>23</v>
      </c>
      <c r="ANZ18" s="47">
        <v>3</v>
      </c>
      <c r="AOA18" s="48">
        <v>12</v>
      </c>
      <c r="AOB18" s="48">
        <v>12</v>
      </c>
      <c r="AOC18" s="49">
        <f>AOB18+AOA18+ANZ18</f>
        <v>27</v>
      </c>
      <c r="AOD18" s="47">
        <v>505</v>
      </c>
      <c r="AOE18" s="48">
        <v>12</v>
      </c>
      <c r="AOF18" s="48">
        <v>128</v>
      </c>
      <c r="AOG18" s="49">
        <f>AOF18+AOE18+AOD18</f>
        <v>645</v>
      </c>
      <c r="AOH18" s="47">
        <v>2</v>
      </c>
      <c r="AOI18" s="48">
        <v>16</v>
      </c>
      <c r="AOJ18" s="48">
        <v>30</v>
      </c>
      <c r="AOK18" s="49">
        <f>AOJ18+AOI18+AOH18</f>
        <v>48</v>
      </c>
      <c r="AOL18" s="47">
        <v>3</v>
      </c>
      <c r="AOM18" s="48">
        <v>16</v>
      </c>
      <c r="AON18" s="48">
        <v>2</v>
      </c>
      <c r="AOO18" s="49">
        <f>AON18+AOM18+AOL18</f>
        <v>21</v>
      </c>
      <c r="AOP18" s="47">
        <v>4</v>
      </c>
      <c r="AOQ18" s="48">
        <v>12</v>
      </c>
      <c r="AOR18" s="48">
        <v>37</v>
      </c>
      <c r="AOS18" s="49">
        <f>AOR18+AOQ18+AOP18</f>
        <v>53</v>
      </c>
      <c r="AOT18" s="47">
        <v>3</v>
      </c>
      <c r="AOU18" s="48">
        <v>14</v>
      </c>
      <c r="AOV18" s="48">
        <v>1</v>
      </c>
      <c r="AOW18" s="49">
        <f>AOV18+AOU18+AOT18</f>
        <v>18</v>
      </c>
      <c r="AOX18" s="47">
        <v>4</v>
      </c>
      <c r="AOY18" s="48">
        <v>16</v>
      </c>
      <c r="AOZ18" s="48">
        <v>3</v>
      </c>
      <c r="APA18" s="49">
        <f>AOZ18+AOY18+AOX18</f>
        <v>23</v>
      </c>
      <c r="APB18" s="47">
        <v>11</v>
      </c>
      <c r="APC18" s="48">
        <v>18</v>
      </c>
      <c r="APD18" s="48">
        <v>1</v>
      </c>
      <c r="APE18" s="49">
        <f>APD18+APC18+APB18</f>
        <v>30</v>
      </c>
      <c r="APF18" s="47">
        <v>3</v>
      </c>
      <c r="APG18" s="48">
        <v>23</v>
      </c>
      <c r="APH18" s="48">
        <v>40</v>
      </c>
      <c r="API18" s="49">
        <f>APH18+APG18+APF18</f>
        <v>66</v>
      </c>
      <c r="APJ18" s="47">
        <v>4</v>
      </c>
      <c r="APK18" s="48">
        <v>46</v>
      </c>
      <c r="APL18" s="48">
        <v>2</v>
      </c>
      <c r="APM18" s="49">
        <f>APL18+APK18+APJ18</f>
        <v>52</v>
      </c>
      <c r="APN18" s="47">
        <v>1</v>
      </c>
      <c r="APO18" s="48">
        <v>26</v>
      </c>
      <c r="APP18" s="48">
        <v>0</v>
      </c>
      <c r="APQ18" s="49">
        <f>APP18+APO18+APN18</f>
        <v>27</v>
      </c>
      <c r="APR18" s="47">
        <v>1</v>
      </c>
      <c r="APS18" s="48">
        <v>24</v>
      </c>
      <c r="APT18" s="48">
        <v>21</v>
      </c>
      <c r="APU18" s="49">
        <f>APT18+APS18+APR18</f>
        <v>46</v>
      </c>
      <c r="APV18" s="47">
        <v>1</v>
      </c>
      <c r="APW18" s="48">
        <v>20</v>
      </c>
      <c r="APX18" s="48">
        <v>0</v>
      </c>
      <c r="APY18" s="49">
        <f>APX18+APW18+APV18</f>
        <v>21</v>
      </c>
      <c r="APZ18" s="47">
        <v>3</v>
      </c>
      <c r="AQA18" s="48">
        <v>25</v>
      </c>
      <c r="AQB18" s="48">
        <v>2</v>
      </c>
      <c r="AQC18" s="49">
        <f>AQB18+AQA18+APZ18</f>
        <v>30</v>
      </c>
      <c r="AQD18" s="47">
        <v>2</v>
      </c>
      <c r="AQE18" s="48">
        <v>21</v>
      </c>
      <c r="AQF18" s="48">
        <v>0</v>
      </c>
      <c r="AQG18" s="49">
        <f>AQF18+AQE18+AQD18</f>
        <v>23</v>
      </c>
      <c r="AQH18" s="47">
        <v>2</v>
      </c>
      <c r="AQI18" s="48">
        <v>29</v>
      </c>
      <c r="AQJ18" s="48">
        <v>0</v>
      </c>
      <c r="AQK18" s="49">
        <f>AQJ18+AQI18+AQH18</f>
        <v>31</v>
      </c>
      <c r="AQL18" s="47">
        <v>0</v>
      </c>
      <c r="AQM18" s="48">
        <v>23</v>
      </c>
      <c r="AQN18" s="48">
        <v>0</v>
      </c>
      <c r="AQO18" s="49">
        <f>AQN18+AQM18+AQL18</f>
        <v>23</v>
      </c>
      <c r="AQP18" s="47">
        <v>1</v>
      </c>
      <c r="AQQ18" s="48">
        <v>23</v>
      </c>
      <c r="AQR18" s="48">
        <v>12</v>
      </c>
      <c r="AQS18" s="49">
        <f>AQR18+AQQ18+AQP18</f>
        <v>36</v>
      </c>
      <c r="AQT18" s="47">
        <v>15</v>
      </c>
      <c r="AQU18" s="48">
        <v>28</v>
      </c>
      <c r="AQV18" s="48">
        <v>1</v>
      </c>
      <c r="AQW18" s="49">
        <f>AQV18+AQU18+AQT18</f>
        <v>44</v>
      </c>
      <c r="AQX18" s="47">
        <v>15</v>
      </c>
      <c r="AQY18" s="48">
        <v>21</v>
      </c>
      <c r="AQZ18" s="48">
        <v>9</v>
      </c>
      <c r="ARA18" s="49">
        <f>AQZ18+AQY18+AQX18</f>
        <v>45</v>
      </c>
      <c r="ARB18" s="47">
        <v>16</v>
      </c>
      <c r="ARC18" s="48">
        <v>16</v>
      </c>
      <c r="ARD18" s="48">
        <v>3</v>
      </c>
      <c r="ARE18" s="49">
        <f>ARD18+ARC18+ARB18</f>
        <v>35</v>
      </c>
      <c r="ARF18" s="47">
        <v>21</v>
      </c>
      <c r="ARG18" s="48">
        <v>64</v>
      </c>
      <c r="ARH18" s="48">
        <v>140</v>
      </c>
      <c r="ARI18" s="49">
        <f>ARH18+ARG18+ARF18</f>
        <v>225</v>
      </c>
      <c r="ARJ18" s="47">
        <v>24</v>
      </c>
      <c r="ARK18" s="48">
        <v>24</v>
      </c>
      <c r="ARL18" s="48">
        <v>4</v>
      </c>
      <c r="ARM18" s="49">
        <f>ARL18+ARK18+ARJ18</f>
        <v>52</v>
      </c>
      <c r="ARN18" s="47">
        <v>71</v>
      </c>
      <c r="ARO18" s="48">
        <v>73</v>
      </c>
      <c r="ARP18" s="48">
        <v>56</v>
      </c>
      <c r="ARQ18" s="49">
        <f>ARP18+ARO18+ARN18</f>
        <v>200</v>
      </c>
      <c r="ARR18" s="47">
        <v>132</v>
      </c>
      <c r="ARS18" s="48">
        <v>87</v>
      </c>
      <c r="ART18" s="48">
        <v>31</v>
      </c>
      <c r="ARU18" s="49">
        <f>ART18+ARS18+ARR18</f>
        <v>250</v>
      </c>
      <c r="ARV18" s="47">
        <v>12</v>
      </c>
      <c r="ARW18" s="48">
        <v>27</v>
      </c>
      <c r="ARX18" s="48">
        <v>10</v>
      </c>
      <c r="ARY18" s="49">
        <f t="shared" si="759"/>
        <v>49</v>
      </c>
      <c r="ARZ18" s="47">
        <v>22</v>
      </c>
      <c r="ASA18" s="48">
        <v>24</v>
      </c>
      <c r="ASB18" s="48">
        <v>19</v>
      </c>
      <c r="ASC18" s="49">
        <f>ASB18+ASA18+ARZ18</f>
        <v>65</v>
      </c>
      <c r="ASD18" s="47">
        <v>26</v>
      </c>
      <c r="ASE18" s="48">
        <v>25</v>
      </c>
      <c r="ASF18" s="48">
        <v>19</v>
      </c>
      <c r="ASG18" s="49">
        <f>ASF18+ASE18+ASD18</f>
        <v>70</v>
      </c>
      <c r="ASH18" s="47">
        <v>25</v>
      </c>
      <c r="ASI18" s="48">
        <v>36</v>
      </c>
      <c r="ASJ18" s="48">
        <v>1</v>
      </c>
      <c r="ASK18" s="49">
        <f>ASJ18+ASI18+ASH18</f>
        <v>62</v>
      </c>
      <c r="ASL18" s="47">
        <v>53</v>
      </c>
      <c r="ASM18" s="48">
        <v>44</v>
      </c>
      <c r="ASN18" s="48">
        <v>1</v>
      </c>
      <c r="ASO18" s="49">
        <f>ASN18+ASM18+ASL18</f>
        <v>98</v>
      </c>
      <c r="ASP18" s="47">
        <v>18</v>
      </c>
      <c r="ASQ18" s="48">
        <v>64</v>
      </c>
      <c r="ASR18" s="48">
        <v>0</v>
      </c>
      <c r="ASS18" s="49">
        <f>ASR18+ASQ18+ASP18</f>
        <v>82</v>
      </c>
      <c r="AST18" s="47">
        <v>18</v>
      </c>
      <c r="ASU18" s="48">
        <v>40</v>
      </c>
      <c r="ASV18" s="48">
        <v>27</v>
      </c>
      <c r="ASW18" s="49">
        <f>ASV18+ASU18+AST18</f>
        <v>85</v>
      </c>
      <c r="ASX18" s="47">
        <v>31</v>
      </c>
      <c r="ASY18" s="48">
        <v>34</v>
      </c>
      <c r="ASZ18" s="48">
        <v>0</v>
      </c>
      <c r="ATA18" s="49">
        <f>ASZ18+ASY18+ASX18</f>
        <v>65</v>
      </c>
      <c r="ATB18" s="47">
        <v>34</v>
      </c>
      <c r="ATC18" s="48">
        <v>37</v>
      </c>
      <c r="ATD18" s="48">
        <v>0</v>
      </c>
      <c r="ATE18" s="49">
        <f>ATD18+ATC18+ATB18</f>
        <v>71</v>
      </c>
      <c r="ATF18" s="47">
        <v>9</v>
      </c>
      <c r="ATG18" s="48">
        <v>25</v>
      </c>
      <c r="ATH18" s="48">
        <v>0</v>
      </c>
      <c r="ATI18" s="49">
        <f>ATH18+ATG18+ATF18</f>
        <v>34</v>
      </c>
      <c r="ATJ18" s="47">
        <v>22</v>
      </c>
      <c r="ATK18" s="48">
        <v>63</v>
      </c>
      <c r="ATL18" s="48">
        <v>40</v>
      </c>
      <c r="ATM18" s="49">
        <f>ATL18+ATK18+ATJ18</f>
        <v>125</v>
      </c>
      <c r="ATN18" s="47">
        <v>12</v>
      </c>
      <c r="ATO18" s="48">
        <v>23</v>
      </c>
      <c r="ATP18" s="48">
        <v>0</v>
      </c>
      <c r="ATQ18" s="49">
        <f t="shared" si="756"/>
        <v>35</v>
      </c>
      <c r="ATR18" s="47">
        <v>3</v>
      </c>
      <c r="ATS18" s="48">
        <v>21</v>
      </c>
      <c r="ATT18" s="48">
        <v>0</v>
      </c>
      <c r="ATU18" s="49">
        <v>24</v>
      </c>
      <c r="ATV18" s="47">
        <v>20</v>
      </c>
      <c r="ATW18" s="48">
        <v>12</v>
      </c>
      <c r="ATX18" s="48">
        <v>0</v>
      </c>
      <c r="ATY18" s="49">
        <v>32</v>
      </c>
      <c r="ATZ18" s="47">
        <v>17</v>
      </c>
      <c r="AUA18" s="48">
        <v>57</v>
      </c>
      <c r="AUB18" s="48">
        <v>0</v>
      </c>
      <c r="AUC18" s="49">
        <v>74</v>
      </c>
      <c r="AUD18" s="47">
        <v>15</v>
      </c>
      <c r="AUE18" s="48">
        <v>62</v>
      </c>
      <c r="AUF18" s="48">
        <v>0</v>
      </c>
      <c r="AUG18" s="49">
        <v>77</v>
      </c>
      <c r="AUH18" s="47">
        <v>14</v>
      </c>
      <c r="AUI18" s="48">
        <v>29</v>
      </c>
      <c r="AUJ18" s="48">
        <v>38</v>
      </c>
      <c r="AUK18" s="49">
        <v>81</v>
      </c>
      <c r="AUL18" s="47">
        <v>28</v>
      </c>
      <c r="AUM18" s="48">
        <v>47</v>
      </c>
      <c r="AUN18" s="48">
        <v>89</v>
      </c>
      <c r="AUO18" s="49">
        <v>164</v>
      </c>
      <c r="AUP18" s="47">
        <v>28</v>
      </c>
      <c r="AUQ18" s="48">
        <v>26</v>
      </c>
      <c r="AUR18" s="48">
        <v>22</v>
      </c>
      <c r="AUS18" s="49">
        <v>76</v>
      </c>
      <c r="AUT18" s="47">
        <v>21</v>
      </c>
      <c r="AUU18" s="48">
        <v>53</v>
      </c>
      <c r="AUV18" s="48">
        <v>93</v>
      </c>
      <c r="AUW18" s="49">
        <v>167</v>
      </c>
      <c r="AUX18" s="47">
        <v>24</v>
      </c>
      <c r="AUY18" s="48">
        <v>65</v>
      </c>
      <c r="AUZ18" s="48">
        <v>223</v>
      </c>
      <c r="AVA18" s="49">
        <v>312</v>
      </c>
      <c r="AVB18" s="47">
        <v>1</v>
      </c>
      <c r="AVC18" s="48">
        <v>16</v>
      </c>
      <c r="AVD18" s="48">
        <v>13</v>
      </c>
      <c r="AVE18" s="49">
        <v>30</v>
      </c>
      <c r="AVF18" s="47">
        <v>12</v>
      </c>
      <c r="AVG18" s="48">
        <v>19</v>
      </c>
      <c r="AVH18" s="48">
        <v>10</v>
      </c>
      <c r="AVI18" s="49">
        <v>41</v>
      </c>
      <c r="AVJ18" s="47">
        <v>26</v>
      </c>
      <c r="AVK18" s="48">
        <v>29</v>
      </c>
      <c r="AVL18" s="48">
        <v>20</v>
      </c>
      <c r="AVM18" s="49">
        <v>75</v>
      </c>
      <c r="AVN18" s="47">
        <v>1</v>
      </c>
      <c r="AVO18" s="48">
        <v>28</v>
      </c>
      <c r="AVP18" s="48">
        <v>8</v>
      </c>
      <c r="AVQ18" s="49">
        <f t="shared" si="757"/>
        <v>37</v>
      </c>
      <c r="AVR18" s="47">
        <v>13</v>
      </c>
      <c r="AVS18" s="48">
        <v>24</v>
      </c>
      <c r="AVT18" s="48">
        <v>11</v>
      </c>
      <c r="AVU18" s="48">
        <v>48</v>
      </c>
      <c r="AVV18" s="84">
        <v>38</v>
      </c>
      <c r="AVW18" s="1">
        <v>30</v>
      </c>
      <c r="AVX18" s="1">
        <v>83</v>
      </c>
      <c r="AVY18" s="85">
        <v>151</v>
      </c>
    </row>
    <row r="19" spans="1:1273" ht="15" customHeight="1" x14ac:dyDescent="0.25">
      <c r="A19" s="23" t="s">
        <v>224</v>
      </c>
      <c r="B19" s="44">
        <v>1</v>
      </c>
      <c r="C19" s="44">
        <v>0</v>
      </c>
      <c r="D19" s="45">
        <v>1</v>
      </c>
      <c r="E19" s="44">
        <v>0</v>
      </c>
      <c r="F19" s="44">
        <v>0</v>
      </c>
      <c r="G19" s="44">
        <v>0</v>
      </c>
      <c r="H19" s="46">
        <v>0</v>
      </c>
      <c r="I19" s="44">
        <v>0</v>
      </c>
      <c r="J19" s="45">
        <v>0</v>
      </c>
      <c r="K19" s="44">
        <v>14</v>
      </c>
      <c r="L19" s="44">
        <v>0</v>
      </c>
      <c r="M19" s="44">
        <v>14</v>
      </c>
      <c r="N19" s="46">
        <v>0</v>
      </c>
      <c r="O19" s="44">
        <v>0</v>
      </c>
      <c r="P19" s="45">
        <v>0</v>
      </c>
      <c r="Q19" s="44">
        <v>3</v>
      </c>
      <c r="R19" s="44">
        <v>9</v>
      </c>
      <c r="S19" s="44">
        <v>12</v>
      </c>
      <c r="T19" s="46">
        <v>0</v>
      </c>
      <c r="U19" s="44">
        <v>57</v>
      </c>
      <c r="V19" s="45">
        <v>57</v>
      </c>
      <c r="W19" s="44">
        <v>428</v>
      </c>
      <c r="X19" s="44">
        <v>166</v>
      </c>
      <c r="Y19" s="44">
        <v>594</v>
      </c>
      <c r="Z19" s="46">
        <v>1056</v>
      </c>
      <c r="AA19" s="44">
        <v>170</v>
      </c>
      <c r="AB19" s="45">
        <v>1226</v>
      </c>
      <c r="AC19" s="44">
        <v>924</v>
      </c>
      <c r="AD19" s="44">
        <v>0</v>
      </c>
      <c r="AE19" s="44">
        <v>924</v>
      </c>
      <c r="AF19" s="46">
        <v>317</v>
      </c>
      <c r="AG19" s="44">
        <v>19</v>
      </c>
      <c r="AH19" s="45">
        <v>336</v>
      </c>
      <c r="AI19" s="44">
        <v>9</v>
      </c>
      <c r="AJ19" s="44">
        <v>4</v>
      </c>
      <c r="AK19" s="44">
        <v>13</v>
      </c>
      <c r="AL19" s="46">
        <v>0</v>
      </c>
      <c r="AM19" s="44">
        <v>100</v>
      </c>
      <c r="AN19" s="45">
        <v>100</v>
      </c>
      <c r="AO19" s="44">
        <v>0</v>
      </c>
      <c r="AP19" s="44">
        <v>0</v>
      </c>
      <c r="AQ19" s="44">
        <v>0</v>
      </c>
      <c r="AR19" s="46">
        <v>0</v>
      </c>
      <c r="AS19" s="44">
        <v>0</v>
      </c>
      <c r="AT19" s="45">
        <v>0</v>
      </c>
      <c r="AU19" s="44">
        <v>0</v>
      </c>
      <c r="AV19" s="44">
        <v>0</v>
      </c>
      <c r="AW19" s="44">
        <v>0</v>
      </c>
      <c r="AX19" s="46">
        <v>0</v>
      </c>
      <c r="AY19" s="44">
        <v>0</v>
      </c>
      <c r="AZ19" s="45">
        <v>0</v>
      </c>
      <c r="BA19" s="44">
        <v>0</v>
      </c>
      <c r="BB19" s="44">
        <v>100</v>
      </c>
      <c r="BC19" s="44">
        <v>100</v>
      </c>
      <c r="BD19" s="46">
        <v>0</v>
      </c>
      <c r="BE19" s="44">
        <v>100</v>
      </c>
      <c r="BF19" s="45">
        <v>100</v>
      </c>
      <c r="BG19" s="44">
        <v>1400</v>
      </c>
      <c r="BH19" s="44">
        <v>200</v>
      </c>
      <c r="BI19" s="44">
        <v>1600</v>
      </c>
      <c r="BJ19" s="46">
        <v>800</v>
      </c>
      <c r="BK19" s="44">
        <v>100</v>
      </c>
      <c r="BL19" s="45">
        <v>900</v>
      </c>
      <c r="BM19" s="44">
        <v>400</v>
      </c>
      <c r="BN19" s="44">
        <v>0</v>
      </c>
      <c r="BO19" s="44">
        <v>400</v>
      </c>
      <c r="BP19" s="46">
        <v>100</v>
      </c>
      <c r="BQ19" s="44">
        <v>0</v>
      </c>
      <c r="BR19" s="45">
        <v>100</v>
      </c>
      <c r="BS19" s="44">
        <v>0</v>
      </c>
      <c r="BT19" s="44">
        <v>0</v>
      </c>
      <c r="BU19" s="44">
        <v>0</v>
      </c>
      <c r="BV19" s="46">
        <v>0</v>
      </c>
      <c r="BW19" s="44">
        <v>0</v>
      </c>
      <c r="BX19" s="45">
        <v>0</v>
      </c>
      <c r="BY19" s="44">
        <v>0</v>
      </c>
      <c r="BZ19" s="44">
        <v>0</v>
      </c>
      <c r="CA19" s="44">
        <v>0</v>
      </c>
      <c r="CB19" s="46">
        <v>0</v>
      </c>
      <c r="CC19" s="44">
        <v>0</v>
      </c>
      <c r="CD19" s="45">
        <v>0</v>
      </c>
      <c r="CE19" s="44">
        <v>0</v>
      </c>
      <c r="CF19" s="44">
        <v>0</v>
      </c>
      <c r="CG19" s="44">
        <v>0</v>
      </c>
      <c r="CH19" s="46">
        <v>0</v>
      </c>
      <c r="CI19" s="44">
        <v>0</v>
      </c>
      <c r="CJ19" s="45">
        <v>0</v>
      </c>
      <c r="CK19" s="44">
        <v>0</v>
      </c>
      <c r="CL19" s="44">
        <v>0</v>
      </c>
      <c r="CM19" s="44">
        <v>0</v>
      </c>
      <c r="CN19" s="46">
        <v>100</v>
      </c>
      <c r="CO19" s="44">
        <v>0</v>
      </c>
      <c r="CP19" s="45">
        <v>100</v>
      </c>
      <c r="CQ19" s="44">
        <v>4600</v>
      </c>
      <c r="CR19" s="44">
        <v>0</v>
      </c>
      <c r="CS19" s="44">
        <v>4600</v>
      </c>
      <c r="CT19" s="46">
        <v>3500</v>
      </c>
      <c r="CU19" s="44">
        <v>0</v>
      </c>
      <c r="CV19" s="45">
        <v>3500</v>
      </c>
      <c r="CW19" s="44">
        <v>1100</v>
      </c>
      <c r="CX19" s="44">
        <v>0</v>
      </c>
      <c r="CY19" s="44">
        <v>1100</v>
      </c>
      <c r="CZ19" s="46">
        <v>300</v>
      </c>
      <c r="DA19" s="44">
        <v>0</v>
      </c>
      <c r="DB19" s="45">
        <v>300</v>
      </c>
      <c r="DC19" s="44">
        <v>100</v>
      </c>
      <c r="DD19" s="44">
        <v>0</v>
      </c>
      <c r="DE19" s="44">
        <v>100</v>
      </c>
      <c r="DF19" s="47">
        <v>100</v>
      </c>
      <c r="DG19" s="48">
        <v>0</v>
      </c>
      <c r="DH19" s="48">
        <v>0</v>
      </c>
      <c r="DI19" s="49">
        <v>100</v>
      </c>
      <c r="DJ19" s="48">
        <v>0</v>
      </c>
      <c r="DK19" s="48">
        <v>0</v>
      </c>
      <c r="DL19" s="48">
        <v>0</v>
      </c>
      <c r="DM19" s="48">
        <v>0</v>
      </c>
      <c r="DN19" s="47">
        <v>0</v>
      </c>
      <c r="DO19" s="48">
        <v>0</v>
      </c>
      <c r="DP19" s="48">
        <v>0</v>
      </c>
      <c r="DQ19" s="49">
        <v>0</v>
      </c>
      <c r="DR19" s="48">
        <v>0</v>
      </c>
      <c r="DS19" s="48">
        <v>0</v>
      </c>
      <c r="DT19" s="48">
        <v>0</v>
      </c>
      <c r="DU19" s="48">
        <v>0</v>
      </c>
      <c r="DV19" s="47">
        <v>0</v>
      </c>
      <c r="DW19" s="48">
        <v>100</v>
      </c>
      <c r="DX19" s="48">
        <v>0</v>
      </c>
      <c r="DY19" s="49">
        <v>100</v>
      </c>
      <c r="DZ19" s="48">
        <v>0</v>
      </c>
      <c r="EA19" s="48">
        <v>0</v>
      </c>
      <c r="EB19" s="48">
        <v>0</v>
      </c>
      <c r="EC19" s="48">
        <v>0</v>
      </c>
      <c r="ED19" s="47">
        <v>0</v>
      </c>
      <c r="EE19" s="48">
        <v>0</v>
      </c>
      <c r="EF19" s="48">
        <v>0</v>
      </c>
      <c r="EG19" s="49">
        <v>0</v>
      </c>
      <c r="EH19" s="48">
        <v>1100</v>
      </c>
      <c r="EI19" s="48">
        <v>500</v>
      </c>
      <c r="EJ19" s="48">
        <v>0</v>
      </c>
      <c r="EK19" s="48">
        <v>1600</v>
      </c>
      <c r="EL19" s="47">
        <v>800</v>
      </c>
      <c r="EM19" s="48">
        <v>300</v>
      </c>
      <c r="EN19" s="48">
        <v>0</v>
      </c>
      <c r="EO19" s="49">
        <v>1100</v>
      </c>
      <c r="EP19" s="48">
        <v>700</v>
      </c>
      <c r="EQ19" s="48">
        <v>100</v>
      </c>
      <c r="ER19" s="48">
        <v>0</v>
      </c>
      <c r="ES19" s="48">
        <v>799.99999999999989</v>
      </c>
      <c r="ET19" s="47">
        <v>0</v>
      </c>
      <c r="EU19" s="48">
        <v>100</v>
      </c>
      <c r="EV19" s="48">
        <v>0</v>
      </c>
      <c r="EW19" s="49">
        <v>100</v>
      </c>
      <c r="EX19" s="48">
        <v>0</v>
      </c>
      <c r="EY19" s="48">
        <v>0</v>
      </c>
      <c r="EZ19" s="48">
        <v>0</v>
      </c>
      <c r="FA19" s="48">
        <v>0</v>
      </c>
      <c r="FB19" s="47">
        <v>0</v>
      </c>
      <c r="FC19" s="48">
        <v>0</v>
      </c>
      <c r="FD19" s="48">
        <v>0</v>
      </c>
      <c r="FE19" s="49">
        <v>0</v>
      </c>
      <c r="FF19" s="48">
        <v>0</v>
      </c>
      <c r="FG19" s="48">
        <v>0</v>
      </c>
      <c r="FH19" s="48">
        <v>0</v>
      </c>
      <c r="FI19" s="48">
        <v>0</v>
      </c>
      <c r="FJ19" s="47">
        <v>0</v>
      </c>
      <c r="FK19" s="48">
        <v>0</v>
      </c>
      <c r="FL19" s="48">
        <v>0</v>
      </c>
      <c r="FM19" s="49">
        <v>0</v>
      </c>
      <c r="FN19" s="48">
        <v>0</v>
      </c>
      <c r="FO19" s="48">
        <v>0</v>
      </c>
      <c r="FP19" s="48">
        <v>0</v>
      </c>
      <c r="FQ19" s="48">
        <v>0</v>
      </c>
      <c r="FR19" s="47">
        <v>0</v>
      </c>
      <c r="FS19" s="48">
        <v>0</v>
      </c>
      <c r="FT19" s="48">
        <v>0</v>
      </c>
      <c r="FU19" s="49">
        <v>0</v>
      </c>
      <c r="FV19" s="48">
        <v>0</v>
      </c>
      <c r="FW19" s="48">
        <v>0</v>
      </c>
      <c r="FX19" s="48">
        <v>0</v>
      </c>
      <c r="FY19" s="48">
        <v>0</v>
      </c>
      <c r="FZ19" s="47">
        <v>0</v>
      </c>
      <c r="GA19" s="48">
        <v>0</v>
      </c>
      <c r="GB19" s="48">
        <v>0</v>
      </c>
      <c r="GC19" s="49">
        <v>0</v>
      </c>
      <c r="GD19" s="48">
        <v>600</v>
      </c>
      <c r="GE19" s="48">
        <v>400</v>
      </c>
      <c r="GF19" s="48">
        <v>0</v>
      </c>
      <c r="GG19" s="48">
        <v>1000</v>
      </c>
      <c r="GH19" s="47">
        <v>600</v>
      </c>
      <c r="GI19" s="48">
        <v>300</v>
      </c>
      <c r="GJ19" s="48">
        <v>0</v>
      </c>
      <c r="GK19" s="49">
        <v>899.99999999999989</v>
      </c>
      <c r="GL19" s="48">
        <v>200</v>
      </c>
      <c r="GM19" s="48">
        <v>300</v>
      </c>
      <c r="GN19" s="48">
        <v>0</v>
      </c>
      <c r="GO19" s="48">
        <v>500</v>
      </c>
      <c r="GP19" s="47">
        <v>100</v>
      </c>
      <c r="GQ19" s="48">
        <v>100</v>
      </c>
      <c r="GR19" s="48">
        <v>0</v>
      </c>
      <c r="GS19" s="49">
        <v>200</v>
      </c>
      <c r="GT19" s="48">
        <v>0</v>
      </c>
      <c r="GU19" s="48">
        <v>0</v>
      </c>
      <c r="GV19" s="48">
        <v>0</v>
      </c>
      <c r="GW19" s="48">
        <v>0</v>
      </c>
      <c r="GX19" s="47">
        <v>0</v>
      </c>
      <c r="GY19" s="48">
        <v>0</v>
      </c>
      <c r="GZ19" s="48">
        <v>0</v>
      </c>
      <c r="HA19" s="49">
        <v>0</v>
      </c>
      <c r="HB19" s="48">
        <v>0</v>
      </c>
      <c r="HC19" s="48">
        <v>0</v>
      </c>
      <c r="HD19" s="48">
        <v>0</v>
      </c>
      <c r="HE19" s="48">
        <v>0</v>
      </c>
      <c r="HF19" s="47">
        <v>0</v>
      </c>
      <c r="HG19" s="48">
        <v>0</v>
      </c>
      <c r="HH19" s="48">
        <v>0</v>
      </c>
      <c r="HI19" s="49">
        <v>0</v>
      </c>
      <c r="HJ19" s="48">
        <v>0</v>
      </c>
      <c r="HK19" s="48">
        <v>0</v>
      </c>
      <c r="HL19" s="48">
        <v>0</v>
      </c>
      <c r="HM19" s="48">
        <v>0</v>
      </c>
      <c r="HN19" s="47">
        <v>0</v>
      </c>
      <c r="HO19" s="48">
        <v>0</v>
      </c>
      <c r="HP19" s="48">
        <v>0</v>
      </c>
      <c r="HQ19" s="49">
        <v>0</v>
      </c>
      <c r="HR19" s="48">
        <v>0</v>
      </c>
      <c r="HS19" s="48">
        <v>0</v>
      </c>
      <c r="HT19" s="48">
        <v>0</v>
      </c>
      <c r="HU19" s="48">
        <v>0</v>
      </c>
      <c r="HV19" s="47">
        <v>100</v>
      </c>
      <c r="HW19" s="48">
        <v>0</v>
      </c>
      <c r="HX19" s="48">
        <v>0</v>
      </c>
      <c r="HY19" s="49">
        <v>100</v>
      </c>
      <c r="HZ19" s="48">
        <v>1800</v>
      </c>
      <c r="IA19" s="48">
        <v>100</v>
      </c>
      <c r="IB19" s="48">
        <v>0</v>
      </c>
      <c r="IC19" s="48">
        <v>1900.0000000000002</v>
      </c>
      <c r="ID19" s="47">
        <v>1600</v>
      </c>
      <c r="IE19" s="48">
        <v>300</v>
      </c>
      <c r="IF19" s="48">
        <v>0</v>
      </c>
      <c r="IG19" s="49">
        <v>1900.0000000000002</v>
      </c>
      <c r="IH19" s="48">
        <v>400</v>
      </c>
      <c r="II19" s="48">
        <v>300</v>
      </c>
      <c r="IJ19" s="48">
        <v>0</v>
      </c>
      <c r="IK19" s="48">
        <v>700</v>
      </c>
      <c r="IL19" s="47">
        <v>300</v>
      </c>
      <c r="IM19" s="48">
        <v>0</v>
      </c>
      <c r="IN19" s="48">
        <v>0</v>
      </c>
      <c r="IO19" s="49">
        <v>300</v>
      </c>
      <c r="IP19" s="48">
        <v>0</v>
      </c>
      <c r="IQ19" s="48">
        <v>0</v>
      </c>
      <c r="IR19" s="48">
        <v>0</v>
      </c>
      <c r="IS19" s="48">
        <v>0</v>
      </c>
      <c r="IT19" s="47">
        <v>0</v>
      </c>
      <c r="IU19" s="48">
        <v>0</v>
      </c>
      <c r="IV19" s="48">
        <v>0</v>
      </c>
      <c r="IW19" s="49">
        <v>0</v>
      </c>
      <c r="IX19" s="48">
        <v>0</v>
      </c>
      <c r="IY19" s="48">
        <v>0</v>
      </c>
      <c r="IZ19" s="48">
        <v>0</v>
      </c>
      <c r="JA19" s="48">
        <v>0</v>
      </c>
      <c r="JB19" s="47">
        <v>0</v>
      </c>
      <c r="JC19" s="48">
        <v>0</v>
      </c>
      <c r="JD19" s="48">
        <v>0</v>
      </c>
      <c r="JE19" s="49">
        <v>0</v>
      </c>
      <c r="JF19" s="48">
        <v>0</v>
      </c>
      <c r="JG19" s="48">
        <v>0</v>
      </c>
      <c r="JH19" s="48">
        <v>0</v>
      </c>
      <c r="JI19" s="48">
        <v>0</v>
      </c>
      <c r="JJ19" s="47">
        <v>0</v>
      </c>
      <c r="JK19" s="48">
        <v>0</v>
      </c>
      <c r="JL19" s="48">
        <v>0</v>
      </c>
      <c r="JM19" s="49">
        <v>0</v>
      </c>
      <c r="JN19" s="48">
        <v>0</v>
      </c>
      <c r="JO19" s="48">
        <v>0</v>
      </c>
      <c r="JP19" s="48">
        <v>0</v>
      </c>
      <c r="JQ19" s="48">
        <v>0</v>
      </c>
      <c r="JR19" s="47">
        <v>100</v>
      </c>
      <c r="JS19" s="48">
        <v>0</v>
      </c>
      <c r="JT19" s="48">
        <v>0</v>
      </c>
      <c r="JU19" s="49">
        <v>100</v>
      </c>
      <c r="JV19" s="48">
        <v>300</v>
      </c>
      <c r="JW19" s="48">
        <v>100</v>
      </c>
      <c r="JX19" s="48">
        <v>0</v>
      </c>
      <c r="JY19" s="48">
        <v>400</v>
      </c>
      <c r="JZ19" s="47">
        <v>400</v>
      </c>
      <c r="KA19" s="48">
        <v>200</v>
      </c>
      <c r="KB19" s="48">
        <v>0</v>
      </c>
      <c r="KC19" s="49">
        <v>600.00000000000011</v>
      </c>
      <c r="KD19" s="48">
        <v>400</v>
      </c>
      <c r="KE19" s="48">
        <v>100</v>
      </c>
      <c r="KF19" s="48">
        <v>0</v>
      </c>
      <c r="KG19" s="48">
        <v>500</v>
      </c>
      <c r="KH19" s="47">
        <v>200</v>
      </c>
      <c r="KI19" s="48">
        <v>0</v>
      </c>
      <c r="KJ19" s="48">
        <v>0</v>
      </c>
      <c r="KK19" s="49">
        <v>200</v>
      </c>
      <c r="KL19" s="48">
        <v>0</v>
      </c>
      <c r="KM19" s="48">
        <v>0</v>
      </c>
      <c r="KN19" s="48">
        <v>0</v>
      </c>
      <c r="KO19" s="48">
        <v>0</v>
      </c>
      <c r="KP19" s="47">
        <v>0</v>
      </c>
      <c r="KQ19" s="48">
        <v>0</v>
      </c>
      <c r="KR19" s="48">
        <v>0</v>
      </c>
      <c r="KS19" s="49">
        <v>0</v>
      </c>
      <c r="KT19" s="48">
        <v>0</v>
      </c>
      <c r="KU19" s="48">
        <v>0</v>
      </c>
      <c r="KV19" s="48">
        <v>0</v>
      </c>
      <c r="KW19" s="48">
        <v>0</v>
      </c>
      <c r="KX19" s="47">
        <v>0</v>
      </c>
      <c r="KY19" s="48">
        <v>0</v>
      </c>
      <c r="KZ19" s="48">
        <v>0</v>
      </c>
      <c r="LA19" s="49">
        <v>0</v>
      </c>
      <c r="LB19" s="48">
        <v>0</v>
      </c>
      <c r="LC19" s="48">
        <v>0</v>
      </c>
      <c r="LD19" s="48">
        <v>0</v>
      </c>
      <c r="LE19" s="48">
        <v>0</v>
      </c>
      <c r="LF19" s="47">
        <v>0</v>
      </c>
      <c r="LG19" s="48">
        <v>0</v>
      </c>
      <c r="LH19" s="48">
        <v>0</v>
      </c>
      <c r="LI19" s="49">
        <v>0</v>
      </c>
      <c r="LJ19" s="48">
        <v>0</v>
      </c>
      <c r="LK19" s="48">
        <v>0</v>
      </c>
      <c r="LL19" s="48">
        <v>0</v>
      </c>
      <c r="LM19" s="48">
        <v>0</v>
      </c>
      <c r="LN19" s="47">
        <v>100</v>
      </c>
      <c r="LO19" s="48">
        <v>0</v>
      </c>
      <c r="LP19" s="48">
        <v>0</v>
      </c>
      <c r="LQ19" s="49">
        <v>100</v>
      </c>
      <c r="LR19" s="48">
        <v>800</v>
      </c>
      <c r="LS19" s="48">
        <v>200</v>
      </c>
      <c r="LT19" s="48">
        <v>100</v>
      </c>
      <c r="LU19" s="48">
        <v>1100</v>
      </c>
      <c r="LV19" s="47">
        <v>600</v>
      </c>
      <c r="LW19" s="48">
        <v>200</v>
      </c>
      <c r="LX19" s="48">
        <v>0</v>
      </c>
      <c r="LY19" s="49">
        <v>800</v>
      </c>
      <c r="LZ19" s="48">
        <v>600</v>
      </c>
      <c r="MA19" s="48">
        <v>200</v>
      </c>
      <c r="MB19" s="48">
        <v>0</v>
      </c>
      <c r="MC19" s="48">
        <v>800</v>
      </c>
      <c r="MD19" s="47">
        <v>100</v>
      </c>
      <c r="ME19" s="48">
        <v>0</v>
      </c>
      <c r="MF19" s="48">
        <v>0</v>
      </c>
      <c r="MG19" s="49">
        <v>100</v>
      </c>
      <c r="MH19" s="48">
        <v>0</v>
      </c>
      <c r="MI19" s="48">
        <v>0</v>
      </c>
      <c r="MJ19" s="48">
        <v>0</v>
      </c>
      <c r="MK19" s="48">
        <v>0</v>
      </c>
      <c r="ML19" s="47">
        <v>0</v>
      </c>
      <c r="MM19" s="48">
        <v>0</v>
      </c>
      <c r="MN19" s="48">
        <v>0</v>
      </c>
      <c r="MO19" s="49">
        <v>0</v>
      </c>
      <c r="MP19" s="48">
        <v>0</v>
      </c>
      <c r="MQ19" s="48">
        <v>0</v>
      </c>
      <c r="MR19" s="48">
        <v>0</v>
      </c>
      <c r="MS19" s="48">
        <v>0</v>
      </c>
      <c r="MT19" s="47">
        <v>0</v>
      </c>
      <c r="MU19" s="48">
        <v>0</v>
      </c>
      <c r="MV19" s="48">
        <v>0</v>
      </c>
      <c r="MW19" s="49">
        <v>0</v>
      </c>
      <c r="MX19" s="48">
        <v>0</v>
      </c>
      <c r="MY19" s="48">
        <v>0</v>
      </c>
      <c r="MZ19" s="48">
        <v>0</v>
      </c>
      <c r="NA19" s="48">
        <v>0</v>
      </c>
      <c r="NB19" s="47">
        <v>0</v>
      </c>
      <c r="NC19" s="48">
        <v>0</v>
      </c>
      <c r="ND19" s="48">
        <v>0</v>
      </c>
      <c r="NE19" s="49">
        <v>0</v>
      </c>
      <c r="NF19" s="48">
        <v>0</v>
      </c>
      <c r="NG19" s="48">
        <v>0</v>
      </c>
      <c r="NH19" s="48">
        <v>0</v>
      </c>
      <c r="NI19" s="48">
        <v>0</v>
      </c>
      <c r="NJ19" s="47">
        <v>100</v>
      </c>
      <c r="NK19" s="48">
        <v>100</v>
      </c>
      <c r="NL19" s="48">
        <v>100</v>
      </c>
      <c r="NM19" s="49">
        <v>300.00000000000006</v>
      </c>
      <c r="NN19" s="48">
        <v>1100</v>
      </c>
      <c r="NO19" s="48">
        <v>300</v>
      </c>
      <c r="NP19" s="48">
        <v>0</v>
      </c>
      <c r="NQ19" s="48">
        <v>1400.0000000000002</v>
      </c>
      <c r="NR19" s="47">
        <v>1400</v>
      </c>
      <c r="NS19" s="48">
        <v>200</v>
      </c>
      <c r="NT19" s="48">
        <v>0</v>
      </c>
      <c r="NU19" s="49">
        <v>1599.9999999999998</v>
      </c>
      <c r="NV19" s="48">
        <v>200</v>
      </c>
      <c r="NW19" s="48">
        <v>100</v>
      </c>
      <c r="NX19" s="48">
        <v>0</v>
      </c>
      <c r="NY19" s="48">
        <v>300.00000000000006</v>
      </c>
      <c r="NZ19" s="47">
        <v>200</v>
      </c>
      <c r="OA19" s="48">
        <v>0</v>
      </c>
      <c r="OB19" s="48">
        <v>0</v>
      </c>
      <c r="OC19" s="49">
        <v>200</v>
      </c>
      <c r="OD19" s="48">
        <v>0</v>
      </c>
      <c r="OE19" s="48">
        <v>0</v>
      </c>
      <c r="OF19" s="48">
        <v>0</v>
      </c>
      <c r="OG19" s="48">
        <v>0</v>
      </c>
      <c r="OH19" s="47">
        <v>0</v>
      </c>
      <c r="OI19" s="48">
        <v>0</v>
      </c>
      <c r="OJ19" s="48">
        <v>0</v>
      </c>
      <c r="OK19" s="49">
        <v>0</v>
      </c>
      <c r="OL19" s="48">
        <v>0</v>
      </c>
      <c r="OM19" s="48">
        <v>0</v>
      </c>
      <c r="ON19" s="48">
        <v>0</v>
      </c>
      <c r="OO19" s="48">
        <v>0</v>
      </c>
      <c r="OP19" s="47">
        <v>0</v>
      </c>
      <c r="OQ19" s="48">
        <v>0</v>
      </c>
      <c r="OR19" s="48">
        <v>0</v>
      </c>
      <c r="OS19" s="49">
        <v>0</v>
      </c>
      <c r="OT19" s="48">
        <v>0</v>
      </c>
      <c r="OU19" s="48">
        <v>0</v>
      </c>
      <c r="OV19" s="48">
        <v>0</v>
      </c>
      <c r="OW19" s="48">
        <v>0</v>
      </c>
      <c r="OX19" s="47">
        <v>0</v>
      </c>
      <c r="OY19" s="48">
        <v>0</v>
      </c>
      <c r="OZ19" s="48">
        <v>0</v>
      </c>
      <c r="PA19" s="49">
        <v>0</v>
      </c>
      <c r="PB19" s="48">
        <v>0</v>
      </c>
      <c r="PC19" s="48">
        <v>0</v>
      </c>
      <c r="PD19" s="48">
        <v>0</v>
      </c>
      <c r="PE19" s="48">
        <v>0</v>
      </c>
      <c r="PF19" s="47">
        <v>100</v>
      </c>
      <c r="PG19" s="48">
        <v>0</v>
      </c>
      <c r="PH19" s="48">
        <v>0</v>
      </c>
      <c r="PI19" s="49">
        <v>100</v>
      </c>
      <c r="PJ19" s="48">
        <v>1500</v>
      </c>
      <c r="PK19" s="48">
        <v>200</v>
      </c>
      <c r="PL19" s="48">
        <v>100</v>
      </c>
      <c r="PM19" s="48">
        <v>1800</v>
      </c>
      <c r="PN19" s="47">
        <v>700</v>
      </c>
      <c r="PO19" s="48">
        <v>200</v>
      </c>
      <c r="PP19" s="48">
        <v>0</v>
      </c>
      <c r="PQ19" s="49">
        <v>899.99999999999989</v>
      </c>
      <c r="PR19" s="48">
        <v>500</v>
      </c>
      <c r="PS19" s="48">
        <v>0</v>
      </c>
      <c r="PT19" s="48">
        <v>0</v>
      </c>
      <c r="PU19" s="48">
        <v>500</v>
      </c>
      <c r="PV19" s="47">
        <v>100</v>
      </c>
      <c r="PW19" s="48">
        <v>100</v>
      </c>
      <c r="PX19" s="48">
        <v>0</v>
      </c>
      <c r="PY19" s="49">
        <v>200</v>
      </c>
      <c r="PZ19" s="48">
        <v>0</v>
      </c>
      <c r="QA19" s="48">
        <v>0</v>
      </c>
      <c r="QB19" s="48">
        <v>0</v>
      </c>
      <c r="QC19" s="48">
        <v>0</v>
      </c>
      <c r="QD19" s="47">
        <v>0</v>
      </c>
      <c r="QE19" s="48">
        <v>0</v>
      </c>
      <c r="QF19" s="48">
        <v>0</v>
      </c>
      <c r="QG19" s="49">
        <v>0</v>
      </c>
      <c r="QH19" s="48">
        <v>0</v>
      </c>
      <c r="QI19" s="48">
        <v>0</v>
      </c>
      <c r="QJ19" s="48">
        <v>0</v>
      </c>
      <c r="QK19" s="48">
        <v>0</v>
      </c>
      <c r="QL19" s="47">
        <v>0</v>
      </c>
      <c r="QM19" s="48">
        <v>0</v>
      </c>
      <c r="QN19" s="48">
        <v>0</v>
      </c>
      <c r="QO19" s="49">
        <v>0</v>
      </c>
      <c r="QP19" s="48">
        <v>0</v>
      </c>
      <c r="QQ19" s="48">
        <v>0</v>
      </c>
      <c r="QR19" s="48">
        <v>0</v>
      </c>
      <c r="QS19" s="48">
        <v>0</v>
      </c>
      <c r="QT19" s="47">
        <v>0</v>
      </c>
      <c r="QU19" s="48">
        <v>0</v>
      </c>
      <c r="QV19" s="48">
        <v>0</v>
      </c>
      <c r="QW19" s="49">
        <v>0</v>
      </c>
      <c r="QX19" s="48">
        <v>0</v>
      </c>
      <c r="QY19" s="48">
        <v>0</v>
      </c>
      <c r="QZ19" s="48">
        <v>0</v>
      </c>
      <c r="RA19" s="48">
        <v>0</v>
      </c>
      <c r="RB19" s="47">
        <v>0</v>
      </c>
      <c r="RC19" s="48">
        <v>0</v>
      </c>
      <c r="RD19" s="48">
        <v>0</v>
      </c>
      <c r="RE19" s="49">
        <v>0</v>
      </c>
      <c r="RF19" s="48">
        <v>600</v>
      </c>
      <c r="RG19" s="48">
        <v>100</v>
      </c>
      <c r="RH19" s="48">
        <v>100</v>
      </c>
      <c r="RI19" s="48">
        <v>800</v>
      </c>
      <c r="RJ19" s="47">
        <v>1400</v>
      </c>
      <c r="RK19" s="48">
        <v>200</v>
      </c>
      <c r="RL19" s="48">
        <v>0</v>
      </c>
      <c r="RM19" s="49">
        <v>1600</v>
      </c>
      <c r="RN19" s="48">
        <v>700</v>
      </c>
      <c r="RO19" s="48">
        <v>200</v>
      </c>
      <c r="RP19" s="48">
        <v>0</v>
      </c>
      <c r="RQ19" s="48">
        <v>900</v>
      </c>
      <c r="RR19" s="47">
        <v>100</v>
      </c>
      <c r="RS19" s="48">
        <v>0</v>
      </c>
      <c r="RT19" s="48">
        <v>0</v>
      </c>
      <c r="RU19" s="49">
        <v>100</v>
      </c>
      <c r="RV19" s="48">
        <v>0</v>
      </c>
      <c r="RW19" s="48">
        <v>0</v>
      </c>
      <c r="RX19" s="48">
        <v>0</v>
      </c>
      <c r="RY19" s="48">
        <v>0</v>
      </c>
      <c r="RZ19" s="47">
        <v>0</v>
      </c>
      <c r="SA19" s="48">
        <v>0</v>
      </c>
      <c r="SB19" s="48">
        <v>0</v>
      </c>
      <c r="SC19" s="49">
        <v>0</v>
      </c>
      <c r="SD19" s="48">
        <v>0</v>
      </c>
      <c r="SE19" s="48">
        <v>0</v>
      </c>
      <c r="SF19" s="48">
        <v>0</v>
      </c>
      <c r="SG19" s="48">
        <v>0</v>
      </c>
      <c r="SH19" s="47">
        <v>0</v>
      </c>
      <c r="SI19" s="48">
        <v>0</v>
      </c>
      <c r="SJ19" s="48">
        <v>0</v>
      </c>
      <c r="SK19" s="49">
        <v>0</v>
      </c>
      <c r="SL19" s="48">
        <v>0</v>
      </c>
      <c r="SM19" s="48">
        <v>0</v>
      </c>
      <c r="SN19" s="48">
        <v>0</v>
      </c>
      <c r="SO19" s="48">
        <v>0</v>
      </c>
      <c r="SP19" s="47">
        <v>0</v>
      </c>
      <c r="SQ19" s="48">
        <v>0</v>
      </c>
      <c r="SR19" s="48">
        <v>0</v>
      </c>
      <c r="SS19" s="49">
        <v>0</v>
      </c>
      <c r="ST19" s="48">
        <v>0</v>
      </c>
      <c r="SU19" s="48">
        <v>0</v>
      </c>
      <c r="SV19" s="48">
        <v>0</v>
      </c>
      <c r="SW19" s="48">
        <v>0</v>
      </c>
      <c r="SX19" s="47">
        <v>0</v>
      </c>
      <c r="SY19" s="48">
        <v>0</v>
      </c>
      <c r="SZ19" s="48">
        <v>0</v>
      </c>
      <c r="TA19" s="49">
        <v>0</v>
      </c>
      <c r="TB19" s="48">
        <v>400</v>
      </c>
      <c r="TC19" s="48">
        <v>100</v>
      </c>
      <c r="TD19" s="48">
        <v>100</v>
      </c>
      <c r="TE19" s="48">
        <v>600</v>
      </c>
      <c r="TF19" s="47">
        <v>600</v>
      </c>
      <c r="TG19" s="48">
        <v>100</v>
      </c>
      <c r="TH19" s="48">
        <v>0</v>
      </c>
      <c r="TI19" s="49">
        <v>700</v>
      </c>
      <c r="TJ19" s="48">
        <v>700</v>
      </c>
      <c r="TK19" s="48">
        <v>0</v>
      </c>
      <c r="TL19" s="48">
        <v>0</v>
      </c>
      <c r="TM19" s="48">
        <v>700</v>
      </c>
      <c r="TN19" s="47">
        <v>200</v>
      </c>
      <c r="TO19" s="48">
        <v>100</v>
      </c>
      <c r="TP19" s="48">
        <v>0</v>
      </c>
      <c r="TQ19" s="49">
        <v>300</v>
      </c>
      <c r="TR19" s="48">
        <v>0</v>
      </c>
      <c r="TS19" s="48">
        <v>0</v>
      </c>
      <c r="TT19" s="48">
        <v>0</v>
      </c>
      <c r="TU19" s="48">
        <v>0</v>
      </c>
      <c r="TV19" s="47">
        <v>0</v>
      </c>
      <c r="TW19" s="48">
        <v>0</v>
      </c>
      <c r="TX19" s="48">
        <v>0</v>
      </c>
      <c r="TY19" s="49">
        <v>0</v>
      </c>
      <c r="TZ19" s="48">
        <v>0</v>
      </c>
      <c r="UA19" s="48">
        <v>0</v>
      </c>
      <c r="UB19" s="48">
        <v>0</v>
      </c>
      <c r="UC19" s="48">
        <v>0</v>
      </c>
      <c r="UD19" s="47">
        <v>0</v>
      </c>
      <c r="UE19" s="48">
        <v>0</v>
      </c>
      <c r="UF19" s="48">
        <v>0</v>
      </c>
      <c r="UG19" s="49">
        <v>0</v>
      </c>
      <c r="UH19" s="48">
        <v>0</v>
      </c>
      <c r="UI19" s="48">
        <v>0</v>
      </c>
      <c r="UJ19" s="48">
        <v>0</v>
      </c>
      <c r="UK19" s="48">
        <v>0</v>
      </c>
      <c r="UL19" s="47">
        <v>0</v>
      </c>
      <c r="UM19" s="48">
        <v>0</v>
      </c>
      <c r="UN19" s="48">
        <v>0</v>
      </c>
      <c r="UO19" s="49">
        <v>0</v>
      </c>
      <c r="UP19" s="48">
        <v>0</v>
      </c>
      <c r="UQ19" s="48">
        <v>0</v>
      </c>
      <c r="UR19" s="48">
        <v>0</v>
      </c>
      <c r="US19" s="48">
        <v>0</v>
      </c>
      <c r="UT19" s="47">
        <v>100</v>
      </c>
      <c r="UU19" s="48">
        <v>0</v>
      </c>
      <c r="UV19" s="48">
        <v>0</v>
      </c>
      <c r="UW19" s="49">
        <v>100</v>
      </c>
      <c r="UX19" s="48">
        <v>200</v>
      </c>
      <c r="UY19" s="48">
        <v>0</v>
      </c>
      <c r="UZ19" s="48">
        <v>0</v>
      </c>
      <c r="VA19" s="48">
        <v>200</v>
      </c>
      <c r="VB19" s="47">
        <v>600</v>
      </c>
      <c r="VC19" s="48">
        <v>100</v>
      </c>
      <c r="VD19" s="48">
        <v>0</v>
      </c>
      <c r="VE19" s="49">
        <v>700</v>
      </c>
      <c r="VF19" s="48">
        <v>200</v>
      </c>
      <c r="VG19" s="48">
        <v>100</v>
      </c>
      <c r="VH19" s="48">
        <v>0</v>
      </c>
      <c r="VI19" s="48">
        <v>300</v>
      </c>
      <c r="VJ19" s="47">
        <v>500</v>
      </c>
      <c r="VK19" s="48">
        <v>0</v>
      </c>
      <c r="VL19" s="48">
        <v>0</v>
      </c>
      <c r="VM19" s="49">
        <v>500</v>
      </c>
      <c r="VN19" s="48">
        <v>200</v>
      </c>
      <c r="VO19" s="48">
        <v>0</v>
      </c>
      <c r="VP19" s="48">
        <v>0</v>
      </c>
      <c r="VQ19" s="48">
        <v>200</v>
      </c>
      <c r="VR19" s="47">
        <v>0</v>
      </c>
      <c r="VS19" s="48">
        <v>0</v>
      </c>
      <c r="VT19" s="48">
        <v>0</v>
      </c>
      <c r="VU19" s="49">
        <v>0</v>
      </c>
      <c r="VV19" s="48">
        <v>0</v>
      </c>
      <c r="VW19" s="48">
        <v>0</v>
      </c>
      <c r="VX19" s="48">
        <v>0</v>
      </c>
      <c r="VY19" s="48">
        <v>0</v>
      </c>
      <c r="VZ19" s="47">
        <v>0</v>
      </c>
      <c r="WA19" s="48">
        <v>0</v>
      </c>
      <c r="WB19" s="48">
        <v>0</v>
      </c>
      <c r="WC19" s="49">
        <v>0</v>
      </c>
      <c r="WD19" s="48">
        <v>0</v>
      </c>
      <c r="WE19" s="48">
        <v>0</v>
      </c>
      <c r="WF19" s="48">
        <v>0</v>
      </c>
      <c r="WG19" s="48">
        <v>0</v>
      </c>
      <c r="WH19" s="47">
        <v>0</v>
      </c>
      <c r="WI19" s="48">
        <v>0</v>
      </c>
      <c r="WJ19" s="48">
        <v>0</v>
      </c>
      <c r="WK19" s="49">
        <v>0</v>
      </c>
      <c r="WL19" s="48">
        <v>100</v>
      </c>
      <c r="WM19" s="48">
        <v>0</v>
      </c>
      <c r="WN19" s="48">
        <v>100</v>
      </c>
      <c r="WO19" s="48">
        <v>200</v>
      </c>
      <c r="WP19" s="47">
        <v>200</v>
      </c>
      <c r="WQ19" s="48">
        <v>0</v>
      </c>
      <c r="WR19" s="48">
        <v>0</v>
      </c>
      <c r="WS19" s="49">
        <v>200</v>
      </c>
      <c r="WT19" s="48">
        <v>100</v>
      </c>
      <c r="WU19" s="48">
        <v>100</v>
      </c>
      <c r="WV19" s="48">
        <v>0</v>
      </c>
      <c r="WW19" s="48">
        <v>200</v>
      </c>
      <c r="WX19" s="47">
        <v>700</v>
      </c>
      <c r="WY19" s="48">
        <v>0</v>
      </c>
      <c r="WZ19" s="48">
        <v>0</v>
      </c>
      <c r="XA19" s="49">
        <v>700</v>
      </c>
      <c r="XB19" s="48">
        <v>300</v>
      </c>
      <c r="XC19" s="48">
        <v>0</v>
      </c>
      <c r="XD19" s="48">
        <v>0</v>
      </c>
      <c r="XE19" s="48">
        <v>300</v>
      </c>
      <c r="XF19" s="47">
        <v>100</v>
      </c>
      <c r="XG19" s="48">
        <v>100</v>
      </c>
      <c r="XH19" s="48">
        <v>0</v>
      </c>
      <c r="XI19" s="49">
        <v>200</v>
      </c>
      <c r="XJ19" s="48">
        <v>400</v>
      </c>
      <c r="XK19" s="48">
        <v>0</v>
      </c>
      <c r="XL19" s="48">
        <v>0</v>
      </c>
      <c r="XM19" s="48">
        <v>400</v>
      </c>
      <c r="XN19" s="47">
        <v>100</v>
      </c>
      <c r="XO19" s="48">
        <v>0</v>
      </c>
      <c r="XP19" s="48">
        <v>0</v>
      </c>
      <c r="XQ19" s="49">
        <v>100</v>
      </c>
      <c r="XR19" s="48">
        <v>0</v>
      </c>
      <c r="XS19" s="48">
        <v>0</v>
      </c>
      <c r="XT19" s="48">
        <v>0</v>
      </c>
      <c r="XU19" s="48">
        <v>0</v>
      </c>
      <c r="XV19" s="47">
        <v>0</v>
      </c>
      <c r="XW19" s="48">
        <v>0</v>
      </c>
      <c r="XX19" s="48">
        <v>0</v>
      </c>
      <c r="XY19" s="49">
        <v>0</v>
      </c>
      <c r="XZ19" s="48">
        <v>0</v>
      </c>
      <c r="YA19" s="48">
        <v>0</v>
      </c>
      <c r="YB19" s="48">
        <v>0</v>
      </c>
      <c r="YC19" s="48">
        <v>0</v>
      </c>
      <c r="YD19" s="47">
        <v>0</v>
      </c>
      <c r="YE19" s="48">
        <v>0</v>
      </c>
      <c r="YF19" s="48">
        <v>0</v>
      </c>
      <c r="YG19" s="49">
        <v>0</v>
      </c>
      <c r="YH19" s="48">
        <v>0</v>
      </c>
      <c r="YI19" s="48">
        <v>0</v>
      </c>
      <c r="YJ19" s="48">
        <v>0</v>
      </c>
      <c r="YK19" s="48">
        <v>0</v>
      </c>
      <c r="YL19" s="47">
        <v>100</v>
      </c>
      <c r="YM19" s="48">
        <v>100</v>
      </c>
      <c r="YN19" s="48">
        <v>0</v>
      </c>
      <c r="YO19" s="49">
        <v>200</v>
      </c>
      <c r="YP19" s="48">
        <v>600</v>
      </c>
      <c r="YQ19" s="48">
        <v>100</v>
      </c>
      <c r="YR19" s="48">
        <v>0</v>
      </c>
      <c r="YS19" s="48">
        <v>700</v>
      </c>
      <c r="YT19" s="47">
        <v>500</v>
      </c>
      <c r="YU19" s="48">
        <v>100</v>
      </c>
      <c r="YV19" s="48">
        <v>0</v>
      </c>
      <c r="YW19" s="49">
        <v>600</v>
      </c>
      <c r="YX19" s="48">
        <v>500</v>
      </c>
      <c r="YY19" s="48">
        <v>200</v>
      </c>
      <c r="YZ19" s="48">
        <v>0</v>
      </c>
      <c r="ZA19" s="48">
        <v>700</v>
      </c>
      <c r="ZB19" s="47">
        <v>0</v>
      </c>
      <c r="ZC19" s="48">
        <v>0</v>
      </c>
      <c r="ZD19" s="48">
        <v>0</v>
      </c>
      <c r="ZE19" s="49">
        <v>0</v>
      </c>
      <c r="ZF19" s="48">
        <v>0</v>
      </c>
      <c r="ZG19" s="48">
        <v>0</v>
      </c>
      <c r="ZH19" s="48">
        <v>0</v>
      </c>
      <c r="ZI19" s="48">
        <v>0</v>
      </c>
      <c r="ZJ19" s="47">
        <v>518</v>
      </c>
      <c r="ZK19" s="48">
        <v>0</v>
      </c>
      <c r="ZL19" s="48">
        <v>0</v>
      </c>
      <c r="ZM19" s="49">
        <v>518</v>
      </c>
      <c r="ZN19" s="48">
        <v>0</v>
      </c>
      <c r="ZO19" s="48">
        <v>0</v>
      </c>
      <c r="ZP19" s="48">
        <v>0</v>
      </c>
      <c r="ZQ19" s="48">
        <v>0</v>
      </c>
      <c r="ZR19" s="47">
        <v>4</v>
      </c>
      <c r="ZS19" s="48">
        <v>0</v>
      </c>
      <c r="ZT19" s="48">
        <v>0</v>
      </c>
      <c r="ZU19" s="49">
        <v>4</v>
      </c>
      <c r="ZV19" s="48">
        <v>0</v>
      </c>
      <c r="ZW19" s="48">
        <v>0</v>
      </c>
      <c r="ZX19" s="48">
        <v>0</v>
      </c>
      <c r="ZY19" s="48">
        <v>0</v>
      </c>
      <c r="ZZ19" s="47">
        <v>58</v>
      </c>
      <c r="AAA19" s="48">
        <v>0</v>
      </c>
      <c r="AAB19" s="48">
        <v>0</v>
      </c>
      <c r="AAC19" s="49">
        <v>58</v>
      </c>
      <c r="AAD19" s="48">
        <v>73</v>
      </c>
      <c r="AAE19" s="48">
        <v>26</v>
      </c>
      <c r="AAF19" s="48">
        <v>0</v>
      </c>
      <c r="AAG19" s="48">
        <v>99</v>
      </c>
      <c r="AAH19" s="47">
        <v>359</v>
      </c>
      <c r="AAI19" s="48">
        <v>0</v>
      </c>
      <c r="AAJ19" s="48">
        <v>0</v>
      </c>
      <c r="AAK19" s="49">
        <v>359</v>
      </c>
      <c r="AAL19" s="48">
        <v>198</v>
      </c>
      <c r="AAM19" s="48">
        <v>26</v>
      </c>
      <c r="AAN19" s="48">
        <v>6</v>
      </c>
      <c r="AAO19" s="48">
        <v>230</v>
      </c>
      <c r="AAP19" s="47">
        <v>401</v>
      </c>
      <c r="AAQ19" s="48">
        <v>70</v>
      </c>
      <c r="AAR19" s="48">
        <v>0</v>
      </c>
      <c r="AAS19" s="49">
        <v>471</v>
      </c>
      <c r="AAT19" s="48">
        <v>383</v>
      </c>
      <c r="AAU19" s="48">
        <v>105</v>
      </c>
      <c r="AAV19" s="48">
        <v>0</v>
      </c>
      <c r="AAW19" s="48">
        <v>488</v>
      </c>
      <c r="AAX19" s="47">
        <v>1147</v>
      </c>
      <c r="AAY19" s="48">
        <v>1</v>
      </c>
      <c r="AAZ19" s="48">
        <v>0</v>
      </c>
      <c r="ABA19" s="49">
        <v>1148</v>
      </c>
      <c r="ABB19" s="47">
        <v>0</v>
      </c>
      <c r="ABC19" s="64">
        <v>1</v>
      </c>
      <c r="ABD19" s="64">
        <v>8</v>
      </c>
      <c r="ABE19" s="50">
        <v>9</v>
      </c>
      <c r="ABF19" s="51">
        <v>0</v>
      </c>
      <c r="ABG19" s="52">
        <v>0</v>
      </c>
      <c r="ABH19" s="52">
        <v>0</v>
      </c>
      <c r="ABI19" s="61">
        <f t="shared" si="508"/>
        <v>0</v>
      </c>
      <c r="ABJ19" s="48">
        <v>0</v>
      </c>
      <c r="ABK19" s="48">
        <v>0</v>
      </c>
      <c r="ABL19" s="48">
        <v>8</v>
      </c>
      <c r="ABM19" s="44">
        <f t="shared" si="642"/>
        <v>8</v>
      </c>
      <c r="ABN19" s="47">
        <v>0</v>
      </c>
      <c r="ABO19" s="48">
        <v>0</v>
      </c>
      <c r="ABP19" s="48">
        <v>0</v>
      </c>
      <c r="ABQ19" s="49">
        <f t="shared" si="643"/>
        <v>0</v>
      </c>
      <c r="ABR19" s="48">
        <v>0</v>
      </c>
      <c r="ABS19" s="48">
        <v>0</v>
      </c>
      <c r="ABT19" s="48">
        <v>0</v>
      </c>
      <c r="ABU19" s="48">
        <f t="shared" si="644"/>
        <v>0</v>
      </c>
      <c r="ABV19" s="47">
        <v>0</v>
      </c>
      <c r="ABW19" s="48">
        <v>0</v>
      </c>
      <c r="ABX19" s="48">
        <v>0</v>
      </c>
      <c r="ABY19" s="49">
        <f t="shared" si="645"/>
        <v>0</v>
      </c>
      <c r="ABZ19" s="47">
        <v>0</v>
      </c>
      <c r="ACA19" s="48">
        <v>0</v>
      </c>
      <c r="ACB19" s="48">
        <v>0</v>
      </c>
      <c r="ACC19" s="49">
        <f t="shared" si="646"/>
        <v>0</v>
      </c>
      <c r="ACD19" s="47">
        <v>400</v>
      </c>
      <c r="ACE19" s="48">
        <v>0</v>
      </c>
      <c r="ACF19" s="48">
        <v>0</v>
      </c>
      <c r="ACG19" s="49">
        <f t="shared" si="647"/>
        <v>400</v>
      </c>
      <c r="ACH19" s="48">
        <v>253</v>
      </c>
      <c r="ACI19" s="48">
        <v>6</v>
      </c>
      <c r="ACJ19" s="48">
        <v>0</v>
      </c>
      <c r="ACK19" s="49">
        <f t="shared" si="648"/>
        <v>259</v>
      </c>
      <c r="ACL19" s="48">
        <v>967</v>
      </c>
      <c r="ACM19" s="48">
        <v>157</v>
      </c>
      <c r="ACN19" s="48">
        <v>0</v>
      </c>
      <c r="ACO19" s="49">
        <f t="shared" si="649"/>
        <v>1124</v>
      </c>
      <c r="ACP19" s="48">
        <v>131</v>
      </c>
      <c r="ACQ19" s="48">
        <v>13</v>
      </c>
      <c r="ACR19" s="48">
        <v>0</v>
      </c>
      <c r="ACS19" s="49">
        <f t="shared" si="650"/>
        <v>144</v>
      </c>
      <c r="ACT19" s="47">
        <v>1224</v>
      </c>
      <c r="ACU19" s="48">
        <v>0</v>
      </c>
      <c r="ACV19" s="48">
        <v>0</v>
      </c>
      <c r="ACW19" s="49">
        <f t="shared" si="651"/>
        <v>1224</v>
      </c>
      <c r="ACX19" s="47">
        <v>0</v>
      </c>
      <c r="ACY19" s="48">
        <v>0</v>
      </c>
      <c r="ACZ19" s="48">
        <v>0</v>
      </c>
      <c r="ADA19" s="49">
        <f>ACZ19+ACY19+ACX19</f>
        <v>0</v>
      </c>
      <c r="ADB19" s="47">
        <v>0</v>
      </c>
      <c r="ADC19" s="48">
        <v>0</v>
      </c>
      <c r="ADD19" s="48">
        <v>0</v>
      </c>
      <c r="ADE19" s="49">
        <f>ADD19+ADC19+ADB19</f>
        <v>0</v>
      </c>
      <c r="ADF19" s="47">
        <v>0</v>
      </c>
      <c r="ADG19" s="48">
        <v>0</v>
      </c>
      <c r="ADH19" s="48">
        <v>0</v>
      </c>
      <c r="ADI19" s="49">
        <f>ADH19+ADG19+ADF19</f>
        <v>0</v>
      </c>
      <c r="ADJ19" s="47">
        <v>0</v>
      </c>
      <c r="ADK19" s="48">
        <v>0</v>
      </c>
      <c r="ADL19" s="48">
        <v>0</v>
      </c>
      <c r="ADM19" s="49">
        <f>ADL19+ADK19+ADJ19</f>
        <v>0</v>
      </c>
      <c r="ADN19" s="47">
        <v>0</v>
      </c>
      <c r="ADO19" s="48">
        <v>0</v>
      </c>
      <c r="ADP19" s="48">
        <v>0</v>
      </c>
      <c r="ADQ19" s="49">
        <f>ADP19+ADO19+ADN19</f>
        <v>0</v>
      </c>
      <c r="ADR19" s="47">
        <v>0</v>
      </c>
      <c r="ADS19" s="48">
        <v>0</v>
      </c>
      <c r="ADT19" s="48">
        <v>0</v>
      </c>
      <c r="ADU19" s="49">
        <f>ADT19+ADS19+ADR19</f>
        <v>0</v>
      </c>
      <c r="ADV19" s="47">
        <v>72</v>
      </c>
      <c r="ADW19" s="48">
        <v>0</v>
      </c>
      <c r="ADX19" s="48">
        <v>0</v>
      </c>
      <c r="ADY19" s="49">
        <f>ADX19+ADW19+ADV19</f>
        <v>72</v>
      </c>
      <c r="ADZ19" s="47">
        <v>24</v>
      </c>
      <c r="AEA19" s="48">
        <v>0</v>
      </c>
      <c r="AEB19" s="48">
        <v>0</v>
      </c>
      <c r="AEC19" s="49">
        <f>AEB19+AEA19+ADZ19</f>
        <v>24</v>
      </c>
      <c r="AED19" s="47">
        <v>315</v>
      </c>
      <c r="AEE19" s="48">
        <v>30</v>
      </c>
      <c r="AEF19" s="48">
        <v>0</v>
      </c>
      <c r="AEG19" s="49">
        <f>AEF19+AEE19+AED19</f>
        <v>345</v>
      </c>
      <c r="AEH19" s="47">
        <v>345</v>
      </c>
      <c r="AEI19" s="48">
        <v>111</v>
      </c>
      <c r="AEJ19" s="48">
        <v>0</v>
      </c>
      <c r="AEK19" s="49">
        <f>AEJ19+AEI19+AEH19</f>
        <v>456</v>
      </c>
      <c r="AEL19" s="47">
        <v>253</v>
      </c>
      <c r="AEM19" s="48">
        <v>41</v>
      </c>
      <c r="AEN19" s="48">
        <v>0</v>
      </c>
      <c r="AEO19" s="49">
        <f>AEN19+AEM19+AEL19</f>
        <v>294</v>
      </c>
      <c r="AEP19" s="47">
        <v>313</v>
      </c>
      <c r="AEQ19" s="48">
        <v>0</v>
      </c>
      <c r="AER19" s="48">
        <v>0</v>
      </c>
      <c r="AES19" s="49">
        <f>AER19+AEQ19+AEP19</f>
        <v>313</v>
      </c>
      <c r="AET19" s="47">
        <v>29</v>
      </c>
      <c r="AEU19" s="48">
        <v>0</v>
      </c>
      <c r="AEV19" s="48">
        <v>0</v>
      </c>
      <c r="AEW19" s="49">
        <f>AEV19+AEU19+AET19</f>
        <v>29</v>
      </c>
      <c r="AEX19" s="47">
        <v>0</v>
      </c>
      <c r="AEY19" s="48">
        <v>0</v>
      </c>
      <c r="AEZ19" s="48">
        <v>0</v>
      </c>
      <c r="AFA19" s="49">
        <f>AEZ19+AEY19+AEX19</f>
        <v>0</v>
      </c>
      <c r="AFB19" s="47">
        <v>0</v>
      </c>
      <c r="AFC19" s="48">
        <v>0</v>
      </c>
      <c r="AFD19" s="48">
        <v>0</v>
      </c>
      <c r="AFE19" s="49">
        <f>AFD19+AFC19+AFB19</f>
        <v>0</v>
      </c>
      <c r="AFF19" s="47">
        <v>0</v>
      </c>
      <c r="AFG19" s="48">
        <v>0</v>
      </c>
      <c r="AFH19" s="48">
        <v>0</v>
      </c>
      <c r="AFI19" s="49">
        <f>AFH19+AFG19+AFF19</f>
        <v>0</v>
      </c>
      <c r="AFJ19" s="55">
        <v>0</v>
      </c>
      <c r="AFK19" s="54">
        <v>0</v>
      </c>
      <c r="AFL19" s="54">
        <v>0</v>
      </c>
      <c r="AFM19" s="49">
        <f>AFL19+AFK19+AFJ19</f>
        <v>0</v>
      </c>
      <c r="AFN19" s="55">
        <v>0</v>
      </c>
      <c r="AFO19" s="54">
        <v>0</v>
      </c>
      <c r="AFP19" s="54">
        <v>0</v>
      </c>
      <c r="AFQ19" s="49">
        <f>AFP19+AFO19+AFN19</f>
        <v>0</v>
      </c>
      <c r="AFR19" s="55">
        <v>0</v>
      </c>
      <c r="AFS19" s="54">
        <v>0</v>
      </c>
      <c r="AFT19" s="54">
        <v>0</v>
      </c>
      <c r="AFU19" s="49">
        <f>AFT19+AFS19+AFR19</f>
        <v>0</v>
      </c>
      <c r="AFV19" s="55">
        <v>20</v>
      </c>
      <c r="AFW19" s="54">
        <v>0</v>
      </c>
      <c r="AFX19" s="54">
        <v>0</v>
      </c>
      <c r="AFY19" s="49">
        <f>AFX19+AFW19+AFV19</f>
        <v>20</v>
      </c>
      <c r="AFZ19" s="47">
        <v>742</v>
      </c>
      <c r="AGA19" s="48">
        <v>32</v>
      </c>
      <c r="AGB19" s="48">
        <v>32</v>
      </c>
      <c r="AGC19" s="49">
        <f>AGB19+AGA19+AFZ19</f>
        <v>806</v>
      </c>
      <c r="AGD19" s="47">
        <v>798</v>
      </c>
      <c r="AGE19" s="48">
        <v>262</v>
      </c>
      <c r="AGF19" s="48">
        <v>6</v>
      </c>
      <c r="AGG19" s="49">
        <f>AGF19+AGE19+AGD19</f>
        <v>1066</v>
      </c>
      <c r="AGH19" s="47">
        <v>505</v>
      </c>
      <c r="AGI19" s="48">
        <v>57</v>
      </c>
      <c r="AGJ19" s="48">
        <v>0</v>
      </c>
      <c r="AGK19" s="49">
        <f>AGJ19+AGI19+AGH19</f>
        <v>562</v>
      </c>
      <c r="AGL19" s="47">
        <v>392</v>
      </c>
      <c r="AGM19" s="48">
        <v>2</v>
      </c>
      <c r="AGN19" s="48">
        <v>0</v>
      </c>
      <c r="AGO19" s="49">
        <f>AGN19+AGM19+AGL19</f>
        <v>394</v>
      </c>
      <c r="AGP19" s="47">
        <v>0</v>
      </c>
      <c r="AGQ19" s="48">
        <v>0</v>
      </c>
      <c r="AGR19" s="48">
        <v>0</v>
      </c>
      <c r="AGS19" s="49">
        <f>AGR19+AGQ19+AGP19</f>
        <v>0</v>
      </c>
      <c r="AGT19" s="47">
        <v>0</v>
      </c>
      <c r="AGU19" s="48">
        <v>0</v>
      </c>
      <c r="AGV19" s="48">
        <v>0</v>
      </c>
      <c r="AGW19" s="49">
        <f>AGV19+AGU19+AGT19</f>
        <v>0</v>
      </c>
      <c r="AGX19" s="47">
        <v>13</v>
      </c>
      <c r="AGY19" s="48">
        <v>0</v>
      </c>
      <c r="AGZ19" s="48">
        <v>0</v>
      </c>
      <c r="AHA19" s="49">
        <f>AGZ19+AGY19+AGX19</f>
        <v>13</v>
      </c>
      <c r="AHB19" s="47">
        <v>0</v>
      </c>
      <c r="AHC19" s="48">
        <v>0</v>
      </c>
      <c r="AHD19" s="48">
        <v>0</v>
      </c>
      <c r="AHE19" s="49">
        <f>AHD19+AHC19+AHB19</f>
        <v>0</v>
      </c>
      <c r="AHF19" s="47">
        <v>0</v>
      </c>
      <c r="AHG19" s="48">
        <v>0</v>
      </c>
      <c r="AHH19" s="48">
        <v>0</v>
      </c>
      <c r="AHI19" s="49">
        <f>AHH19+AHG19+AHF19</f>
        <v>0</v>
      </c>
      <c r="AHJ19" s="47">
        <v>0</v>
      </c>
      <c r="AHK19" s="48">
        <v>0</v>
      </c>
      <c r="AHL19" s="48">
        <v>0</v>
      </c>
      <c r="AHM19" s="49">
        <f>AHL19+AHK19+AHJ19</f>
        <v>0</v>
      </c>
      <c r="AHN19" s="47">
        <v>0</v>
      </c>
      <c r="AHO19" s="48">
        <v>0</v>
      </c>
      <c r="AHP19" s="48">
        <v>0</v>
      </c>
      <c r="AHQ19" s="49">
        <f>AHP19+AHO19+AHN19</f>
        <v>0</v>
      </c>
      <c r="AHR19" s="47">
        <v>14</v>
      </c>
      <c r="AHS19" s="48">
        <v>0</v>
      </c>
      <c r="AHT19" s="48">
        <v>0</v>
      </c>
      <c r="AHU19" s="49">
        <f>AHT19+AHS19+AHR19</f>
        <v>14</v>
      </c>
      <c r="AHV19" s="47">
        <v>1273</v>
      </c>
      <c r="AHW19" s="48">
        <v>46</v>
      </c>
      <c r="AHX19" s="48">
        <v>0</v>
      </c>
      <c r="AHY19" s="49">
        <f>AHX19+AHW19+AHV19</f>
        <v>1319</v>
      </c>
      <c r="AHZ19" s="47">
        <v>785</v>
      </c>
      <c r="AIA19" s="48">
        <v>46</v>
      </c>
      <c r="AIB19" s="48">
        <v>0</v>
      </c>
      <c r="AIC19" s="49">
        <f>AIB19+AIA19+AHZ19</f>
        <v>831</v>
      </c>
      <c r="AID19" s="47">
        <v>1318</v>
      </c>
      <c r="AIE19" s="48">
        <v>0</v>
      </c>
      <c r="AIF19" s="48">
        <v>0</v>
      </c>
      <c r="AIG19" s="49">
        <f>AIF19+AIE19+AID19</f>
        <v>1318</v>
      </c>
      <c r="AIH19" s="47">
        <v>139</v>
      </c>
      <c r="AII19" s="48">
        <v>0</v>
      </c>
      <c r="AIJ19" s="48">
        <v>0</v>
      </c>
      <c r="AIK19" s="49">
        <f>AIJ19+AII19+AIH19</f>
        <v>139</v>
      </c>
      <c r="AIL19" s="47">
        <v>0</v>
      </c>
      <c r="AIM19" s="48">
        <v>0</v>
      </c>
      <c r="AIN19" s="48">
        <v>0</v>
      </c>
      <c r="AIO19" s="49">
        <f>AIN19+AIM19+AIL19</f>
        <v>0</v>
      </c>
      <c r="AIP19" s="47">
        <v>0</v>
      </c>
      <c r="AIQ19" s="48">
        <v>0</v>
      </c>
      <c r="AIR19" s="48">
        <v>0</v>
      </c>
      <c r="AIS19" s="49">
        <f>AIR19+AIQ19+AIP19</f>
        <v>0</v>
      </c>
      <c r="AIT19" s="47">
        <v>16</v>
      </c>
      <c r="AIU19" s="48">
        <v>0</v>
      </c>
      <c r="AIV19" s="48">
        <v>0</v>
      </c>
      <c r="AIW19" s="49">
        <f>AIV19+AIU19+AIT19</f>
        <v>16</v>
      </c>
      <c r="AIX19" s="47">
        <v>0</v>
      </c>
      <c r="AIY19" s="48">
        <v>0</v>
      </c>
      <c r="AIZ19" s="48">
        <v>0</v>
      </c>
      <c r="AJA19" s="49">
        <f>AIZ19+AIY19+AIX19</f>
        <v>0</v>
      </c>
      <c r="AJB19" s="47">
        <v>0</v>
      </c>
      <c r="AJC19" s="48">
        <v>0</v>
      </c>
      <c r="AJD19" s="48">
        <v>0</v>
      </c>
      <c r="AJE19" s="49">
        <f>AJD19+AJC19+AJB19</f>
        <v>0</v>
      </c>
      <c r="AJF19" s="47">
        <v>21</v>
      </c>
      <c r="AJG19" s="48">
        <v>0</v>
      </c>
      <c r="AJH19" s="48">
        <v>0</v>
      </c>
      <c r="AJI19" s="49">
        <f>AJH19+AJG19+AJF19</f>
        <v>21</v>
      </c>
      <c r="AJJ19" s="47">
        <v>2</v>
      </c>
      <c r="AJK19" s="48">
        <v>0</v>
      </c>
      <c r="AJL19" s="48">
        <v>0</v>
      </c>
      <c r="AJM19" s="49">
        <f>AJL19+AJK19+AJJ19</f>
        <v>2</v>
      </c>
      <c r="AJN19" s="47">
        <v>98</v>
      </c>
      <c r="AJO19" s="48">
        <v>0</v>
      </c>
      <c r="AJP19" s="48">
        <v>0</v>
      </c>
      <c r="AJQ19" s="49">
        <f>AJP19+AJO19+AJN19</f>
        <v>98</v>
      </c>
      <c r="AJR19" s="47">
        <v>904</v>
      </c>
      <c r="AJS19" s="48">
        <v>65</v>
      </c>
      <c r="AJT19" s="48">
        <v>0</v>
      </c>
      <c r="AJU19" s="49">
        <f>AJT19+AJS19+AJR19</f>
        <v>969</v>
      </c>
      <c r="AJV19" s="47">
        <v>269</v>
      </c>
      <c r="AJW19" s="48">
        <v>99</v>
      </c>
      <c r="AJX19" s="48">
        <v>0</v>
      </c>
      <c r="AJY19" s="49">
        <f>AJX19+AJW19+AJV19</f>
        <v>368</v>
      </c>
      <c r="AJZ19" s="47">
        <v>313</v>
      </c>
      <c r="AKA19" s="48">
        <v>100</v>
      </c>
      <c r="AKB19" s="48">
        <v>0</v>
      </c>
      <c r="AKC19" s="49">
        <f>AKB19+AKA19+AJZ19</f>
        <v>413</v>
      </c>
      <c r="AKD19" s="47">
        <v>43</v>
      </c>
      <c r="AKE19" s="48">
        <v>6</v>
      </c>
      <c r="AKF19" s="48">
        <v>0</v>
      </c>
      <c r="AKG19" s="49">
        <f>AKF19+AKE19+AKD19</f>
        <v>49</v>
      </c>
      <c r="AKH19" s="47">
        <v>0</v>
      </c>
      <c r="AKI19" s="48">
        <v>0</v>
      </c>
      <c r="AKJ19" s="48">
        <v>0</v>
      </c>
      <c r="AKK19" s="49">
        <f>AKJ19+AKI19+AKH19</f>
        <v>0</v>
      </c>
      <c r="AKL19" s="47">
        <v>60</v>
      </c>
      <c r="AKM19" s="48">
        <v>0</v>
      </c>
      <c r="AKN19" s="48">
        <v>0</v>
      </c>
      <c r="AKO19" s="49">
        <f>AKN19+AKM19+AKL19</f>
        <v>60</v>
      </c>
      <c r="AKP19" s="47">
        <v>0</v>
      </c>
      <c r="AKQ19" s="48">
        <v>0</v>
      </c>
      <c r="AKR19" s="48">
        <v>0</v>
      </c>
      <c r="AKS19" s="49">
        <f>AKR19+AKQ19+AKP19</f>
        <v>0</v>
      </c>
      <c r="AKT19" s="47">
        <v>0</v>
      </c>
      <c r="AKU19" s="48">
        <v>0</v>
      </c>
      <c r="AKV19" s="48">
        <v>0</v>
      </c>
      <c r="AKW19" s="49">
        <f>AKV19+AKU19+AKT19</f>
        <v>0</v>
      </c>
      <c r="AKX19" s="47">
        <v>0</v>
      </c>
      <c r="AKY19" s="48">
        <v>0</v>
      </c>
      <c r="AKZ19" s="48">
        <v>0</v>
      </c>
      <c r="ALA19" s="49">
        <f>AKZ19+AKY19+AKX19</f>
        <v>0</v>
      </c>
      <c r="ALB19" s="47">
        <v>7</v>
      </c>
      <c r="ALC19" s="48">
        <v>0</v>
      </c>
      <c r="ALD19" s="48">
        <v>0</v>
      </c>
      <c r="ALE19" s="49">
        <f>ALD19+ALC19+ALB19</f>
        <v>7</v>
      </c>
      <c r="ALF19" s="47">
        <v>0</v>
      </c>
      <c r="ALG19" s="48">
        <v>0</v>
      </c>
      <c r="ALH19" s="48">
        <v>0</v>
      </c>
      <c r="ALI19" s="49">
        <f>ALH19+ALG19+ALF19</f>
        <v>0</v>
      </c>
      <c r="ALJ19" s="47">
        <v>83</v>
      </c>
      <c r="ALK19" s="48">
        <v>1</v>
      </c>
      <c r="ALL19" s="48">
        <v>0</v>
      </c>
      <c r="ALM19" s="49">
        <f>ALL19+ALK19+ALJ19</f>
        <v>84</v>
      </c>
      <c r="ALN19" s="47">
        <v>268</v>
      </c>
      <c r="ALO19" s="48">
        <v>0</v>
      </c>
      <c r="ALP19" s="48">
        <v>0</v>
      </c>
      <c r="ALQ19" s="49">
        <f>ALP19+ALO19+ALN19</f>
        <v>268</v>
      </c>
      <c r="ALR19" s="47">
        <v>552</v>
      </c>
      <c r="ALS19" s="48">
        <v>170</v>
      </c>
      <c r="ALT19" s="48">
        <v>0</v>
      </c>
      <c r="ALU19" s="49">
        <f>ALT19+ALS19+ALR19</f>
        <v>722</v>
      </c>
      <c r="ALV19" s="47">
        <v>556</v>
      </c>
      <c r="ALW19" s="48">
        <v>108</v>
      </c>
      <c r="ALX19" s="48">
        <v>0</v>
      </c>
      <c r="ALY19" s="49">
        <f>ALX19+ALW19+ALV19</f>
        <v>664</v>
      </c>
      <c r="ALZ19" s="47">
        <v>168</v>
      </c>
      <c r="AMA19" s="48">
        <v>9</v>
      </c>
      <c r="AMB19" s="48">
        <v>0</v>
      </c>
      <c r="AMC19" s="49">
        <f>AMB19+AMA19+ALZ19</f>
        <v>177</v>
      </c>
      <c r="AMD19" s="47">
        <v>0</v>
      </c>
      <c r="AME19" s="48">
        <v>0</v>
      </c>
      <c r="AMF19" s="48">
        <v>0</v>
      </c>
      <c r="AMG19" s="49">
        <f>AMF19+AME19+AMD19</f>
        <v>0</v>
      </c>
      <c r="AMH19" s="47">
        <v>0</v>
      </c>
      <c r="AMI19" s="48">
        <v>0</v>
      </c>
      <c r="AMJ19" s="48">
        <v>0</v>
      </c>
      <c r="AMK19" s="49">
        <f>AMJ19+AMI19+AMH19</f>
        <v>0</v>
      </c>
      <c r="AML19" s="47">
        <v>0</v>
      </c>
      <c r="AMM19" s="48">
        <v>0</v>
      </c>
      <c r="AMN19" s="48">
        <v>0</v>
      </c>
      <c r="AMO19" s="49">
        <f>AMN19+AMM19+AML19</f>
        <v>0</v>
      </c>
      <c r="AMP19" s="47">
        <v>0</v>
      </c>
      <c r="AMQ19" s="48">
        <v>0</v>
      </c>
      <c r="AMR19" s="48">
        <v>0</v>
      </c>
      <c r="AMS19" s="49">
        <f>AMR19+AMQ19+AMP19</f>
        <v>0</v>
      </c>
      <c r="AMT19" s="47">
        <v>0</v>
      </c>
      <c r="AMU19" s="48">
        <v>0</v>
      </c>
      <c r="AMV19" s="48">
        <v>0</v>
      </c>
      <c r="AMW19" s="49">
        <f>AMV19+AMU19+AMT19</f>
        <v>0</v>
      </c>
      <c r="AMX19" s="47">
        <v>0</v>
      </c>
      <c r="AMY19" s="48">
        <v>0</v>
      </c>
      <c r="AMZ19" s="48">
        <v>0</v>
      </c>
      <c r="ANA19" s="49">
        <f>AMZ19+AMY19+AMX19</f>
        <v>0</v>
      </c>
      <c r="ANB19" s="47">
        <v>34</v>
      </c>
      <c r="ANC19" s="48">
        <v>0</v>
      </c>
      <c r="AND19" s="48">
        <v>0</v>
      </c>
      <c r="ANE19" s="49">
        <f>AND19+ANC19+ANB19</f>
        <v>34</v>
      </c>
      <c r="ANF19" s="47">
        <v>66</v>
      </c>
      <c r="ANG19" s="48">
        <v>4</v>
      </c>
      <c r="ANH19" s="48">
        <v>0</v>
      </c>
      <c r="ANI19" s="49">
        <f>ANH19+ANG19+ANF19</f>
        <v>70</v>
      </c>
      <c r="ANJ19" s="47">
        <v>488</v>
      </c>
      <c r="ANK19" s="48">
        <v>61</v>
      </c>
      <c r="ANL19" s="48">
        <v>80</v>
      </c>
      <c r="ANM19" s="49">
        <f>ANL19+ANK19+ANJ19</f>
        <v>629</v>
      </c>
      <c r="ANN19" s="47">
        <v>852</v>
      </c>
      <c r="ANO19" s="48">
        <v>150</v>
      </c>
      <c r="ANP19" s="48">
        <v>0</v>
      </c>
      <c r="ANQ19" s="49">
        <f>ANP19+ANO19+ANN19</f>
        <v>1002</v>
      </c>
      <c r="ANR19" s="47">
        <v>546</v>
      </c>
      <c r="ANS19" s="48">
        <v>102</v>
      </c>
      <c r="ANT19" s="48">
        <v>0</v>
      </c>
      <c r="ANU19" s="49">
        <f>ANT19+ANS19+ANR19</f>
        <v>648</v>
      </c>
      <c r="ANV19" s="47">
        <v>611</v>
      </c>
      <c r="ANW19" s="48">
        <v>2</v>
      </c>
      <c r="ANX19" s="48">
        <v>0</v>
      </c>
      <c r="ANY19" s="49">
        <f>ANX19+ANW19+ANV19</f>
        <v>613</v>
      </c>
      <c r="ANZ19" s="47">
        <v>8</v>
      </c>
      <c r="AOA19" s="48">
        <v>0</v>
      </c>
      <c r="AOB19" s="48">
        <v>0</v>
      </c>
      <c r="AOC19" s="49">
        <f>AOB19+AOA19+ANZ19</f>
        <v>8</v>
      </c>
      <c r="AOD19" s="47">
        <v>0</v>
      </c>
      <c r="AOE19" s="48">
        <v>0</v>
      </c>
      <c r="AOF19" s="48">
        <v>0</v>
      </c>
      <c r="AOG19" s="49">
        <f>AOF19+AOE19+AOD19</f>
        <v>0</v>
      </c>
      <c r="AOH19" s="47">
        <v>0</v>
      </c>
      <c r="AOI19" s="48">
        <v>0</v>
      </c>
      <c r="AOJ19" s="48">
        <v>0</v>
      </c>
      <c r="AOK19" s="49">
        <f>AOJ19+AOI19+AOH19</f>
        <v>0</v>
      </c>
      <c r="AOL19" s="47">
        <v>0</v>
      </c>
      <c r="AOM19" s="48">
        <v>0</v>
      </c>
      <c r="AON19" s="48">
        <v>0</v>
      </c>
      <c r="AOO19" s="49">
        <f>AON19+AOM19+AOL19</f>
        <v>0</v>
      </c>
      <c r="AOP19" s="47">
        <v>0</v>
      </c>
      <c r="AOQ19" s="48">
        <v>0</v>
      </c>
      <c r="AOR19" s="48">
        <v>0</v>
      </c>
      <c r="AOS19" s="49">
        <f>AOR19+AOQ19+AOP19</f>
        <v>0</v>
      </c>
      <c r="AOT19" s="47">
        <v>0</v>
      </c>
      <c r="AOU19" s="48">
        <v>0</v>
      </c>
      <c r="AOV19" s="48">
        <v>0</v>
      </c>
      <c r="AOW19" s="49">
        <f>AOV19+AOU19+AOT19</f>
        <v>0</v>
      </c>
      <c r="AOX19" s="47">
        <v>0</v>
      </c>
      <c r="AOY19" s="48">
        <v>0</v>
      </c>
      <c r="AOZ19" s="48">
        <v>0</v>
      </c>
      <c r="APA19" s="49">
        <f>AOZ19+AOY19+AOX19</f>
        <v>0</v>
      </c>
      <c r="APB19" s="47">
        <v>52</v>
      </c>
      <c r="APC19" s="48">
        <v>0</v>
      </c>
      <c r="APD19" s="48">
        <v>0</v>
      </c>
      <c r="APE19" s="49">
        <f>APD19+APC19+APB19</f>
        <v>52</v>
      </c>
      <c r="APF19" s="47">
        <v>1138</v>
      </c>
      <c r="APG19" s="48">
        <v>322</v>
      </c>
      <c r="APH19" s="48">
        <v>0</v>
      </c>
      <c r="API19" s="49">
        <f>APH19+APG19+APF19</f>
        <v>1460</v>
      </c>
      <c r="APJ19" s="47">
        <v>1173</v>
      </c>
      <c r="APK19" s="48">
        <v>108</v>
      </c>
      <c r="APL19" s="48">
        <v>0</v>
      </c>
      <c r="APM19" s="49">
        <f>APL19+APK19+APJ19</f>
        <v>1281</v>
      </c>
      <c r="APN19" s="47">
        <v>165</v>
      </c>
      <c r="APO19" s="48">
        <v>3</v>
      </c>
      <c r="APP19" s="48">
        <v>0</v>
      </c>
      <c r="APQ19" s="49">
        <f>APP19+APO19+APN19</f>
        <v>168</v>
      </c>
      <c r="APR19" s="47">
        <v>58</v>
      </c>
      <c r="APS19" s="48">
        <v>0</v>
      </c>
      <c r="APT19" s="48">
        <v>0</v>
      </c>
      <c r="APU19" s="49">
        <f>APT19+APS19+APR19</f>
        <v>58</v>
      </c>
      <c r="APV19" s="47">
        <v>0</v>
      </c>
      <c r="APW19" s="48">
        <v>0</v>
      </c>
      <c r="APX19" s="48">
        <v>0</v>
      </c>
      <c r="APY19" s="49">
        <f>APX19+APW19+APV19</f>
        <v>0</v>
      </c>
      <c r="APZ19" s="47">
        <v>0</v>
      </c>
      <c r="AQA19" s="48">
        <v>0</v>
      </c>
      <c r="AQB19" s="48">
        <v>0</v>
      </c>
      <c r="AQC19" s="49">
        <f>AQB19+AQA19+APZ19</f>
        <v>0</v>
      </c>
      <c r="AQD19" s="47">
        <v>0</v>
      </c>
      <c r="AQE19" s="48">
        <v>0</v>
      </c>
      <c r="AQF19" s="48">
        <v>0</v>
      </c>
      <c r="AQG19" s="49">
        <f>AQF19+AQE19+AQD19</f>
        <v>0</v>
      </c>
      <c r="AQH19" s="47">
        <v>0</v>
      </c>
      <c r="AQI19" s="48">
        <v>0</v>
      </c>
      <c r="AQJ19" s="48">
        <v>0</v>
      </c>
      <c r="AQK19" s="49">
        <f>AQJ19+AQI19+AQH19</f>
        <v>0</v>
      </c>
      <c r="AQL19" s="47">
        <v>0</v>
      </c>
      <c r="AQM19" s="48">
        <v>0</v>
      </c>
      <c r="AQN19" s="48">
        <v>0</v>
      </c>
      <c r="AQO19" s="49">
        <f>AQN19+AQM19+AQL19</f>
        <v>0</v>
      </c>
      <c r="AQP19" s="47">
        <v>3</v>
      </c>
      <c r="AQQ19" s="48">
        <v>0</v>
      </c>
      <c r="AQR19" s="48">
        <v>0</v>
      </c>
      <c r="AQS19" s="49">
        <f>AQR19+AQQ19+AQP19</f>
        <v>3</v>
      </c>
      <c r="AQT19" s="47">
        <v>0</v>
      </c>
      <c r="AQU19" s="48">
        <v>0</v>
      </c>
      <c r="AQV19" s="48">
        <v>0</v>
      </c>
      <c r="AQW19" s="49">
        <f>AQV19+AQU19+AQT19</f>
        <v>0</v>
      </c>
      <c r="AQX19" s="47">
        <v>0</v>
      </c>
      <c r="AQY19" s="48">
        <v>0</v>
      </c>
      <c r="AQZ19" s="48">
        <v>0</v>
      </c>
      <c r="ARA19" s="49">
        <f>AQZ19+AQY19+AQX19</f>
        <v>0</v>
      </c>
      <c r="ARB19" s="47">
        <v>824</v>
      </c>
      <c r="ARC19" s="48">
        <v>0</v>
      </c>
      <c r="ARD19" s="48">
        <v>0</v>
      </c>
      <c r="ARE19" s="49">
        <f>ARD19+ARC19+ARB19</f>
        <v>824</v>
      </c>
      <c r="ARF19" s="47">
        <v>751</v>
      </c>
      <c r="ARG19" s="48">
        <v>7</v>
      </c>
      <c r="ARH19" s="48">
        <v>0</v>
      </c>
      <c r="ARI19" s="49">
        <f>ARH19+ARG19+ARF19</f>
        <v>758</v>
      </c>
      <c r="ARJ19" s="47">
        <v>219</v>
      </c>
      <c r="ARK19" s="48">
        <v>3</v>
      </c>
      <c r="ARL19" s="48">
        <v>0</v>
      </c>
      <c r="ARM19" s="49">
        <f>ARL19+ARK19+ARJ19</f>
        <v>222</v>
      </c>
      <c r="ARN19" s="47">
        <v>10</v>
      </c>
      <c r="ARO19" s="48">
        <v>0</v>
      </c>
      <c r="ARP19" s="48">
        <v>0</v>
      </c>
      <c r="ARQ19" s="49">
        <f>ARP19+ARO19+ARN19</f>
        <v>10</v>
      </c>
      <c r="ARR19" s="47">
        <v>0</v>
      </c>
      <c r="ARS19" s="48">
        <v>0</v>
      </c>
      <c r="ART19" s="48">
        <v>0</v>
      </c>
      <c r="ARU19" s="49">
        <f>ART19+ARS19+ARR19</f>
        <v>0</v>
      </c>
      <c r="ARV19" s="47">
        <v>1</v>
      </c>
      <c r="ARW19" s="48">
        <v>0</v>
      </c>
      <c r="ARX19" s="48">
        <v>0</v>
      </c>
      <c r="ARY19" s="49">
        <f t="shared" si="759"/>
        <v>1</v>
      </c>
      <c r="ARZ19" s="47">
        <v>0</v>
      </c>
      <c r="ASA19" s="48">
        <v>0</v>
      </c>
      <c r="ASB19" s="48">
        <v>0</v>
      </c>
      <c r="ASC19" s="49">
        <f>ASB19+ASA19+ARZ19</f>
        <v>0</v>
      </c>
      <c r="ASD19" s="47">
        <v>0</v>
      </c>
      <c r="ASE19" s="48">
        <v>0</v>
      </c>
      <c r="ASF19" s="48">
        <v>0</v>
      </c>
      <c r="ASG19" s="49">
        <f>ASF19+ASE19+ASD19</f>
        <v>0</v>
      </c>
      <c r="ASH19" s="47">
        <v>0</v>
      </c>
      <c r="ASI19" s="48">
        <v>0</v>
      </c>
      <c r="ASJ19" s="48">
        <v>0</v>
      </c>
      <c r="ASK19" s="49">
        <f>ASJ19+ASI19+ASH19</f>
        <v>0</v>
      </c>
      <c r="ASL19" s="47">
        <v>0</v>
      </c>
      <c r="ASM19" s="48">
        <v>0</v>
      </c>
      <c r="ASN19" s="48">
        <v>0</v>
      </c>
      <c r="ASO19" s="49">
        <f>ASN19+ASM19+ASL19</f>
        <v>0</v>
      </c>
      <c r="ASP19" s="47">
        <v>0</v>
      </c>
      <c r="ASQ19" s="48">
        <v>0</v>
      </c>
      <c r="ASR19" s="48">
        <v>0</v>
      </c>
      <c r="ASS19" s="49">
        <f>ASR19+ASQ19+ASP19</f>
        <v>0</v>
      </c>
      <c r="AST19" s="47">
        <v>0</v>
      </c>
      <c r="ASU19" s="48">
        <v>0</v>
      </c>
      <c r="ASV19" s="48">
        <v>0</v>
      </c>
      <c r="ASW19" s="49">
        <f>ASV19+ASU19+AST19</f>
        <v>0</v>
      </c>
      <c r="ASX19" s="47">
        <v>677</v>
      </c>
      <c r="ASY19" s="48">
        <v>3</v>
      </c>
      <c r="ASZ19" s="48">
        <v>0</v>
      </c>
      <c r="ATA19" s="49">
        <f>ASZ19+ASY19+ASX19</f>
        <v>680</v>
      </c>
      <c r="ATB19" s="47">
        <v>1619</v>
      </c>
      <c r="ATC19" s="48">
        <v>30</v>
      </c>
      <c r="ATD19" s="48">
        <v>0</v>
      </c>
      <c r="ATE19" s="49">
        <f>ATD19+ATC19+ATB19</f>
        <v>1649</v>
      </c>
      <c r="ATF19" s="47">
        <v>284</v>
      </c>
      <c r="ATG19" s="48">
        <v>6</v>
      </c>
      <c r="ATH19" s="48">
        <v>0</v>
      </c>
      <c r="ATI19" s="49">
        <f>ATH19+ATG19+ATF19</f>
        <v>290</v>
      </c>
      <c r="ATJ19" s="47">
        <v>95</v>
      </c>
      <c r="ATK19" s="48">
        <v>0</v>
      </c>
      <c r="ATL19" s="48">
        <v>0</v>
      </c>
      <c r="ATM19" s="49">
        <f>ATL19+ATK19+ATJ19</f>
        <v>95</v>
      </c>
      <c r="ATN19" s="47">
        <v>86</v>
      </c>
      <c r="ATO19" s="48">
        <v>0</v>
      </c>
      <c r="ATP19" s="48">
        <v>0</v>
      </c>
      <c r="ATQ19" s="49">
        <f t="shared" si="756"/>
        <v>86</v>
      </c>
      <c r="ATR19" s="47">
        <v>0</v>
      </c>
      <c r="ATS19" s="48">
        <v>0</v>
      </c>
      <c r="ATT19" s="48">
        <v>0</v>
      </c>
      <c r="ATU19" s="49">
        <v>0</v>
      </c>
      <c r="ATV19" s="47">
        <v>0</v>
      </c>
      <c r="ATW19" s="48">
        <v>0</v>
      </c>
      <c r="ATX19" s="48">
        <v>0</v>
      </c>
      <c r="ATY19" s="49">
        <v>0</v>
      </c>
      <c r="ATZ19" s="47">
        <v>19</v>
      </c>
      <c r="AUA19" s="48">
        <v>0</v>
      </c>
      <c r="AUB19" s="48">
        <v>0</v>
      </c>
      <c r="AUC19" s="49">
        <v>19</v>
      </c>
      <c r="AUD19" s="47">
        <v>0</v>
      </c>
      <c r="AUE19" s="48">
        <v>0</v>
      </c>
      <c r="AUF19" s="48">
        <v>0</v>
      </c>
      <c r="AUG19" s="49">
        <v>0</v>
      </c>
      <c r="AUH19" s="47">
        <v>0</v>
      </c>
      <c r="AUI19" s="48">
        <v>0</v>
      </c>
      <c r="AUJ19" s="48">
        <v>0</v>
      </c>
      <c r="AUK19" s="49">
        <v>0</v>
      </c>
      <c r="AUL19" s="47">
        <v>0</v>
      </c>
      <c r="AUM19" s="48">
        <v>0</v>
      </c>
      <c r="AUN19" s="48">
        <v>0</v>
      </c>
      <c r="AUO19" s="49">
        <v>0</v>
      </c>
      <c r="AUP19" s="47">
        <v>0</v>
      </c>
      <c r="AUQ19" s="48">
        <v>0</v>
      </c>
      <c r="AUR19" s="48">
        <v>0</v>
      </c>
      <c r="AUS19" s="49">
        <v>0</v>
      </c>
      <c r="AUT19" s="47">
        <v>631</v>
      </c>
      <c r="AUU19" s="48">
        <v>7</v>
      </c>
      <c r="AUV19" s="48">
        <v>0</v>
      </c>
      <c r="AUW19" s="49">
        <v>638</v>
      </c>
      <c r="AUX19" s="47">
        <v>1561</v>
      </c>
      <c r="AUY19" s="48">
        <v>58</v>
      </c>
      <c r="AUZ19" s="48">
        <v>0</v>
      </c>
      <c r="AVA19" s="49">
        <v>1619</v>
      </c>
      <c r="AVB19" s="47">
        <v>165</v>
      </c>
      <c r="AVC19" s="48">
        <v>3</v>
      </c>
      <c r="AVD19" s="48">
        <v>0</v>
      </c>
      <c r="AVE19" s="49">
        <v>168</v>
      </c>
      <c r="AVF19" s="47">
        <v>0</v>
      </c>
      <c r="AVG19" s="48">
        <v>0</v>
      </c>
      <c r="AVH19" s="48">
        <v>0</v>
      </c>
      <c r="AVI19" s="49">
        <v>0</v>
      </c>
      <c r="AVJ19" s="47">
        <v>1</v>
      </c>
      <c r="AVK19" s="48">
        <v>0</v>
      </c>
      <c r="AVL19" s="48">
        <v>0</v>
      </c>
      <c r="AVM19" s="49">
        <v>1</v>
      </c>
      <c r="AVN19" s="47">
        <v>0</v>
      </c>
      <c r="AVO19" s="48">
        <v>0</v>
      </c>
      <c r="AVP19" s="48">
        <v>0</v>
      </c>
      <c r="AVQ19" s="49">
        <f t="shared" si="757"/>
        <v>0</v>
      </c>
      <c r="AVR19" s="47">
        <v>0</v>
      </c>
      <c r="AVS19" s="48">
        <v>0</v>
      </c>
      <c r="AVT19" s="48">
        <v>0</v>
      </c>
      <c r="AVU19" s="48">
        <v>0</v>
      </c>
      <c r="AVV19" s="84">
        <v>0</v>
      </c>
      <c r="AVW19" s="1">
        <v>0</v>
      </c>
      <c r="AVX19" s="1">
        <v>0</v>
      </c>
      <c r="AVY19" s="85">
        <v>0</v>
      </c>
    </row>
    <row r="20" spans="1:1273" ht="15" customHeight="1" x14ac:dyDescent="0.25">
      <c r="A20" s="43" t="s">
        <v>230</v>
      </c>
      <c r="B20" s="44">
        <v>3921</v>
      </c>
      <c r="C20" s="44">
        <v>163</v>
      </c>
      <c r="D20" s="45">
        <v>4083.9999999999995</v>
      </c>
      <c r="E20" s="44">
        <v>3791</v>
      </c>
      <c r="F20" s="44">
        <v>329</v>
      </c>
      <c r="G20" s="44">
        <v>4120</v>
      </c>
      <c r="H20" s="46">
        <v>1949</v>
      </c>
      <c r="I20" s="44">
        <v>82</v>
      </c>
      <c r="J20" s="45">
        <v>2031.0000000000002</v>
      </c>
      <c r="K20" s="44">
        <v>2326</v>
      </c>
      <c r="L20" s="44">
        <v>-1685</v>
      </c>
      <c r="M20" s="44">
        <v>641</v>
      </c>
      <c r="N20" s="46">
        <v>4082</v>
      </c>
      <c r="O20" s="44">
        <v>860</v>
      </c>
      <c r="P20" s="45">
        <v>4942</v>
      </c>
      <c r="Q20" s="44">
        <v>8261</v>
      </c>
      <c r="R20" s="44">
        <v>-459</v>
      </c>
      <c r="S20" s="44">
        <v>7802</v>
      </c>
      <c r="T20" s="46">
        <v>1963</v>
      </c>
      <c r="U20" s="44">
        <v>288</v>
      </c>
      <c r="V20" s="45">
        <v>2251</v>
      </c>
      <c r="W20" s="44">
        <v>-255</v>
      </c>
      <c r="X20" s="44">
        <v>1199</v>
      </c>
      <c r="Y20" s="44">
        <v>944.00000000000011</v>
      </c>
      <c r="Z20" s="46">
        <v>3046</v>
      </c>
      <c r="AA20" s="44">
        <v>885</v>
      </c>
      <c r="AB20" s="45">
        <v>3931</v>
      </c>
      <c r="AC20" s="44">
        <v>4276</v>
      </c>
      <c r="AD20" s="44">
        <v>-1400</v>
      </c>
      <c r="AE20" s="44">
        <v>2876</v>
      </c>
      <c r="AF20" s="46">
        <v>1831</v>
      </c>
      <c r="AG20" s="44">
        <v>491</v>
      </c>
      <c r="AH20" s="45">
        <v>2322</v>
      </c>
      <c r="AI20" s="44">
        <v>1165</v>
      </c>
      <c r="AJ20" s="44">
        <v>769</v>
      </c>
      <c r="AK20" s="44">
        <v>1934.0000000000002</v>
      </c>
      <c r="AL20" s="46">
        <v>1900</v>
      </c>
      <c r="AM20" s="44">
        <v>800</v>
      </c>
      <c r="AN20" s="45">
        <v>2700</v>
      </c>
      <c r="AO20" s="44">
        <v>1900</v>
      </c>
      <c r="AP20" s="44">
        <v>300</v>
      </c>
      <c r="AQ20" s="44">
        <v>2199.9999999999995</v>
      </c>
      <c r="AR20" s="46">
        <v>2500</v>
      </c>
      <c r="AS20" s="44">
        <v>1300</v>
      </c>
      <c r="AT20" s="45">
        <v>3800</v>
      </c>
      <c r="AU20" s="44">
        <v>3600</v>
      </c>
      <c r="AV20" s="44">
        <v>400</v>
      </c>
      <c r="AW20" s="44">
        <v>4000</v>
      </c>
      <c r="AX20" s="46">
        <v>1300</v>
      </c>
      <c r="AY20" s="44">
        <v>900</v>
      </c>
      <c r="AZ20" s="45">
        <v>2200</v>
      </c>
      <c r="BA20" s="44">
        <v>300</v>
      </c>
      <c r="BB20" s="44">
        <v>500</v>
      </c>
      <c r="BC20" s="44">
        <v>800</v>
      </c>
      <c r="BD20" s="46">
        <v>-100</v>
      </c>
      <c r="BE20" s="44">
        <v>900</v>
      </c>
      <c r="BF20" s="45">
        <v>800</v>
      </c>
      <c r="BG20" s="44">
        <v>2000</v>
      </c>
      <c r="BH20" s="44">
        <v>1200</v>
      </c>
      <c r="BI20" s="44">
        <v>3200</v>
      </c>
      <c r="BJ20" s="46">
        <v>1700</v>
      </c>
      <c r="BK20" s="44">
        <v>600</v>
      </c>
      <c r="BL20" s="45">
        <v>2300</v>
      </c>
      <c r="BM20" s="44">
        <v>2300</v>
      </c>
      <c r="BN20" s="44">
        <v>700</v>
      </c>
      <c r="BO20" s="44">
        <v>3000</v>
      </c>
      <c r="BP20" s="46">
        <v>3300</v>
      </c>
      <c r="BQ20" s="44">
        <v>800</v>
      </c>
      <c r="BR20" s="45">
        <v>4100</v>
      </c>
      <c r="BS20" s="44">
        <v>3100</v>
      </c>
      <c r="BT20" s="44">
        <v>500</v>
      </c>
      <c r="BU20" s="44">
        <v>3600</v>
      </c>
      <c r="BV20" s="46">
        <v>500</v>
      </c>
      <c r="BW20" s="44">
        <v>100</v>
      </c>
      <c r="BX20" s="45">
        <v>600</v>
      </c>
      <c r="BY20" s="44">
        <v>100</v>
      </c>
      <c r="BZ20" s="44">
        <v>300</v>
      </c>
      <c r="CA20" s="44">
        <v>400</v>
      </c>
      <c r="CB20" s="46">
        <v>200</v>
      </c>
      <c r="CC20" s="44">
        <v>500</v>
      </c>
      <c r="CD20" s="45">
        <v>700</v>
      </c>
      <c r="CE20" s="44">
        <v>-1100</v>
      </c>
      <c r="CF20" s="44">
        <v>800</v>
      </c>
      <c r="CG20" s="44">
        <v>-300</v>
      </c>
      <c r="CH20" s="46">
        <v>-2600</v>
      </c>
      <c r="CI20" s="44">
        <v>500</v>
      </c>
      <c r="CJ20" s="45">
        <v>-2100</v>
      </c>
      <c r="CK20" s="44">
        <v>0</v>
      </c>
      <c r="CL20" s="44">
        <v>200</v>
      </c>
      <c r="CM20" s="44">
        <v>200</v>
      </c>
      <c r="CN20" s="46">
        <v>100</v>
      </c>
      <c r="CO20" s="44">
        <v>-200</v>
      </c>
      <c r="CP20" s="45">
        <v>-100</v>
      </c>
      <c r="CQ20" s="44">
        <v>1400</v>
      </c>
      <c r="CR20" s="44">
        <v>100</v>
      </c>
      <c r="CS20" s="44">
        <v>1500</v>
      </c>
      <c r="CT20" s="46">
        <v>700</v>
      </c>
      <c r="CU20" s="44">
        <v>300</v>
      </c>
      <c r="CV20" s="45">
        <v>1000</v>
      </c>
      <c r="CW20" s="44">
        <v>100</v>
      </c>
      <c r="CX20" s="44">
        <v>200</v>
      </c>
      <c r="CY20" s="44">
        <v>300</v>
      </c>
      <c r="CZ20" s="46">
        <v>400</v>
      </c>
      <c r="DA20" s="44">
        <v>200</v>
      </c>
      <c r="DB20" s="45">
        <v>600</v>
      </c>
      <c r="DC20" s="44">
        <v>700</v>
      </c>
      <c r="DD20" s="44">
        <v>300</v>
      </c>
      <c r="DE20" s="44">
        <v>1000</v>
      </c>
      <c r="DF20" s="47">
        <v>-700</v>
      </c>
      <c r="DG20" s="48">
        <v>700</v>
      </c>
      <c r="DH20" s="48">
        <v>-500</v>
      </c>
      <c r="DI20" s="49">
        <v>-500</v>
      </c>
      <c r="DJ20" s="48">
        <v>200</v>
      </c>
      <c r="DK20" s="48">
        <v>500</v>
      </c>
      <c r="DL20" s="48">
        <v>100</v>
      </c>
      <c r="DM20" s="48">
        <v>799.99999999999989</v>
      </c>
      <c r="DN20" s="47">
        <v>-200</v>
      </c>
      <c r="DO20" s="48">
        <v>100</v>
      </c>
      <c r="DP20" s="48">
        <v>300</v>
      </c>
      <c r="DQ20" s="49">
        <v>199.99999999999997</v>
      </c>
      <c r="DR20" s="48">
        <v>400</v>
      </c>
      <c r="DS20" s="48">
        <v>900</v>
      </c>
      <c r="DT20" s="48">
        <v>300</v>
      </c>
      <c r="DU20" s="48">
        <v>1600</v>
      </c>
      <c r="DV20" s="47">
        <v>200</v>
      </c>
      <c r="DW20" s="48">
        <v>200</v>
      </c>
      <c r="DX20" s="48">
        <v>300</v>
      </c>
      <c r="DY20" s="49">
        <v>700</v>
      </c>
      <c r="DZ20" s="48">
        <v>700</v>
      </c>
      <c r="EA20" s="48">
        <v>500</v>
      </c>
      <c r="EB20" s="48">
        <v>-400</v>
      </c>
      <c r="EC20" s="48">
        <v>799.99999999999989</v>
      </c>
      <c r="ED20" s="47">
        <v>500</v>
      </c>
      <c r="EE20" s="48">
        <v>-800</v>
      </c>
      <c r="EF20" s="48">
        <v>500</v>
      </c>
      <c r="EG20" s="49">
        <v>199.99999999999994</v>
      </c>
      <c r="EH20" s="48">
        <v>800</v>
      </c>
      <c r="EI20" s="48">
        <v>300</v>
      </c>
      <c r="EJ20" s="48">
        <v>-200</v>
      </c>
      <c r="EK20" s="48">
        <v>900.00000000000011</v>
      </c>
      <c r="EL20" s="47">
        <v>200</v>
      </c>
      <c r="EM20" s="48">
        <v>0</v>
      </c>
      <c r="EN20" s="48">
        <v>400</v>
      </c>
      <c r="EO20" s="49">
        <v>600.00000000000011</v>
      </c>
      <c r="EP20" s="48">
        <v>1500</v>
      </c>
      <c r="EQ20" s="48">
        <v>800</v>
      </c>
      <c r="ER20" s="48">
        <v>500</v>
      </c>
      <c r="ES20" s="48">
        <v>2800</v>
      </c>
      <c r="ET20" s="47">
        <v>1200</v>
      </c>
      <c r="EU20" s="48">
        <v>100</v>
      </c>
      <c r="EV20" s="48">
        <v>600</v>
      </c>
      <c r="EW20" s="49">
        <v>1900</v>
      </c>
      <c r="EX20" s="48">
        <v>300</v>
      </c>
      <c r="EY20" s="48">
        <v>0</v>
      </c>
      <c r="EZ20" s="48">
        <v>1100</v>
      </c>
      <c r="FA20" s="48">
        <v>1400.0000000000002</v>
      </c>
      <c r="FB20" s="47">
        <v>-300</v>
      </c>
      <c r="FC20" s="48">
        <v>-800</v>
      </c>
      <c r="FD20" s="48">
        <v>-100</v>
      </c>
      <c r="FE20" s="49">
        <v>-1200.0000000000002</v>
      </c>
      <c r="FF20" s="48">
        <v>0</v>
      </c>
      <c r="FG20" s="48">
        <v>0</v>
      </c>
      <c r="FH20" s="48">
        <v>100</v>
      </c>
      <c r="FI20" s="48">
        <v>100</v>
      </c>
      <c r="FJ20" s="47">
        <v>600</v>
      </c>
      <c r="FK20" s="48">
        <v>600</v>
      </c>
      <c r="FL20" s="48">
        <v>100</v>
      </c>
      <c r="FM20" s="49">
        <v>1300</v>
      </c>
      <c r="FN20" s="48">
        <v>-300</v>
      </c>
      <c r="FO20" s="48">
        <v>200</v>
      </c>
      <c r="FP20" s="48">
        <v>0</v>
      </c>
      <c r="FQ20" s="48">
        <v>-99.999999999999972</v>
      </c>
      <c r="FR20" s="47">
        <v>300</v>
      </c>
      <c r="FS20" s="48">
        <v>-100</v>
      </c>
      <c r="FT20" s="48">
        <v>400</v>
      </c>
      <c r="FU20" s="49">
        <v>600</v>
      </c>
      <c r="FV20" s="48">
        <v>300</v>
      </c>
      <c r="FW20" s="48">
        <v>100</v>
      </c>
      <c r="FX20" s="48">
        <v>500</v>
      </c>
      <c r="FY20" s="48">
        <v>900</v>
      </c>
      <c r="FZ20" s="47">
        <v>500</v>
      </c>
      <c r="GA20" s="48">
        <v>100</v>
      </c>
      <c r="GB20" s="48">
        <v>300</v>
      </c>
      <c r="GC20" s="49">
        <v>899.99999999999989</v>
      </c>
      <c r="GD20" s="48">
        <v>500</v>
      </c>
      <c r="GE20" s="48">
        <v>-500</v>
      </c>
      <c r="GF20" s="48">
        <v>-1000</v>
      </c>
      <c r="GG20" s="48">
        <v>-1000</v>
      </c>
      <c r="GH20" s="47">
        <v>-600</v>
      </c>
      <c r="GI20" s="48">
        <v>-1000</v>
      </c>
      <c r="GJ20" s="48">
        <v>800</v>
      </c>
      <c r="GK20" s="49">
        <v>-800</v>
      </c>
      <c r="GL20" s="48">
        <v>-500</v>
      </c>
      <c r="GM20" s="48">
        <v>200</v>
      </c>
      <c r="GN20" s="48">
        <v>500</v>
      </c>
      <c r="GO20" s="48">
        <v>200</v>
      </c>
      <c r="GP20" s="47">
        <v>300</v>
      </c>
      <c r="GQ20" s="48">
        <v>100</v>
      </c>
      <c r="GR20" s="48">
        <v>700</v>
      </c>
      <c r="GS20" s="49">
        <v>1100</v>
      </c>
      <c r="GT20" s="48">
        <v>200</v>
      </c>
      <c r="GU20" s="48">
        <v>700</v>
      </c>
      <c r="GV20" s="48">
        <v>300</v>
      </c>
      <c r="GW20" s="48">
        <v>1200</v>
      </c>
      <c r="GX20" s="47">
        <v>100</v>
      </c>
      <c r="GY20" s="48">
        <v>400</v>
      </c>
      <c r="GZ20" s="48">
        <v>0</v>
      </c>
      <c r="HA20" s="49">
        <v>500</v>
      </c>
      <c r="HB20" s="48">
        <v>200</v>
      </c>
      <c r="HC20" s="48">
        <v>400</v>
      </c>
      <c r="HD20" s="48">
        <v>400</v>
      </c>
      <c r="HE20" s="48">
        <v>1000</v>
      </c>
      <c r="HF20" s="47">
        <v>300</v>
      </c>
      <c r="HG20" s="48">
        <v>400</v>
      </c>
      <c r="HH20" s="48">
        <v>400</v>
      </c>
      <c r="HI20" s="49">
        <v>1100</v>
      </c>
      <c r="HJ20" s="48">
        <v>0</v>
      </c>
      <c r="HK20" s="48">
        <v>-500</v>
      </c>
      <c r="HL20" s="48">
        <v>300</v>
      </c>
      <c r="HM20" s="48">
        <v>-200</v>
      </c>
      <c r="HN20" s="47">
        <v>-100</v>
      </c>
      <c r="HO20" s="48">
        <v>300</v>
      </c>
      <c r="HP20" s="48">
        <v>400</v>
      </c>
      <c r="HQ20" s="49">
        <v>600</v>
      </c>
      <c r="HR20" s="48">
        <v>-400</v>
      </c>
      <c r="HS20" s="48">
        <v>-300</v>
      </c>
      <c r="HT20" s="48">
        <v>500</v>
      </c>
      <c r="HU20" s="48">
        <v>-199.99999999999994</v>
      </c>
      <c r="HV20" s="47">
        <v>600</v>
      </c>
      <c r="HW20" s="48">
        <v>-800</v>
      </c>
      <c r="HX20" s="48">
        <v>0</v>
      </c>
      <c r="HY20" s="49">
        <v>-200.00000000000006</v>
      </c>
      <c r="HZ20" s="48">
        <v>200</v>
      </c>
      <c r="IA20" s="48">
        <v>-400</v>
      </c>
      <c r="IB20" s="48">
        <v>200</v>
      </c>
      <c r="IC20" s="48">
        <v>0</v>
      </c>
      <c r="ID20" s="47">
        <v>200</v>
      </c>
      <c r="IE20" s="48">
        <v>-800</v>
      </c>
      <c r="IF20" s="48">
        <v>300</v>
      </c>
      <c r="IG20" s="49">
        <v>-300.00000000000011</v>
      </c>
      <c r="IH20" s="48">
        <v>-300</v>
      </c>
      <c r="II20" s="48">
        <v>-300</v>
      </c>
      <c r="IJ20" s="48">
        <v>100</v>
      </c>
      <c r="IK20" s="48">
        <v>-500</v>
      </c>
      <c r="IL20" s="47">
        <v>200</v>
      </c>
      <c r="IM20" s="48">
        <v>100</v>
      </c>
      <c r="IN20" s="48">
        <v>100</v>
      </c>
      <c r="IO20" s="49">
        <v>400</v>
      </c>
      <c r="IP20" s="48">
        <v>0</v>
      </c>
      <c r="IQ20" s="48">
        <v>-100</v>
      </c>
      <c r="IR20" s="48">
        <v>200</v>
      </c>
      <c r="IS20" s="48">
        <v>100</v>
      </c>
      <c r="IT20" s="47">
        <v>-200</v>
      </c>
      <c r="IU20" s="48">
        <v>100</v>
      </c>
      <c r="IV20" s="48">
        <v>0</v>
      </c>
      <c r="IW20" s="49">
        <v>-100</v>
      </c>
      <c r="IX20" s="48">
        <v>200</v>
      </c>
      <c r="IY20" s="48">
        <v>100</v>
      </c>
      <c r="IZ20" s="48">
        <v>0</v>
      </c>
      <c r="JA20" s="48">
        <v>300.00000000000006</v>
      </c>
      <c r="JB20" s="47">
        <v>-100</v>
      </c>
      <c r="JC20" s="48">
        <v>-200</v>
      </c>
      <c r="JD20" s="48">
        <v>0</v>
      </c>
      <c r="JE20" s="49">
        <v>-300.00000000000006</v>
      </c>
      <c r="JF20" s="48">
        <v>600</v>
      </c>
      <c r="JG20" s="48">
        <v>-300</v>
      </c>
      <c r="JH20" s="48">
        <v>0</v>
      </c>
      <c r="JI20" s="48">
        <v>300</v>
      </c>
      <c r="JJ20" s="47">
        <v>700</v>
      </c>
      <c r="JK20" s="48">
        <v>-100</v>
      </c>
      <c r="JL20" s="48">
        <v>200</v>
      </c>
      <c r="JM20" s="49">
        <v>800</v>
      </c>
      <c r="JN20" s="48">
        <v>700</v>
      </c>
      <c r="JO20" s="48">
        <v>-700</v>
      </c>
      <c r="JP20" s="48">
        <v>100</v>
      </c>
      <c r="JQ20" s="48">
        <v>100</v>
      </c>
      <c r="JR20" s="47">
        <v>200</v>
      </c>
      <c r="JS20" s="48">
        <v>-700</v>
      </c>
      <c r="JT20" s="48">
        <v>100</v>
      </c>
      <c r="JU20" s="49">
        <v>-399.99999999999989</v>
      </c>
      <c r="JV20" s="48">
        <v>200</v>
      </c>
      <c r="JW20" s="48">
        <v>-400</v>
      </c>
      <c r="JX20" s="48">
        <v>200</v>
      </c>
      <c r="JY20" s="48">
        <v>0</v>
      </c>
      <c r="JZ20" s="47">
        <v>200</v>
      </c>
      <c r="KA20" s="48">
        <v>100</v>
      </c>
      <c r="KB20" s="48">
        <v>200</v>
      </c>
      <c r="KC20" s="49">
        <v>500</v>
      </c>
      <c r="KD20" s="48">
        <v>0</v>
      </c>
      <c r="KE20" s="48">
        <v>200</v>
      </c>
      <c r="KF20" s="48">
        <v>100</v>
      </c>
      <c r="KG20" s="48">
        <v>300.00000000000006</v>
      </c>
      <c r="KH20" s="47">
        <v>800</v>
      </c>
      <c r="KI20" s="48">
        <v>-400</v>
      </c>
      <c r="KJ20" s="48">
        <v>-200</v>
      </c>
      <c r="KK20" s="49">
        <v>200</v>
      </c>
      <c r="KL20" s="48">
        <v>1300</v>
      </c>
      <c r="KM20" s="48">
        <v>-400</v>
      </c>
      <c r="KN20" s="48">
        <v>-200</v>
      </c>
      <c r="KO20" s="48">
        <v>700</v>
      </c>
      <c r="KP20" s="47">
        <v>100</v>
      </c>
      <c r="KQ20" s="48">
        <v>300</v>
      </c>
      <c r="KR20" s="48">
        <v>0</v>
      </c>
      <c r="KS20" s="49">
        <v>400</v>
      </c>
      <c r="KT20" s="48">
        <v>400</v>
      </c>
      <c r="KU20" s="48">
        <v>-300</v>
      </c>
      <c r="KV20" s="48">
        <v>-100</v>
      </c>
      <c r="KW20" s="48">
        <v>0</v>
      </c>
      <c r="KX20" s="47">
        <v>300</v>
      </c>
      <c r="KY20" s="48">
        <v>100</v>
      </c>
      <c r="KZ20" s="48">
        <v>0</v>
      </c>
      <c r="LA20" s="49">
        <v>400</v>
      </c>
      <c r="LB20" s="48">
        <v>300</v>
      </c>
      <c r="LC20" s="48">
        <v>-200</v>
      </c>
      <c r="LD20" s="48">
        <v>-600</v>
      </c>
      <c r="LE20" s="48">
        <v>-500</v>
      </c>
      <c r="LF20" s="47">
        <v>200</v>
      </c>
      <c r="LG20" s="48">
        <v>300</v>
      </c>
      <c r="LH20" s="48">
        <v>200</v>
      </c>
      <c r="LI20" s="49">
        <v>700</v>
      </c>
      <c r="LJ20" s="48">
        <v>600</v>
      </c>
      <c r="LK20" s="48">
        <v>200</v>
      </c>
      <c r="LL20" s="48">
        <v>100</v>
      </c>
      <c r="LM20" s="48">
        <v>900</v>
      </c>
      <c r="LN20" s="47">
        <v>-100</v>
      </c>
      <c r="LO20" s="48">
        <v>-1400</v>
      </c>
      <c r="LP20" s="48">
        <v>0</v>
      </c>
      <c r="LQ20" s="49">
        <v>-1500</v>
      </c>
      <c r="LR20" s="48">
        <v>400</v>
      </c>
      <c r="LS20" s="48">
        <v>-300</v>
      </c>
      <c r="LT20" s="48">
        <v>400</v>
      </c>
      <c r="LU20" s="48">
        <v>500</v>
      </c>
      <c r="LV20" s="47">
        <v>800</v>
      </c>
      <c r="LW20" s="48">
        <v>-600</v>
      </c>
      <c r="LX20" s="48">
        <v>300</v>
      </c>
      <c r="LY20" s="49">
        <v>500</v>
      </c>
      <c r="LZ20" s="48">
        <v>200</v>
      </c>
      <c r="MA20" s="48">
        <v>-100</v>
      </c>
      <c r="MB20" s="48">
        <v>100</v>
      </c>
      <c r="MC20" s="48">
        <v>200</v>
      </c>
      <c r="MD20" s="47">
        <v>100</v>
      </c>
      <c r="ME20" s="48">
        <v>-400</v>
      </c>
      <c r="MF20" s="48">
        <v>0</v>
      </c>
      <c r="MG20" s="49">
        <v>-300.00000000000006</v>
      </c>
      <c r="MH20" s="48">
        <v>200</v>
      </c>
      <c r="MI20" s="48">
        <v>-800</v>
      </c>
      <c r="MJ20" s="48">
        <v>100</v>
      </c>
      <c r="MK20" s="48">
        <v>-500.00000000000011</v>
      </c>
      <c r="ML20" s="47">
        <v>-200</v>
      </c>
      <c r="MM20" s="48">
        <v>0</v>
      </c>
      <c r="MN20" s="48">
        <v>0</v>
      </c>
      <c r="MO20" s="49">
        <v>-200</v>
      </c>
      <c r="MP20" s="48">
        <v>-100</v>
      </c>
      <c r="MQ20" s="48">
        <v>200</v>
      </c>
      <c r="MR20" s="48">
        <v>100</v>
      </c>
      <c r="MS20" s="48">
        <v>200</v>
      </c>
      <c r="MT20" s="47">
        <v>0</v>
      </c>
      <c r="MU20" s="48">
        <v>400</v>
      </c>
      <c r="MV20" s="48">
        <v>0</v>
      </c>
      <c r="MW20" s="49">
        <v>400</v>
      </c>
      <c r="MX20" s="48">
        <v>-200</v>
      </c>
      <c r="MY20" s="48">
        <v>200</v>
      </c>
      <c r="MZ20" s="48">
        <v>-200</v>
      </c>
      <c r="NA20" s="48">
        <v>-200</v>
      </c>
      <c r="NB20" s="47">
        <v>0</v>
      </c>
      <c r="NC20" s="48">
        <v>-500</v>
      </c>
      <c r="ND20" s="48">
        <v>500</v>
      </c>
      <c r="NE20" s="49">
        <v>0</v>
      </c>
      <c r="NF20" s="48">
        <v>100</v>
      </c>
      <c r="NG20" s="48">
        <v>-800</v>
      </c>
      <c r="NH20" s="48">
        <v>500</v>
      </c>
      <c r="NI20" s="48">
        <v>-200.00000000000006</v>
      </c>
      <c r="NJ20" s="47">
        <v>300</v>
      </c>
      <c r="NK20" s="48">
        <v>-1000</v>
      </c>
      <c r="NL20" s="48">
        <v>300</v>
      </c>
      <c r="NM20" s="49">
        <v>-399.99999999999994</v>
      </c>
      <c r="NN20" s="48">
        <v>-200</v>
      </c>
      <c r="NO20" s="48">
        <v>-500</v>
      </c>
      <c r="NP20" s="48">
        <v>300</v>
      </c>
      <c r="NQ20" s="48">
        <v>-399.99999999999994</v>
      </c>
      <c r="NR20" s="47">
        <v>0</v>
      </c>
      <c r="NS20" s="48">
        <v>-300</v>
      </c>
      <c r="NT20" s="48">
        <v>400</v>
      </c>
      <c r="NU20" s="49">
        <v>100.00000000000003</v>
      </c>
      <c r="NV20" s="48">
        <v>0</v>
      </c>
      <c r="NW20" s="48">
        <v>-200</v>
      </c>
      <c r="NX20" s="48">
        <v>200</v>
      </c>
      <c r="NY20" s="48">
        <v>0</v>
      </c>
      <c r="NZ20" s="47">
        <v>0</v>
      </c>
      <c r="OA20" s="48">
        <v>-100</v>
      </c>
      <c r="OB20" s="48">
        <v>200</v>
      </c>
      <c r="OC20" s="49">
        <v>100</v>
      </c>
      <c r="OD20" s="48">
        <v>0</v>
      </c>
      <c r="OE20" s="48">
        <v>-200</v>
      </c>
      <c r="OF20" s="48">
        <v>400</v>
      </c>
      <c r="OG20" s="48">
        <v>200</v>
      </c>
      <c r="OH20" s="47">
        <v>-300</v>
      </c>
      <c r="OI20" s="48">
        <v>-300</v>
      </c>
      <c r="OJ20" s="48">
        <v>300</v>
      </c>
      <c r="OK20" s="49">
        <v>-300</v>
      </c>
      <c r="OL20" s="48">
        <v>-200</v>
      </c>
      <c r="OM20" s="48">
        <v>-200</v>
      </c>
      <c r="ON20" s="48">
        <v>100</v>
      </c>
      <c r="OO20" s="48">
        <v>-300.00000000000006</v>
      </c>
      <c r="OP20" s="47">
        <v>-200</v>
      </c>
      <c r="OQ20" s="48">
        <v>-300</v>
      </c>
      <c r="OR20" s="48">
        <v>100</v>
      </c>
      <c r="OS20" s="49">
        <v>-400</v>
      </c>
      <c r="OT20" s="48">
        <v>-200</v>
      </c>
      <c r="OU20" s="48">
        <v>0</v>
      </c>
      <c r="OV20" s="48">
        <v>0</v>
      </c>
      <c r="OW20" s="48">
        <v>-200</v>
      </c>
      <c r="OX20" s="47">
        <v>0</v>
      </c>
      <c r="OY20" s="48">
        <v>100</v>
      </c>
      <c r="OZ20" s="48">
        <v>200</v>
      </c>
      <c r="PA20" s="49">
        <v>300.00000000000006</v>
      </c>
      <c r="PB20" s="48">
        <v>-200</v>
      </c>
      <c r="PC20" s="48">
        <v>0</v>
      </c>
      <c r="PD20" s="48">
        <v>100</v>
      </c>
      <c r="PE20" s="48">
        <v>-100</v>
      </c>
      <c r="PF20" s="47">
        <v>0</v>
      </c>
      <c r="PG20" s="48">
        <v>100</v>
      </c>
      <c r="PH20" s="48">
        <v>200</v>
      </c>
      <c r="PI20" s="49">
        <v>300.00000000000006</v>
      </c>
      <c r="PJ20" s="48">
        <v>-200</v>
      </c>
      <c r="PK20" s="48">
        <v>100</v>
      </c>
      <c r="PL20" s="48">
        <v>0</v>
      </c>
      <c r="PM20" s="48">
        <v>-100</v>
      </c>
      <c r="PN20" s="47">
        <v>0</v>
      </c>
      <c r="PO20" s="48">
        <v>100</v>
      </c>
      <c r="PP20" s="48">
        <v>100</v>
      </c>
      <c r="PQ20" s="49">
        <v>200</v>
      </c>
      <c r="PR20" s="48">
        <v>-300</v>
      </c>
      <c r="PS20" s="48">
        <v>100</v>
      </c>
      <c r="PT20" s="48">
        <v>0</v>
      </c>
      <c r="PU20" s="48">
        <v>-199.99999999999997</v>
      </c>
      <c r="PV20" s="47">
        <v>-100</v>
      </c>
      <c r="PW20" s="48">
        <v>-300</v>
      </c>
      <c r="PX20" s="48">
        <v>200</v>
      </c>
      <c r="PY20" s="49">
        <v>-200</v>
      </c>
      <c r="PZ20" s="48">
        <v>-600</v>
      </c>
      <c r="QA20" s="48">
        <v>-600</v>
      </c>
      <c r="QB20" s="48">
        <v>100</v>
      </c>
      <c r="QC20" s="48">
        <v>-1099.9999999999998</v>
      </c>
      <c r="QD20" s="47">
        <v>0</v>
      </c>
      <c r="QE20" s="48">
        <v>-400</v>
      </c>
      <c r="QF20" s="48">
        <v>100</v>
      </c>
      <c r="QG20" s="49">
        <v>-300</v>
      </c>
      <c r="QH20" s="48">
        <v>0</v>
      </c>
      <c r="QI20" s="48">
        <v>-100</v>
      </c>
      <c r="QJ20" s="48">
        <v>0</v>
      </c>
      <c r="QK20" s="48">
        <v>-100</v>
      </c>
      <c r="QL20" s="47">
        <v>200</v>
      </c>
      <c r="QM20" s="48">
        <v>-200</v>
      </c>
      <c r="QN20" s="48">
        <v>-100</v>
      </c>
      <c r="QO20" s="49">
        <v>-100</v>
      </c>
      <c r="QP20" s="48">
        <v>600</v>
      </c>
      <c r="QQ20" s="48">
        <v>-500</v>
      </c>
      <c r="QR20" s="48">
        <v>100</v>
      </c>
      <c r="QS20" s="48">
        <v>200</v>
      </c>
      <c r="QT20" s="47">
        <v>100</v>
      </c>
      <c r="QU20" s="48">
        <v>-200</v>
      </c>
      <c r="QV20" s="48">
        <v>0</v>
      </c>
      <c r="QW20" s="49">
        <v>-100</v>
      </c>
      <c r="QX20" s="48">
        <v>100</v>
      </c>
      <c r="QY20" s="48">
        <v>-500</v>
      </c>
      <c r="QZ20" s="48">
        <v>200</v>
      </c>
      <c r="RA20" s="48">
        <v>-200</v>
      </c>
      <c r="RB20" s="47">
        <v>600</v>
      </c>
      <c r="RC20" s="48">
        <v>100</v>
      </c>
      <c r="RD20" s="48">
        <v>100</v>
      </c>
      <c r="RE20" s="49">
        <v>800</v>
      </c>
      <c r="RF20" s="48">
        <v>200</v>
      </c>
      <c r="RG20" s="48">
        <v>300</v>
      </c>
      <c r="RH20" s="48">
        <v>200</v>
      </c>
      <c r="RI20" s="48">
        <v>700</v>
      </c>
      <c r="RJ20" s="47">
        <v>300</v>
      </c>
      <c r="RK20" s="48">
        <v>-400</v>
      </c>
      <c r="RL20" s="48">
        <v>100</v>
      </c>
      <c r="RM20" s="49">
        <v>0</v>
      </c>
      <c r="RN20" s="48">
        <v>-300</v>
      </c>
      <c r="RO20" s="48">
        <v>-600</v>
      </c>
      <c r="RP20" s="48">
        <v>100</v>
      </c>
      <c r="RQ20" s="48">
        <v>-800</v>
      </c>
      <c r="RR20" s="47">
        <v>500</v>
      </c>
      <c r="RS20" s="48">
        <v>100</v>
      </c>
      <c r="RT20" s="48">
        <v>0</v>
      </c>
      <c r="RU20" s="49">
        <v>600</v>
      </c>
      <c r="RV20" s="48">
        <v>100</v>
      </c>
      <c r="RW20" s="48">
        <v>-700</v>
      </c>
      <c r="RX20" s="48">
        <v>100</v>
      </c>
      <c r="RY20" s="48">
        <v>-500</v>
      </c>
      <c r="RZ20" s="47">
        <v>-300</v>
      </c>
      <c r="SA20" s="48">
        <v>100</v>
      </c>
      <c r="SB20" s="48">
        <v>100</v>
      </c>
      <c r="SC20" s="49">
        <v>-100</v>
      </c>
      <c r="SD20" s="48">
        <v>100</v>
      </c>
      <c r="SE20" s="48">
        <v>-500</v>
      </c>
      <c r="SF20" s="48">
        <v>100</v>
      </c>
      <c r="SG20" s="48">
        <v>-300</v>
      </c>
      <c r="SH20" s="47">
        <v>500</v>
      </c>
      <c r="SI20" s="48">
        <v>-100</v>
      </c>
      <c r="SJ20" s="48">
        <v>0</v>
      </c>
      <c r="SK20" s="49">
        <v>400</v>
      </c>
      <c r="SL20" s="48">
        <v>0</v>
      </c>
      <c r="SM20" s="48">
        <v>-900</v>
      </c>
      <c r="SN20" s="48">
        <v>300</v>
      </c>
      <c r="SO20" s="48">
        <v>-600</v>
      </c>
      <c r="SP20" s="47">
        <v>300</v>
      </c>
      <c r="SQ20" s="48">
        <v>-400</v>
      </c>
      <c r="SR20" s="48">
        <v>100</v>
      </c>
      <c r="SS20" s="49">
        <v>0</v>
      </c>
      <c r="ST20" s="48">
        <v>800</v>
      </c>
      <c r="SU20" s="48">
        <v>-400</v>
      </c>
      <c r="SV20" s="48">
        <v>300</v>
      </c>
      <c r="SW20" s="48">
        <v>700</v>
      </c>
      <c r="SX20" s="47">
        <v>500</v>
      </c>
      <c r="SY20" s="48">
        <v>-700</v>
      </c>
      <c r="SZ20" s="48">
        <v>200</v>
      </c>
      <c r="TA20" s="49">
        <v>0</v>
      </c>
      <c r="TB20" s="48">
        <v>1500</v>
      </c>
      <c r="TC20" s="48">
        <v>-700</v>
      </c>
      <c r="TD20" s="48">
        <v>100</v>
      </c>
      <c r="TE20" s="48">
        <v>900</v>
      </c>
      <c r="TF20" s="47">
        <v>700</v>
      </c>
      <c r="TG20" s="48">
        <v>-1500</v>
      </c>
      <c r="TH20" s="48">
        <v>200</v>
      </c>
      <c r="TI20" s="49">
        <v>-600</v>
      </c>
      <c r="TJ20" s="48">
        <v>100</v>
      </c>
      <c r="TK20" s="48">
        <v>-600</v>
      </c>
      <c r="TL20" s="48">
        <v>100</v>
      </c>
      <c r="TM20" s="48">
        <v>-400</v>
      </c>
      <c r="TN20" s="47">
        <v>300</v>
      </c>
      <c r="TO20" s="48">
        <v>400</v>
      </c>
      <c r="TP20" s="48">
        <v>0</v>
      </c>
      <c r="TQ20" s="49">
        <v>700</v>
      </c>
      <c r="TR20" s="48">
        <v>1600</v>
      </c>
      <c r="TS20" s="48">
        <v>-1900</v>
      </c>
      <c r="TT20" s="48">
        <v>0</v>
      </c>
      <c r="TU20" s="48">
        <v>-300</v>
      </c>
      <c r="TV20" s="47">
        <v>600</v>
      </c>
      <c r="TW20" s="48">
        <v>-1200</v>
      </c>
      <c r="TX20" s="48">
        <v>100</v>
      </c>
      <c r="TY20" s="49">
        <v>-500</v>
      </c>
      <c r="TZ20" s="48">
        <v>0</v>
      </c>
      <c r="UA20" s="48">
        <v>-400</v>
      </c>
      <c r="UB20" s="48">
        <v>300</v>
      </c>
      <c r="UC20" s="48">
        <v>-100</v>
      </c>
      <c r="UD20" s="47">
        <v>-300</v>
      </c>
      <c r="UE20" s="48">
        <v>-800</v>
      </c>
      <c r="UF20" s="48">
        <v>1000</v>
      </c>
      <c r="UG20" s="49">
        <v>-100</v>
      </c>
      <c r="UH20" s="48">
        <v>200</v>
      </c>
      <c r="UI20" s="48">
        <v>-900</v>
      </c>
      <c r="UJ20" s="48">
        <v>300</v>
      </c>
      <c r="UK20" s="48">
        <v>-400</v>
      </c>
      <c r="UL20" s="47">
        <v>500</v>
      </c>
      <c r="UM20" s="48">
        <v>-800</v>
      </c>
      <c r="UN20" s="48">
        <v>-100</v>
      </c>
      <c r="UO20" s="49">
        <v>-400</v>
      </c>
      <c r="UP20" s="48">
        <v>700</v>
      </c>
      <c r="UQ20" s="48">
        <v>-200</v>
      </c>
      <c r="UR20" s="48">
        <v>100</v>
      </c>
      <c r="US20" s="48">
        <v>600</v>
      </c>
      <c r="UT20" s="47">
        <v>-700</v>
      </c>
      <c r="UU20" s="48">
        <v>-1400</v>
      </c>
      <c r="UV20" s="48">
        <v>500</v>
      </c>
      <c r="UW20" s="49">
        <v>-1600</v>
      </c>
      <c r="UX20" s="48">
        <v>700</v>
      </c>
      <c r="UY20" s="48">
        <v>-500</v>
      </c>
      <c r="UZ20" s="48">
        <v>400</v>
      </c>
      <c r="VA20" s="48">
        <v>600</v>
      </c>
      <c r="VB20" s="47">
        <v>600</v>
      </c>
      <c r="VC20" s="48">
        <v>-600</v>
      </c>
      <c r="VD20" s="48">
        <v>200</v>
      </c>
      <c r="VE20" s="49">
        <v>200</v>
      </c>
      <c r="VF20" s="48">
        <v>-100</v>
      </c>
      <c r="VG20" s="48">
        <v>-700</v>
      </c>
      <c r="VH20" s="48">
        <v>100</v>
      </c>
      <c r="VI20" s="48">
        <v>-700</v>
      </c>
      <c r="VJ20" s="47">
        <v>1000</v>
      </c>
      <c r="VK20" s="48">
        <v>100</v>
      </c>
      <c r="VL20" s="48">
        <v>-300</v>
      </c>
      <c r="VM20" s="49">
        <v>800</v>
      </c>
      <c r="VN20" s="48">
        <v>-300</v>
      </c>
      <c r="VO20" s="48">
        <v>-900</v>
      </c>
      <c r="VP20" s="48">
        <v>500</v>
      </c>
      <c r="VQ20" s="48">
        <v>-700</v>
      </c>
      <c r="VR20" s="47">
        <v>100</v>
      </c>
      <c r="VS20" s="48">
        <v>-600</v>
      </c>
      <c r="VT20" s="48">
        <v>300</v>
      </c>
      <c r="VU20" s="49">
        <v>-200</v>
      </c>
      <c r="VV20" s="48">
        <v>-100</v>
      </c>
      <c r="VW20" s="48">
        <v>-300</v>
      </c>
      <c r="VX20" s="48">
        <v>100</v>
      </c>
      <c r="VY20" s="48">
        <v>-300</v>
      </c>
      <c r="VZ20" s="47">
        <v>1100</v>
      </c>
      <c r="WA20" s="48">
        <v>-900</v>
      </c>
      <c r="WB20" s="48">
        <v>200</v>
      </c>
      <c r="WC20" s="49">
        <v>400</v>
      </c>
      <c r="WD20" s="48">
        <v>300</v>
      </c>
      <c r="WE20" s="48">
        <v>-300</v>
      </c>
      <c r="WF20" s="48">
        <v>100</v>
      </c>
      <c r="WG20" s="48">
        <v>100</v>
      </c>
      <c r="WH20" s="47">
        <v>200</v>
      </c>
      <c r="WI20" s="48">
        <v>-200</v>
      </c>
      <c r="WJ20" s="48">
        <v>100</v>
      </c>
      <c r="WK20" s="49">
        <v>100</v>
      </c>
      <c r="WL20" s="48">
        <v>1300</v>
      </c>
      <c r="WM20" s="48">
        <v>-1300</v>
      </c>
      <c r="WN20" s="48">
        <v>100</v>
      </c>
      <c r="WO20" s="48">
        <v>100</v>
      </c>
      <c r="WP20" s="47">
        <v>900</v>
      </c>
      <c r="WQ20" s="48">
        <v>-1600</v>
      </c>
      <c r="WR20" s="48">
        <v>200</v>
      </c>
      <c r="WS20" s="49">
        <v>-500</v>
      </c>
      <c r="WT20" s="48">
        <v>700</v>
      </c>
      <c r="WU20" s="48">
        <v>-900</v>
      </c>
      <c r="WV20" s="48">
        <v>400</v>
      </c>
      <c r="WW20" s="48">
        <v>200</v>
      </c>
      <c r="WX20" s="47">
        <v>0</v>
      </c>
      <c r="WY20" s="48">
        <v>-1800</v>
      </c>
      <c r="WZ20" s="48">
        <v>1000</v>
      </c>
      <c r="XA20" s="49">
        <v>-800</v>
      </c>
      <c r="XB20" s="48">
        <v>600</v>
      </c>
      <c r="XC20" s="48">
        <v>-1100</v>
      </c>
      <c r="XD20" s="48">
        <v>200</v>
      </c>
      <c r="XE20" s="48">
        <v>-300</v>
      </c>
      <c r="XF20" s="47">
        <v>100</v>
      </c>
      <c r="XG20" s="48">
        <v>-300</v>
      </c>
      <c r="XH20" s="48">
        <v>100</v>
      </c>
      <c r="XI20" s="49">
        <v>-100</v>
      </c>
      <c r="XJ20" s="48">
        <v>-200</v>
      </c>
      <c r="XK20" s="48">
        <v>-600</v>
      </c>
      <c r="XL20" s="48">
        <v>-200</v>
      </c>
      <c r="XM20" s="48">
        <v>-1000</v>
      </c>
      <c r="XN20" s="47">
        <v>-200</v>
      </c>
      <c r="XO20" s="48">
        <v>-500</v>
      </c>
      <c r="XP20" s="48">
        <v>100</v>
      </c>
      <c r="XQ20" s="49">
        <v>-600</v>
      </c>
      <c r="XR20" s="48">
        <v>400</v>
      </c>
      <c r="XS20" s="48">
        <v>-800</v>
      </c>
      <c r="XT20" s="48">
        <v>-100</v>
      </c>
      <c r="XU20" s="48">
        <v>-500</v>
      </c>
      <c r="XV20" s="47">
        <v>700</v>
      </c>
      <c r="XW20" s="48">
        <v>-300</v>
      </c>
      <c r="XX20" s="48">
        <v>0</v>
      </c>
      <c r="XY20" s="49">
        <v>400</v>
      </c>
      <c r="XZ20" s="48">
        <v>1000</v>
      </c>
      <c r="YA20" s="48">
        <v>0</v>
      </c>
      <c r="YB20" s="48">
        <v>-200</v>
      </c>
      <c r="YC20" s="48">
        <v>800</v>
      </c>
      <c r="YD20" s="47">
        <v>700</v>
      </c>
      <c r="YE20" s="48">
        <v>-800</v>
      </c>
      <c r="YF20" s="48">
        <v>0</v>
      </c>
      <c r="YG20" s="49">
        <v>-100</v>
      </c>
      <c r="YH20" s="48">
        <v>-200</v>
      </c>
      <c r="YI20" s="48">
        <v>-800</v>
      </c>
      <c r="YJ20" s="48">
        <v>600</v>
      </c>
      <c r="YK20" s="48">
        <v>-400</v>
      </c>
      <c r="YL20" s="47">
        <v>-200</v>
      </c>
      <c r="YM20" s="48">
        <v>-1200</v>
      </c>
      <c r="YN20" s="48">
        <v>500</v>
      </c>
      <c r="YO20" s="49">
        <v>-900</v>
      </c>
      <c r="YP20" s="48">
        <v>1100</v>
      </c>
      <c r="YQ20" s="48">
        <v>-1000</v>
      </c>
      <c r="YR20" s="48">
        <v>200</v>
      </c>
      <c r="YS20" s="48">
        <v>300</v>
      </c>
      <c r="YT20" s="47">
        <v>300</v>
      </c>
      <c r="YU20" s="48">
        <v>-200</v>
      </c>
      <c r="YV20" s="48">
        <v>300</v>
      </c>
      <c r="YW20" s="49">
        <v>400</v>
      </c>
      <c r="YX20" s="48">
        <v>100</v>
      </c>
      <c r="YY20" s="48">
        <v>-600</v>
      </c>
      <c r="YZ20" s="48">
        <v>200</v>
      </c>
      <c r="ZA20" s="48">
        <v>-300</v>
      </c>
      <c r="ZB20" s="47">
        <v>200</v>
      </c>
      <c r="ZC20" s="48">
        <v>700</v>
      </c>
      <c r="ZD20" s="48">
        <v>200</v>
      </c>
      <c r="ZE20" s="49">
        <v>1100</v>
      </c>
      <c r="ZF20" s="48">
        <v>400</v>
      </c>
      <c r="ZG20" s="48">
        <v>-900</v>
      </c>
      <c r="ZH20" s="48">
        <v>300</v>
      </c>
      <c r="ZI20" s="48">
        <v>-200</v>
      </c>
      <c r="ZJ20" s="47">
        <v>267</v>
      </c>
      <c r="ZK20" s="48">
        <v>-803</v>
      </c>
      <c r="ZL20" s="48">
        <v>-26</v>
      </c>
      <c r="ZM20" s="49">
        <v>-562</v>
      </c>
      <c r="ZN20" s="48">
        <v>563</v>
      </c>
      <c r="ZO20" s="48">
        <v>-528</v>
      </c>
      <c r="ZP20" s="48">
        <v>-36</v>
      </c>
      <c r="ZQ20" s="48">
        <v>-1</v>
      </c>
      <c r="ZR20" s="47">
        <v>920</v>
      </c>
      <c r="ZS20" s="48">
        <v>-915</v>
      </c>
      <c r="ZT20" s="48">
        <v>74</v>
      </c>
      <c r="ZU20" s="49">
        <v>79</v>
      </c>
      <c r="ZV20" s="48">
        <v>1004</v>
      </c>
      <c r="ZW20" s="48">
        <v>-865</v>
      </c>
      <c r="ZX20" s="48">
        <v>48</v>
      </c>
      <c r="ZY20" s="48">
        <v>187</v>
      </c>
      <c r="ZZ20" s="47">
        <v>304</v>
      </c>
      <c r="AAA20" s="48">
        <v>141</v>
      </c>
      <c r="AAB20" s="48">
        <v>85</v>
      </c>
      <c r="AAC20" s="49">
        <v>530</v>
      </c>
      <c r="AAD20" s="48">
        <v>1015</v>
      </c>
      <c r="AAE20" s="48">
        <v>-1184</v>
      </c>
      <c r="AAF20" s="48">
        <v>223</v>
      </c>
      <c r="AAG20" s="48">
        <v>54</v>
      </c>
      <c r="AAH20" s="47">
        <v>36</v>
      </c>
      <c r="AAI20" s="48">
        <v>-474</v>
      </c>
      <c r="AAJ20" s="48">
        <v>159</v>
      </c>
      <c r="AAK20" s="49">
        <v>-279</v>
      </c>
      <c r="AAL20" s="48">
        <v>1136</v>
      </c>
      <c r="AAM20" s="48">
        <v>-328</v>
      </c>
      <c r="AAN20" s="48">
        <v>10</v>
      </c>
      <c r="AAO20" s="48">
        <v>818</v>
      </c>
      <c r="AAP20" s="47">
        <v>-84</v>
      </c>
      <c r="AAQ20" s="48">
        <v>-1084</v>
      </c>
      <c r="AAR20" s="48">
        <v>763</v>
      </c>
      <c r="AAS20" s="49">
        <v>-405</v>
      </c>
      <c r="AAT20" s="48">
        <v>193</v>
      </c>
      <c r="AAU20" s="48">
        <v>-886</v>
      </c>
      <c r="AAV20" s="48">
        <v>662</v>
      </c>
      <c r="AAW20" s="48">
        <v>-31</v>
      </c>
      <c r="AAX20" s="47">
        <v>477</v>
      </c>
      <c r="AAY20" s="48">
        <v>-632</v>
      </c>
      <c r="AAZ20" s="48">
        <v>103</v>
      </c>
      <c r="ABA20" s="49">
        <v>-52</v>
      </c>
      <c r="ABB20" s="47">
        <v>-375</v>
      </c>
      <c r="ABC20" s="64">
        <v>243</v>
      </c>
      <c r="ABD20" s="64">
        <v>-200</v>
      </c>
      <c r="ABE20" s="50">
        <v>-332</v>
      </c>
      <c r="ABF20" s="51">
        <v>946</v>
      </c>
      <c r="ABG20" s="52">
        <v>-120</v>
      </c>
      <c r="ABH20" s="52">
        <v>-51</v>
      </c>
      <c r="ABI20" s="61">
        <f t="shared" si="508"/>
        <v>775</v>
      </c>
      <c r="ABJ20" s="48">
        <v>436</v>
      </c>
      <c r="ABK20" s="48">
        <v>-99</v>
      </c>
      <c r="ABL20" s="48">
        <v>29</v>
      </c>
      <c r="ABM20" s="44">
        <f t="shared" si="642"/>
        <v>366</v>
      </c>
      <c r="ABN20" s="47">
        <v>-149</v>
      </c>
      <c r="ABO20" s="48">
        <v>-326</v>
      </c>
      <c r="ABP20" s="48">
        <v>-87</v>
      </c>
      <c r="ABQ20" s="49">
        <f t="shared" si="643"/>
        <v>-562</v>
      </c>
      <c r="ABR20" s="48">
        <v>190</v>
      </c>
      <c r="ABS20" s="48">
        <v>-706</v>
      </c>
      <c r="ABT20" s="48">
        <v>69</v>
      </c>
      <c r="ABU20" s="48">
        <f t="shared" si="644"/>
        <v>-447</v>
      </c>
      <c r="ABV20" s="47">
        <v>1262</v>
      </c>
      <c r="ABW20" s="48">
        <v>-758</v>
      </c>
      <c r="ABX20" s="48">
        <v>-131</v>
      </c>
      <c r="ABY20" s="49">
        <f t="shared" si="645"/>
        <v>373</v>
      </c>
      <c r="ABZ20" s="47">
        <v>-7</v>
      </c>
      <c r="ACA20" s="48">
        <v>-404</v>
      </c>
      <c r="ACB20" s="48">
        <v>-229</v>
      </c>
      <c r="ACC20" s="49">
        <f t="shared" si="646"/>
        <v>-640</v>
      </c>
      <c r="ACD20" s="47">
        <v>514</v>
      </c>
      <c r="ACE20" s="48">
        <v>-849</v>
      </c>
      <c r="ACF20" s="48">
        <v>206</v>
      </c>
      <c r="ACG20" s="49">
        <f t="shared" si="647"/>
        <v>-129</v>
      </c>
      <c r="ACH20" s="48">
        <v>759</v>
      </c>
      <c r="ACI20" s="48">
        <v>-636</v>
      </c>
      <c r="ACJ20" s="48">
        <v>-4</v>
      </c>
      <c r="ACK20" s="49">
        <f t="shared" si="648"/>
        <v>119</v>
      </c>
      <c r="ACL20" s="48">
        <v>841</v>
      </c>
      <c r="ACM20" s="48">
        <v>-135</v>
      </c>
      <c r="ACN20" s="48">
        <v>322</v>
      </c>
      <c r="ACO20" s="49">
        <f t="shared" si="649"/>
        <v>1028</v>
      </c>
      <c r="ACP20" s="48">
        <v>178</v>
      </c>
      <c r="ACQ20" s="48">
        <v>-1070</v>
      </c>
      <c r="ACR20" s="48">
        <v>141</v>
      </c>
      <c r="ACS20" s="49">
        <f t="shared" si="650"/>
        <v>-751</v>
      </c>
      <c r="ACT20" s="47">
        <v>-110</v>
      </c>
      <c r="ACU20" s="48">
        <v>-8</v>
      </c>
      <c r="ACV20" s="48">
        <v>113</v>
      </c>
      <c r="ACW20" s="49">
        <f t="shared" si="651"/>
        <v>-5</v>
      </c>
      <c r="ACX20" s="47">
        <v>1046</v>
      </c>
      <c r="ACY20" s="48">
        <v>-266</v>
      </c>
      <c r="ACZ20" s="48">
        <v>-197</v>
      </c>
      <c r="ADA20" s="49">
        <f t="shared" si="652"/>
        <v>583</v>
      </c>
      <c r="ADB20" s="47">
        <v>1331</v>
      </c>
      <c r="ADC20" s="48">
        <v>-175</v>
      </c>
      <c r="ADD20" s="48">
        <v>83</v>
      </c>
      <c r="ADE20" s="49">
        <f t="shared" ref="ADE20:ADE21" si="769">ADD20+ADC20+ADB20</f>
        <v>1239</v>
      </c>
      <c r="ADF20" s="47">
        <v>-710</v>
      </c>
      <c r="ADG20" s="48">
        <v>-133</v>
      </c>
      <c r="ADH20" s="48">
        <v>184</v>
      </c>
      <c r="ADI20" s="49">
        <f t="shared" ref="ADI20:ADI21" si="770">ADH20+ADG20+ADF20</f>
        <v>-659</v>
      </c>
      <c r="ADJ20" s="47">
        <v>374</v>
      </c>
      <c r="ADK20" s="48">
        <v>453</v>
      </c>
      <c r="ADL20" s="48">
        <v>395</v>
      </c>
      <c r="ADM20" s="49">
        <f t="shared" ref="ADM20:ADM21" si="771">ADL20+ADK20+ADJ20</f>
        <v>1222</v>
      </c>
      <c r="ADN20" s="47">
        <v>868</v>
      </c>
      <c r="ADO20" s="48">
        <v>406</v>
      </c>
      <c r="ADP20" s="48">
        <v>-97</v>
      </c>
      <c r="ADQ20" s="49">
        <f t="shared" ref="ADQ20:ADQ21" si="772">ADP20+ADO20+ADN20</f>
        <v>1177</v>
      </c>
      <c r="ADR20" s="47">
        <v>-28</v>
      </c>
      <c r="ADS20" s="48">
        <v>-478</v>
      </c>
      <c r="ADT20" s="48">
        <v>-69</v>
      </c>
      <c r="ADU20" s="49">
        <f t="shared" ref="ADU20:ADU21" si="773">ADT20+ADS20+ADR20</f>
        <v>-575</v>
      </c>
      <c r="ADV20" s="47">
        <v>876</v>
      </c>
      <c r="ADW20" s="48">
        <v>-1529</v>
      </c>
      <c r="ADX20" s="48">
        <v>56</v>
      </c>
      <c r="ADY20" s="49">
        <f t="shared" ref="ADY20:ADY21" si="774">ADX20+ADW20+ADV20</f>
        <v>-597</v>
      </c>
      <c r="ADZ20" s="47">
        <v>8</v>
      </c>
      <c r="AEA20" s="48">
        <v>-189</v>
      </c>
      <c r="AEB20" s="48">
        <v>171</v>
      </c>
      <c r="AEC20" s="49">
        <f t="shared" ref="AEC20:AEC21" si="775">AEB20+AEA20+ADZ20</f>
        <v>-10</v>
      </c>
      <c r="AED20" s="47">
        <v>-528</v>
      </c>
      <c r="AEE20" s="48">
        <v>-1012</v>
      </c>
      <c r="AEF20" s="48">
        <v>267</v>
      </c>
      <c r="AEG20" s="49">
        <f t="shared" ref="AEG20:AEG21" si="776">AEF20+AEE20+AED20</f>
        <v>-1273</v>
      </c>
      <c r="AEH20" s="47">
        <v>128</v>
      </c>
      <c r="AEI20" s="48">
        <v>-6</v>
      </c>
      <c r="AEJ20" s="48">
        <v>-8</v>
      </c>
      <c r="AEK20" s="49">
        <f t="shared" ref="AEK20:AEK21" si="777">AEJ20+AEI20+AEH20</f>
        <v>114</v>
      </c>
      <c r="AEL20" s="47">
        <v>207</v>
      </c>
      <c r="AEM20" s="48">
        <v>332</v>
      </c>
      <c r="AEN20" s="48">
        <v>287</v>
      </c>
      <c r="AEO20" s="49">
        <f t="shared" ref="AEO20:AEO21" si="778">AEN20+AEM20+AEL20</f>
        <v>826</v>
      </c>
      <c r="AEP20" s="47">
        <v>-103</v>
      </c>
      <c r="AEQ20" s="48">
        <v>123</v>
      </c>
      <c r="AER20" s="48">
        <v>574</v>
      </c>
      <c r="AES20" s="49">
        <f t="shared" ref="AES20:AES21" si="779">AER20+AEQ20+AEP20</f>
        <v>594</v>
      </c>
      <c r="AET20" s="47">
        <v>-484</v>
      </c>
      <c r="AEU20" s="48">
        <v>-174</v>
      </c>
      <c r="AEV20" s="48">
        <v>26</v>
      </c>
      <c r="AEW20" s="49">
        <f t="shared" ref="AEW20:AEW21" si="780">AEV20+AEU20+AET20</f>
        <v>-632</v>
      </c>
      <c r="AEX20" s="47">
        <v>359</v>
      </c>
      <c r="AEY20" s="48">
        <v>-687</v>
      </c>
      <c r="AEZ20" s="48">
        <v>285</v>
      </c>
      <c r="AFA20" s="49">
        <f t="shared" ref="AFA20:AFA21" si="781">AEZ20+AEY20+AEX20</f>
        <v>-43</v>
      </c>
      <c r="AFB20" s="47">
        <v>45</v>
      </c>
      <c r="AFC20" s="48">
        <v>165</v>
      </c>
      <c r="AFD20" s="48">
        <v>-143</v>
      </c>
      <c r="AFE20" s="49">
        <f t="shared" ref="AFE20:AFE21" si="782">AFD20+AFC20+AFB20</f>
        <v>67</v>
      </c>
      <c r="AFF20" s="47">
        <v>-195</v>
      </c>
      <c r="AFG20" s="48">
        <v>3</v>
      </c>
      <c r="AFH20" s="48">
        <v>365</v>
      </c>
      <c r="AFI20" s="49">
        <f t="shared" ref="AFI20:AFI21" si="783">AFH20+AFG20+AFF20</f>
        <v>173</v>
      </c>
      <c r="AFJ20" s="55">
        <v>103</v>
      </c>
      <c r="AFK20" s="54">
        <v>151</v>
      </c>
      <c r="AFL20" s="54">
        <v>43</v>
      </c>
      <c r="AFM20" s="49">
        <f t="shared" ref="AFM20:AFM21" si="784">AFL20+AFK20+AFJ20</f>
        <v>297</v>
      </c>
      <c r="AFN20" s="55">
        <v>-340</v>
      </c>
      <c r="AFO20" s="54">
        <v>275</v>
      </c>
      <c r="AFP20" s="54">
        <v>57</v>
      </c>
      <c r="AFQ20" s="49">
        <f t="shared" ref="AFQ20:AFQ21" si="785">AFP20+AFO20+AFN20</f>
        <v>-8</v>
      </c>
      <c r="AFR20" s="55">
        <v>575</v>
      </c>
      <c r="AFS20" s="54">
        <v>-895</v>
      </c>
      <c r="AFT20" s="54">
        <v>156</v>
      </c>
      <c r="AFU20" s="49">
        <f t="shared" ref="AFU20:AFU21" si="786">AFT20+AFS20+AFR20</f>
        <v>-164</v>
      </c>
      <c r="AFV20" s="55">
        <v>701</v>
      </c>
      <c r="AFW20" s="54">
        <v>-790</v>
      </c>
      <c r="AFX20" s="54">
        <v>163</v>
      </c>
      <c r="AFY20" s="49">
        <f t="shared" ref="AFY20:AFY21" si="787">AFX20+AFW20+AFV20</f>
        <v>74</v>
      </c>
      <c r="AFZ20" s="47">
        <v>1202</v>
      </c>
      <c r="AGA20" s="48">
        <v>-1488</v>
      </c>
      <c r="AGB20" s="48">
        <v>142</v>
      </c>
      <c r="AGC20" s="49">
        <f t="shared" ref="AGC20:AGC21" si="788">AGB20+AGA20+AFZ20</f>
        <v>-144</v>
      </c>
      <c r="AGD20" s="47">
        <v>933</v>
      </c>
      <c r="AGE20" s="48">
        <v>-997</v>
      </c>
      <c r="AGF20" s="48">
        <v>212</v>
      </c>
      <c r="AGG20" s="49">
        <f t="shared" ref="AGG20:AGG21" si="789">AGF20+AGE20+AGD20</f>
        <v>148</v>
      </c>
      <c r="AGH20" s="47">
        <v>338</v>
      </c>
      <c r="AGI20" s="48">
        <v>-393</v>
      </c>
      <c r="AGJ20" s="48">
        <v>86</v>
      </c>
      <c r="AGK20" s="49">
        <f t="shared" ref="AGK20:AGK21" si="790">AGJ20+AGI20+AGH20</f>
        <v>31</v>
      </c>
      <c r="AGL20" s="47">
        <v>1139</v>
      </c>
      <c r="AGM20" s="48">
        <v>-1148</v>
      </c>
      <c r="AGN20" s="48">
        <v>-98</v>
      </c>
      <c r="AGO20" s="49">
        <f t="shared" ref="AGO20:AGO21" si="791">AGN20+AGM20+AGL20</f>
        <v>-107</v>
      </c>
      <c r="AGP20" s="47">
        <v>1079</v>
      </c>
      <c r="AGQ20" s="48">
        <v>-1092</v>
      </c>
      <c r="AGR20" s="48">
        <v>-66</v>
      </c>
      <c r="AGS20" s="49">
        <f t="shared" ref="AGS20:AGS21" si="792">AGR20+AGQ20+AGP20</f>
        <v>-79</v>
      </c>
      <c r="AGT20" s="47">
        <v>4</v>
      </c>
      <c r="AGU20" s="48">
        <v>12</v>
      </c>
      <c r="AGV20" s="48">
        <v>-22</v>
      </c>
      <c r="AGW20" s="49">
        <f t="shared" ref="AGW20:AGW21" si="793">AGV20+AGU20+AGT20</f>
        <v>-6</v>
      </c>
      <c r="AGX20" s="47">
        <v>811</v>
      </c>
      <c r="AGY20" s="48">
        <v>-750</v>
      </c>
      <c r="AGZ20" s="48">
        <v>-80</v>
      </c>
      <c r="AHA20" s="49">
        <f t="shared" ref="AHA20:AHA21" si="794">AGZ20+AGY20+AGX20</f>
        <v>-19</v>
      </c>
      <c r="AHB20" s="47">
        <v>447</v>
      </c>
      <c r="AHC20" s="48">
        <v>-394</v>
      </c>
      <c r="AHD20" s="48">
        <v>-62</v>
      </c>
      <c r="AHE20" s="49">
        <f t="shared" ref="AHE20:AHE21" si="795">AHD20+AHC20+AHB20</f>
        <v>-9</v>
      </c>
      <c r="AHF20" s="47">
        <v>191</v>
      </c>
      <c r="AHG20" s="48">
        <v>-54</v>
      </c>
      <c r="AHH20" s="48">
        <v>-154</v>
      </c>
      <c r="AHI20" s="49">
        <f t="shared" ref="AHI20:AHI21" si="796">AHH20+AHG20+AHF20</f>
        <v>-17</v>
      </c>
      <c r="AHJ20" s="47">
        <v>-451</v>
      </c>
      <c r="AHK20" s="48">
        <v>-235</v>
      </c>
      <c r="AHL20" s="48">
        <v>467</v>
      </c>
      <c r="AHM20" s="49">
        <f t="shared" ref="AHM20:AHM21" si="797">AHL20+AHK20+AHJ20</f>
        <v>-219</v>
      </c>
      <c r="AHN20" s="47">
        <v>85</v>
      </c>
      <c r="AHO20" s="48">
        <v>-229</v>
      </c>
      <c r="AHP20" s="48">
        <v>405</v>
      </c>
      <c r="AHQ20" s="49">
        <f t="shared" ref="AHQ20:AHQ21" si="798">AHP20+AHO20+AHN20</f>
        <v>261</v>
      </c>
      <c r="AHR20" s="47">
        <v>174</v>
      </c>
      <c r="AHS20" s="48">
        <v>-511</v>
      </c>
      <c r="AHT20" s="48">
        <v>-213</v>
      </c>
      <c r="AHU20" s="49">
        <f t="shared" ref="AHU20:AHU21" si="799">AHT20+AHS20+AHR20</f>
        <v>-550</v>
      </c>
      <c r="AHV20" s="47">
        <v>421</v>
      </c>
      <c r="AHW20" s="48">
        <v>-389</v>
      </c>
      <c r="AHX20" s="48">
        <v>145</v>
      </c>
      <c r="AHY20" s="49">
        <f t="shared" ref="AHY20:AHY21" si="800">AHX20+AHW20+AHV20</f>
        <v>177</v>
      </c>
      <c r="AHZ20" s="47">
        <v>384</v>
      </c>
      <c r="AIA20" s="48">
        <v>61</v>
      </c>
      <c r="AIB20" s="48">
        <v>123</v>
      </c>
      <c r="AIC20" s="49">
        <f t="shared" ref="AIC20:AIC21" si="801">AIB20+AIA20+AHZ20</f>
        <v>568</v>
      </c>
      <c r="AID20" s="47">
        <v>40</v>
      </c>
      <c r="AIE20" s="48">
        <v>-198</v>
      </c>
      <c r="AIF20" s="48">
        <v>-89</v>
      </c>
      <c r="AIG20" s="49">
        <f t="shared" ref="AIG20:AIG21" si="802">AIF20+AIE20+AID20</f>
        <v>-247</v>
      </c>
      <c r="AIH20" s="47">
        <v>110</v>
      </c>
      <c r="AII20" s="48">
        <v>-89</v>
      </c>
      <c r="AIJ20" s="48">
        <v>39</v>
      </c>
      <c r="AIK20" s="49">
        <f t="shared" ref="AIK20:AIK21" si="803">AIJ20+AII20+AIH20</f>
        <v>60</v>
      </c>
      <c r="AIL20" s="47">
        <v>-348</v>
      </c>
      <c r="AIM20" s="48">
        <v>162</v>
      </c>
      <c r="AIN20" s="48">
        <v>37</v>
      </c>
      <c r="AIO20" s="49">
        <f t="shared" ref="AIO20:AIO21" si="804">AIN20+AIM20+AIL20</f>
        <v>-149</v>
      </c>
      <c r="AIP20" s="47">
        <v>185</v>
      </c>
      <c r="AIQ20" s="48">
        <v>108</v>
      </c>
      <c r="AIR20" s="48">
        <v>-161</v>
      </c>
      <c r="AIS20" s="49">
        <f t="shared" ref="AIS20:AIS21" si="805">AIR20+AIQ20+AIP20</f>
        <v>132</v>
      </c>
      <c r="AIT20" s="47">
        <v>-64</v>
      </c>
      <c r="AIU20" s="48">
        <v>559</v>
      </c>
      <c r="AIV20" s="48">
        <v>-140</v>
      </c>
      <c r="AIW20" s="49">
        <f t="shared" ref="AIW20:AIW21" si="806">AIV20+AIU20+AIT20</f>
        <v>355</v>
      </c>
      <c r="AIX20" s="47">
        <v>246</v>
      </c>
      <c r="AIY20" s="48">
        <v>-67</v>
      </c>
      <c r="AIZ20" s="48">
        <v>-115</v>
      </c>
      <c r="AJA20" s="49">
        <f t="shared" ref="AJA20:AJA21" si="807">AIZ20+AIY20+AIX20</f>
        <v>64</v>
      </c>
      <c r="AJB20" s="47">
        <v>45</v>
      </c>
      <c r="AJC20" s="48">
        <v>-11</v>
      </c>
      <c r="AJD20" s="48">
        <v>-44</v>
      </c>
      <c r="AJE20" s="49">
        <f t="shared" ref="AJE20:AJE21" si="808">AJD20+AJC20+AJB20</f>
        <v>-10</v>
      </c>
      <c r="AJF20" s="47">
        <v>-151</v>
      </c>
      <c r="AJG20" s="48">
        <v>106</v>
      </c>
      <c r="AJH20" s="48">
        <v>-55</v>
      </c>
      <c r="AJI20" s="49">
        <f t="shared" ref="AJI20:AJI21" si="809">AJH20+AJG20+AJF20</f>
        <v>-100</v>
      </c>
      <c r="AJJ20" s="47">
        <v>2</v>
      </c>
      <c r="AJK20" s="48">
        <v>85</v>
      </c>
      <c r="AJL20" s="48">
        <v>-92</v>
      </c>
      <c r="AJM20" s="49">
        <f t="shared" ref="AJM20:AJM21" si="810">AJL20+AJK20+AJJ20</f>
        <v>-5</v>
      </c>
      <c r="AJN20" s="47">
        <v>-74</v>
      </c>
      <c r="AJO20" s="48">
        <v>-42</v>
      </c>
      <c r="AJP20" s="48">
        <v>207</v>
      </c>
      <c r="AJQ20" s="49">
        <f t="shared" ref="AJQ20:AJQ21" si="811">AJP20+AJO20+AJN20</f>
        <v>91</v>
      </c>
      <c r="AJR20" s="47">
        <v>-6</v>
      </c>
      <c r="AJS20" s="48">
        <v>51</v>
      </c>
      <c r="AJT20" s="48">
        <v>69</v>
      </c>
      <c r="AJU20" s="49">
        <f t="shared" ref="AJU20:AJU21" si="812">AJT20+AJS20+AJR20</f>
        <v>114</v>
      </c>
      <c r="AJV20" s="47">
        <v>120</v>
      </c>
      <c r="AJW20" s="48">
        <v>366</v>
      </c>
      <c r="AJX20" s="48">
        <v>-191</v>
      </c>
      <c r="AJY20" s="49">
        <f t="shared" ref="AJY20:AJY21" si="813">AJX20+AJW20+AJV20</f>
        <v>295</v>
      </c>
      <c r="AJZ20" s="47">
        <v>-125</v>
      </c>
      <c r="AKA20" s="48">
        <v>-164</v>
      </c>
      <c r="AKB20" s="48">
        <v>352</v>
      </c>
      <c r="AKC20" s="49">
        <f t="shared" ref="AKC20:AKC21" si="814">AKB20+AKA20+AJZ20</f>
        <v>63</v>
      </c>
      <c r="AKD20" s="47">
        <v>-224</v>
      </c>
      <c r="AKE20" s="48">
        <v>52</v>
      </c>
      <c r="AKF20" s="48">
        <v>-6</v>
      </c>
      <c r="AKG20" s="49">
        <f t="shared" ref="AKG20:AKG21" si="815">AKF20+AKE20+AKD20</f>
        <v>-178</v>
      </c>
      <c r="AKH20" s="47">
        <v>-310</v>
      </c>
      <c r="AKI20" s="48">
        <v>-173</v>
      </c>
      <c r="AKJ20" s="48">
        <v>220</v>
      </c>
      <c r="AKK20" s="49">
        <f t="shared" ref="AKK20:AKK21" si="816">AKJ20+AKI20+AKH20</f>
        <v>-263</v>
      </c>
      <c r="AKL20" s="47">
        <v>-12</v>
      </c>
      <c r="AKM20" s="48">
        <v>-384</v>
      </c>
      <c r="AKN20" s="48">
        <v>520</v>
      </c>
      <c r="AKO20" s="49">
        <f t="shared" ref="AKO20:AKO21" si="817">AKN20+AKM20+AKL20</f>
        <v>124</v>
      </c>
      <c r="AKP20" s="47">
        <v>55</v>
      </c>
      <c r="AKQ20" s="48">
        <v>-377</v>
      </c>
      <c r="AKR20" s="48">
        <v>90</v>
      </c>
      <c r="AKS20" s="49">
        <f t="shared" ref="AKS20:AKS21" si="818">AKR20+AKQ20+AKP20</f>
        <v>-232</v>
      </c>
      <c r="AKT20" s="47">
        <v>102</v>
      </c>
      <c r="AKU20" s="48">
        <v>-188</v>
      </c>
      <c r="AKV20" s="48">
        <v>370</v>
      </c>
      <c r="AKW20" s="49">
        <f t="shared" ref="AKW20:AKW21" si="819">AKV20+AKU20+AKT20</f>
        <v>284</v>
      </c>
      <c r="AKX20" s="47">
        <v>171</v>
      </c>
      <c r="AKY20" s="48">
        <v>-249</v>
      </c>
      <c r="AKZ20" s="48">
        <v>104</v>
      </c>
      <c r="ALA20" s="49">
        <f t="shared" ref="ALA20:ALA21" si="820">AKZ20+AKY20+AKX20</f>
        <v>26</v>
      </c>
      <c r="ALB20" s="47">
        <v>34</v>
      </c>
      <c r="ALC20" s="48">
        <v>-75</v>
      </c>
      <c r="ALD20" s="48">
        <v>139</v>
      </c>
      <c r="ALE20" s="49">
        <f t="shared" ref="ALE20:ALE21" si="821">ALD20+ALC20+ALB20</f>
        <v>98</v>
      </c>
      <c r="ALF20" s="47">
        <v>200</v>
      </c>
      <c r="ALG20" s="48">
        <v>38</v>
      </c>
      <c r="ALH20" s="48">
        <v>110</v>
      </c>
      <c r="ALI20" s="49">
        <f t="shared" ref="ALI20:ALI21" si="822">ALH20+ALG20+ALF20</f>
        <v>348</v>
      </c>
      <c r="ALJ20" s="47">
        <v>-257</v>
      </c>
      <c r="ALK20" s="48">
        <v>-204</v>
      </c>
      <c r="ALL20" s="48">
        <v>76</v>
      </c>
      <c r="ALM20" s="49">
        <f t="shared" ref="ALM20:ALM21" si="823">ALL20+ALK20+ALJ20</f>
        <v>-385</v>
      </c>
      <c r="ALN20" s="47">
        <v>54</v>
      </c>
      <c r="ALO20" s="48">
        <v>-124</v>
      </c>
      <c r="ALP20" s="48">
        <v>80</v>
      </c>
      <c r="ALQ20" s="49">
        <f t="shared" ref="ALQ20:ALQ21" si="824">ALP20+ALO20+ALN20</f>
        <v>10</v>
      </c>
      <c r="ALR20" s="47">
        <v>-100</v>
      </c>
      <c r="ALS20" s="48">
        <v>3</v>
      </c>
      <c r="ALT20" s="48">
        <v>4</v>
      </c>
      <c r="ALU20" s="49">
        <f t="shared" ref="ALU20:ALU21" si="825">ALT20+ALS20+ALR20</f>
        <v>-93</v>
      </c>
      <c r="ALV20" s="47">
        <v>-102</v>
      </c>
      <c r="ALW20" s="48">
        <v>-99</v>
      </c>
      <c r="ALX20" s="48">
        <v>52</v>
      </c>
      <c r="ALY20" s="49">
        <f t="shared" ref="ALY20:ALY21" si="826">ALX20+ALW20+ALV20</f>
        <v>-149</v>
      </c>
      <c r="ALZ20" s="47">
        <v>-220</v>
      </c>
      <c r="AMA20" s="48">
        <v>5</v>
      </c>
      <c r="AMB20" s="48">
        <v>102</v>
      </c>
      <c r="AMC20" s="49">
        <f t="shared" ref="AMC20:AMC21" si="827">AMB20+AMA20+ALZ20</f>
        <v>-113</v>
      </c>
      <c r="AMD20" s="47">
        <v>-355</v>
      </c>
      <c r="AME20" s="48">
        <v>104</v>
      </c>
      <c r="AMF20" s="48">
        <v>418</v>
      </c>
      <c r="AMG20" s="49">
        <f t="shared" ref="AMG20:AMG21" si="828">AMF20+AME20+AMD20</f>
        <v>167</v>
      </c>
      <c r="AMH20" s="47">
        <v>-10</v>
      </c>
      <c r="AMI20" s="48">
        <v>-38</v>
      </c>
      <c r="AMJ20" s="48">
        <v>-64</v>
      </c>
      <c r="AMK20" s="49">
        <f t="shared" ref="AMK20:AMK21" si="829">AMJ20+AMI20+AMH20</f>
        <v>-112</v>
      </c>
      <c r="AML20" s="47">
        <v>320</v>
      </c>
      <c r="AMM20" s="48">
        <v>206</v>
      </c>
      <c r="AMN20" s="48">
        <v>157</v>
      </c>
      <c r="AMO20" s="49">
        <f t="shared" ref="AMO20:AMO21" si="830">AMN20+AMM20+AML20</f>
        <v>683</v>
      </c>
      <c r="AMP20" s="47">
        <v>-143</v>
      </c>
      <c r="AMQ20" s="48">
        <v>-66</v>
      </c>
      <c r="AMR20" s="48">
        <v>58</v>
      </c>
      <c r="AMS20" s="49">
        <f t="shared" ref="AMS20:AMS21" si="831">AMR20+AMQ20+AMP20</f>
        <v>-151</v>
      </c>
      <c r="AMT20" s="47">
        <v>44</v>
      </c>
      <c r="AMU20" s="48">
        <v>155</v>
      </c>
      <c r="AMV20" s="48">
        <v>41</v>
      </c>
      <c r="AMW20" s="49">
        <f t="shared" ref="AMW20:AMW21" si="832">AMV20+AMU20+AMT20</f>
        <v>240</v>
      </c>
      <c r="AMX20" s="47">
        <v>512</v>
      </c>
      <c r="AMY20" s="48">
        <v>-536</v>
      </c>
      <c r="AMZ20" s="48">
        <v>-23</v>
      </c>
      <c r="ANA20" s="49">
        <f t="shared" ref="ANA20:ANA21" si="833">AMZ20+AMY20+AMX20</f>
        <v>-47</v>
      </c>
      <c r="ANB20" s="47">
        <v>84</v>
      </c>
      <c r="ANC20" s="48">
        <v>-288</v>
      </c>
      <c r="AND20" s="48">
        <v>250</v>
      </c>
      <c r="ANE20" s="49">
        <f t="shared" ref="ANE20:ANE21" si="834">AND20+ANC20+ANB20</f>
        <v>46</v>
      </c>
      <c r="ANF20" s="47">
        <v>127</v>
      </c>
      <c r="ANG20" s="48">
        <v>-46</v>
      </c>
      <c r="ANH20" s="48">
        <v>65</v>
      </c>
      <c r="ANI20" s="49">
        <f t="shared" ref="ANI20:ANI21" si="835">ANH20+ANG20+ANF20</f>
        <v>146</v>
      </c>
      <c r="ANJ20" s="47">
        <v>-255</v>
      </c>
      <c r="ANK20" s="48">
        <v>-271</v>
      </c>
      <c r="ANL20" s="48">
        <v>115</v>
      </c>
      <c r="ANM20" s="49">
        <f t="shared" ref="ANM20:ANM21" si="836">ANL20+ANK20+ANJ20</f>
        <v>-411</v>
      </c>
      <c r="ANN20" s="47">
        <v>408</v>
      </c>
      <c r="ANO20" s="48">
        <v>-908</v>
      </c>
      <c r="ANP20" s="48">
        <v>349</v>
      </c>
      <c r="ANQ20" s="49">
        <f t="shared" ref="ANQ20:ANQ21" si="837">ANP20+ANO20+ANN20</f>
        <v>-151</v>
      </c>
      <c r="ANR20" s="47">
        <v>-880</v>
      </c>
      <c r="ANS20" s="48">
        <v>82</v>
      </c>
      <c r="ANT20" s="48">
        <v>618</v>
      </c>
      <c r="ANU20" s="49">
        <f t="shared" ref="ANU20:ANU21" si="838">ANT20+ANS20+ANR20</f>
        <v>-180</v>
      </c>
      <c r="ANV20" s="47">
        <v>-36</v>
      </c>
      <c r="ANW20" s="48">
        <v>65</v>
      </c>
      <c r="ANX20" s="48">
        <v>290</v>
      </c>
      <c r="ANY20" s="49">
        <f t="shared" ref="ANY20:ANY21" si="839">ANX20+ANW20+ANV20</f>
        <v>319</v>
      </c>
      <c r="ANZ20" s="47">
        <v>38</v>
      </c>
      <c r="AOA20" s="48">
        <v>-462</v>
      </c>
      <c r="AOB20" s="48">
        <v>208</v>
      </c>
      <c r="AOC20" s="49">
        <f t="shared" ref="AOC20:AOC21" si="840">AOB20+AOA20+ANZ20</f>
        <v>-216</v>
      </c>
      <c r="AOD20" s="47">
        <v>41</v>
      </c>
      <c r="AOE20" s="48">
        <v>190</v>
      </c>
      <c r="AOF20" s="48">
        <v>-120</v>
      </c>
      <c r="AOG20" s="49">
        <f t="shared" ref="AOG20:AOG21" si="841">AOF20+AOE20+AOD20</f>
        <v>111</v>
      </c>
      <c r="AOH20" s="47">
        <v>43</v>
      </c>
      <c r="AOI20" s="48">
        <v>-185</v>
      </c>
      <c r="AOJ20" s="48">
        <v>-36</v>
      </c>
      <c r="AOK20" s="49">
        <f t="shared" ref="AOK20:AOK21" si="842">AOJ20+AOI20+AOH20</f>
        <v>-178</v>
      </c>
      <c r="AOL20" s="47">
        <v>352</v>
      </c>
      <c r="AOM20" s="48">
        <v>-26</v>
      </c>
      <c r="AON20" s="48">
        <v>55</v>
      </c>
      <c r="AOO20" s="49">
        <f t="shared" ref="AOO20:AOO21" si="843">AON20+AOM20+AOL20</f>
        <v>381</v>
      </c>
      <c r="AOP20" s="47">
        <v>342</v>
      </c>
      <c r="AOQ20" s="48">
        <v>-264</v>
      </c>
      <c r="AOR20" s="48">
        <v>-123</v>
      </c>
      <c r="AOS20" s="49">
        <f t="shared" ref="AOS20:AOS21" si="844">AOR20+AOQ20+AOP20</f>
        <v>-45</v>
      </c>
      <c r="AOT20" s="47">
        <v>169</v>
      </c>
      <c r="AOU20" s="48">
        <v>-315</v>
      </c>
      <c r="AOV20" s="48">
        <v>127</v>
      </c>
      <c r="AOW20" s="49">
        <f t="shared" ref="AOW20:AOW21" si="845">AOV20+AOU20+AOT20</f>
        <v>-19</v>
      </c>
      <c r="AOX20" s="47">
        <v>32</v>
      </c>
      <c r="AOY20" s="48">
        <v>-272</v>
      </c>
      <c r="AOZ20" s="48">
        <v>102</v>
      </c>
      <c r="APA20" s="49">
        <f t="shared" ref="APA20:APA21" si="846">AOZ20+AOY20+AOX20</f>
        <v>-138</v>
      </c>
      <c r="APB20" s="47">
        <v>78</v>
      </c>
      <c r="APC20" s="48">
        <v>-211</v>
      </c>
      <c r="APD20" s="48">
        <v>203</v>
      </c>
      <c r="APE20" s="49">
        <f t="shared" ref="APE20:APE21" si="847">APD20+APC20+APB20</f>
        <v>70</v>
      </c>
      <c r="APF20" s="47">
        <v>479</v>
      </c>
      <c r="APG20" s="48">
        <v>-579</v>
      </c>
      <c r="APH20" s="48">
        <v>108</v>
      </c>
      <c r="API20" s="49">
        <f t="shared" ref="API20:API21" si="848">APH20+APG20+APF20</f>
        <v>8</v>
      </c>
      <c r="APJ20" s="47">
        <v>-227</v>
      </c>
      <c r="APK20" s="48">
        <v>351</v>
      </c>
      <c r="APL20" s="48">
        <v>38</v>
      </c>
      <c r="APM20" s="49">
        <f t="shared" ref="APM20:APM21" si="849">APL20+APK20+APJ20</f>
        <v>162</v>
      </c>
      <c r="APN20" s="47">
        <v>-129</v>
      </c>
      <c r="APO20" s="48">
        <v>406</v>
      </c>
      <c r="APP20" s="48">
        <v>0</v>
      </c>
      <c r="APQ20" s="49">
        <f t="shared" ref="APQ20:APQ21" si="850">APP20+APO20+APN20</f>
        <v>277</v>
      </c>
      <c r="APR20" s="47">
        <v>-403</v>
      </c>
      <c r="APS20" s="48">
        <v>64</v>
      </c>
      <c r="APT20" s="48">
        <v>12</v>
      </c>
      <c r="APU20" s="49">
        <f t="shared" ref="APU20:APU21" si="851">APT20+APS20+APR20</f>
        <v>-327</v>
      </c>
      <c r="APV20" s="47">
        <v>-389</v>
      </c>
      <c r="APW20" s="48">
        <v>-290</v>
      </c>
      <c r="APX20" s="48">
        <v>206</v>
      </c>
      <c r="APY20" s="49">
        <f t="shared" ref="APY20:APY21" si="852">APX20+APW20+APV20</f>
        <v>-473</v>
      </c>
      <c r="APZ20" s="47">
        <v>-775</v>
      </c>
      <c r="AQA20" s="48">
        <v>862</v>
      </c>
      <c r="AQB20" s="48">
        <v>8</v>
      </c>
      <c r="AQC20" s="49">
        <f t="shared" ref="AQC20:AQC21" si="853">AQB20+AQA20+APZ20</f>
        <v>95</v>
      </c>
      <c r="AQD20" s="47">
        <v>-230</v>
      </c>
      <c r="AQE20" s="48">
        <v>460</v>
      </c>
      <c r="AQF20" s="48">
        <v>-161</v>
      </c>
      <c r="AQG20" s="49">
        <f t="shared" ref="AQG20:AQG21" si="854">AQF20+AQE20+AQD20</f>
        <v>69</v>
      </c>
      <c r="AQH20" s="47">
        <v>-195</v>
      </c>
      <c r="AQI20" s="48">
        <v>278</v>
      </c>
      <c r="AQJ20" s="48">
        <v>-31</v>
      </c>
      <c r="AQK20" s="49">
        <f t="shared" ref="AQK20:AQK21" si="855">AQJ20+AQI20+AQH20</f>
        <v>52</v>
      </c>
      <c r="AQL20" s="47">
        <v>371</v>
      </c>
      <c r="AQM20" s="48">
        <v>-423</v>
      </c>
      <c r="AQN20" s="48">
        <v>-99</v>
      </c>
      <c r="AQO20" s="49">
        <f t="shared" ref="AQO20:AQO21" si="856">AQN20+AQM20+AQL20</f>
        <v>-151</v>
      </c>
      <c r="AQP20" s="47">
        <v>-99</v>
      </c>
      <c r="AQQ20" s="48">
        <v>98</v>
      </c>
      <c r="AQR20" s="48">
        <v>125</v>
      </c>
      <c r="AQS20" s="49">
        <f t="shared" ref="AQS20:AQS21" si="857">AQR20+AQQ20+AQP20</f>
        <v>124</v>
      </c>
      <c r="AQT20" s="47">
        <v>169</v>
      </c>
      <c r="AQU20" s="48">
        <v>-296</v>
      </c>
      <c r="AQV20" s="48">
        <v>84</v>
      </c>
      <c r="AQW20" s="49">
        <f t="shared" ref="AQW20:AQW21" si="858">AQV20+AQU20+AQT20</f>
        <v>-43</v>
      </c>
      <c r="AQX20" s="47">
        <v>-156</v>
      </c>
      <c r="AQY20" s="48">
        <v>168</v>
      </c>
      <c r="AQZ20" s="48">
        <v>63</v>
      </c>
      <c r="ARA20" s="49">
        <f t="shared" ref="ARA20:ARA21" si="859">AQZ20+AQY20+AQX20</f>
        <v>75</v>
      </c>
      <c r="ARB20" s="47">
        <v>127</v>
      </c>
      <c r="ARC20" s="48">
        <v>-521</v>
      </c>
      <c r="ARD20" s="48">
        <v>587</v>
      </c>
      <c r="ARE20" s="49">
        <f t="shared" ref="ARE20:ARE21" si="860">ARD20+ARC20+ARB20</f>
        <v>193</v>
      </c>
      <c r="ARF20" s="47">
        <v>145</v>
      </c>
      <c r="ARG20" s="48">
        <v>-566</v>
      </c>
      <c r="ARH20" s="48">
        <v>396</v>
      </c>
      <c r="ARI20" s="49">
        <f t="shared" ref="ARI20:ARI21" si="861">ARH20+ARG20+ARF20</f>
        <v>-25</v>
      </c>
      <c r="ARJ20" s="47">
        <v>-490</v>
      </c>
      <c r="ARK20" s="48">
        <v>69</v>
      </c>
      <c r="ARL20" s="48">
        <v>506</v>
      </c>
      <c r="ARM20" s="49">
        <f t="shared" ref="ARM20:ARM21" si="862">ARL20+ARK20+ARJ20</f>
        <v>85</v>
      </c>
      <c r="ARN20" s="47">
        <v>-23</v>
      </c>
      <c r="ARO20" s="48">
        <v>-308</v>
      </c>
      <c r="ARP20" s="48">
        <v>192</v>
      </c>
      <c r="ARQ20" s="49">
        <f t="shared" ref="ARQ20:ARQ21" si="863">ARP20+ARO20+ARN20</f>
        <v>-139</v>
      </c>
      <c r="ARR20" s="47">
        <v>-977</v>
      </c>
      <c r="ARS20" s="48">
        <v>-360</v>
      </c>
      <c r="ART20" s="48">
        <v>1147</v>
      </c>
      <c r="ARU20" s="49">
        <f t="shared" ref="ARU20:ARU21" si="864">ART20+ARS20+ARR20</f>
        <v>-190</v>
      </c>
      <c r="ARV20" s="47">
        <v>-304</v>
      </c>
      <c r="ARW20" s="48">
        <v>-128</v>
      </c>
      <c r="ARX20" s="48">
        <v>298</v>
      </c>
      <c r="ARY20" s="49">
        <f>ARV20+ARW20+ARX20</f>
        <v>-134</v>
      </c>
      <c r="ARZ20" s="47">
        <v>-43</v>
      </c>
      <c r="ASA20" s="48">
        <v>-112</v>
      </c>
      <c r="ASB20" s="48">
        <v>151</v>
      </c>
      <c r="ASC20" s="49">
        <f t="shared" ref="ASC20:ASC21" si="865">ASB20+ASA20+ARZ20</f>
        <v>-4</v>
      </c>
      <c r="ASD20" s="47">
        <v>-1392</v>
      </c>
      <c r="ASE20" s="48">
        <v>1382</v>
      </c>
      <c r="ASF20" s="48">
        <v>20</v>
      </c>
      <c r="ASG20" s="49">
        <f t="shared" ref="ASG20:ASG21" si="866">ASF20+ASE20+ASD20</f>
        <v>10</v>
      </c>
      <c r="ASH20" s="47">
        <v>83</v>
      </c>
      <c r="ASI20" s="48">
        <v>-146</v>
      </c>
      <c r="ASJ20" s="48">
        <v>123</v>
      </c>
      <c r="ASK20" s="49">
        <f t="shared" ref="ASK20:ASK21" si="867">ASJ20+ASI20+ASH20</f>
        <v>60</v>
      </c>
      <c r="ASL20" s="47">
        <v>-241</v>
      </c>
      <c r="ASM20" s="48">
        <v>193</v>
      </c>
      <c r="ASN20" s="48">
        <v>144</v>
      </c>
      <c r="ASO20" s="49">
        <f t="shared" ref="ASO20:ASO21" si="868">ASN20+ASM20+ASL20</f>
        <v>96</v>
      </c>
      <c r="ASP20" s="47">
        <v>76</v>
      </c>
      <c r="ASQ20" s="48">
        <v>-150</v>
      </c>
      <c r="ASR20" s="48">
        <v>97</v>
      </c>
      <c r="ASS20" s="49">
        <f t="shared" ref="ASS20:ASS21" si="869">ASR20+ASQ20+ASP20</f>
        <v>23</v>
      </c>
      <c r="AST20" s="47">
        <v>-121</v>
      </c>
      <c r="ASU20" s="48">
        <v>249</v>
      </c>
      <c r="ASV20" s="48">
        <v>6</v>
      </c>
      <c r="ASW20" s="49">
        <f t="shared" ref="ASW20:ASW21" si="870">ASV20+ASU20+AST20</f>
        <v>134</v>
      </c>
      <c r="ASX20" s="47">
        <v>62</v>
      </c>
      <c r="ASY20" s="48">
        <v>72</v>
      </c>
      <c r="ASZ20" s="48">
        <v>47</v>
      </c>
      <c r="ATA20" s="49">
        <f t="shared" ref="ATA20:ATA21" si="871">ASZ20+ASY20+ASX20</f>
        <v>181</v>
      </c>
      <c r="ATB20" s="47">
        <v>175</v>
      </c>
      <c r="ATC20" s="48">
        <v>-550</v>
      </c>
      <c r="ATD20" s="48">
        <v>37</v>
      </c>
      <c r="ATE20" s="49">
        <f t="shared" ref="ATE20:ATE21" si="872">ATD20+ATC20+ATB20</f>
        <v>-338</v>
      </c>
      <c r="ATF20" s="47">
        <v>289</v>
      </c>
      <c r="ATG20" s="48">
        <v>-118</v>
      </c>
      <c r="ATH20" s="48">
        <v>75</v>
      </c>
      <c r="ATI20" s="49">
        <f t="shared" ref="ATI20:ATI21" si="873">ATH20+ATG20+ATF20</f>
        <v>246</v>
      </c>
      <c r="ATJ20" s="47">
        <v>-83</v>
      </c>
      <c r="ATK20" s="48">
        <v>-8</v>
      </c>
      <c r="ATL20" s="48">
        <v>12</v>
      </c>
      <c r="ATM20" s="49">
        <f t="shared" ref="ATM20:ATM21" si="874">ATL20+ATK20+ATJ20</f>
        <v>-79</v>
      </c>
      <c r="ATN20" s="47">
        <v>-227</v>
      </c>
      <c r="ATO20" s="48">
        <v>76</v>
      </c>
      <c r="ATP20" s="48">
        <v>147</v>
      </c>
      <c r="ATQ20" s="49">
        <f t="shared" si="756"/>
        <v>-4</v>
      </c>
      <c r="ATR20" s="47">
        <v>-173</v>
      </c>
      <c r="ATS20" s="48">
        <v>-123</v>
      </c>
      <c r="ATT20" s="48">
        <v>171</v>
      </c>
      <c r="ATU20" s="49">
        <v>-125</v>
      </c>
      <c r="ATV20" s="47">
        <v>-462</v>
      </c>
      <c r="ATW20" s="48">
        <v>550</v>
      </c>
      <c r="ATX20" s="48">
        <v>-122</v>
      </c>
      <c r="ATY20" s="49">
        <v>-34</v>
      </c>
      <c r="ATZ20" s="47">
        <v>-130</v>
      </c>
      <c r="AUA20" s="48">
        <v>121</v>
      </c>
      <c r="AUB20" s="48">
        <v>24</v>
      </c>
      <c r="AUC20" s="49">
        <v>15</v>
      </c>
      <c r="AUD20" s="47">
        <v>-122</v>
      </c>
      <c r="AUE20" s="48">
        <v>217</v>
      </c>
      <c r="AUF20" s="48">
        <v>45</v>
      </c>
      <c r="AUG20" s="49">
        <v>140</v>
      </c>
      <c r="AUH20" s="47">
        <v>-258</v>
      </c>
      <c r="AUI20" s="48">
        <v>263</v>
      </c>
      <c r="AUJ20" s="48">
        <v>45</v>
      </c>
      <c r="AUK20" s="49">
        <v>50</v>
      </c>
      <c r="AUL20" s="47">
        <v>-378</v>
      </c>
      <c r="AUM20" s="48">
        <v>293</v>
      </c>
      <c r="AUN20" s="48">
        <v>107</v>
      </c>
      <c r="AUO20" s="49">
        <v>22</v>
      </c>
      <c r="AUP20" s="47">
        <v>13</v>
      </c>
      <c r="AUQ20" s="48">
        <v>-55</v>
      </c>
      <c r="AUR20" s="48">
        <v>-19</v>
      </c>
      <c r="AUS20" s="49">
        <v>-61</v>
      </c>
      <c r="AUT20" s="47">
        <v>-195</v>
      </c>
      <c r="AUU20" s="48">
        <v>103</v>
      </c>
      <c r="AUV20" s="48">
        <v>28</v>
      </c>
      <c r="AUW20" s="49">
        <v>-64</v>
      </c>
      <c r="AUX20" s="47">
        <v>28</v>
      </c>
      <c r="AUY20" s="48">
        <v>-102</v>
      </c>
      <c r="AUZ20" s="48">
        <v>13</v>
      </c>
      <c r="AVA20" s="49">
        <v>-61</v>
      </c>
      <c r="AVB20" s="47">
        <v>-142</v>
      </c>
      <c r="AVC20" s="48">
        <v>173</v>
      </c>
      <c r="AVD20" s="48">
        <v>-56</v>
      </c>
      <c r="AVE20" s="49">
        <v>-25</v>
      </c>
      <c r="AVF20" s="47">
        <v>172</v>
      </c>
      <c r="AVG20" s="48">
        <v>-316</v>
      </c>
      <c r="AVH20" s="48">
        <v>313</v>
      </c>
      <c r="AVI20" s="49">
        <v>169</v>
      </c>
      <c r="AVJ20" s="47">
        <v>-456</v>
      </c>
      <c r="AVK20" s="48">
        <v>555</v>
      </c>
      <c r="AVL20" s="48">
        <v>14</v>
      </c>
      <c r="AVM20" s="49">
        <v>113</v>
      </c>
      <c r="AVN20" s="47">
        <v>-726</v>
      </c>
      <c r="AVO20" s="48">
        <v>100</v>
      </c>
      <c r="AVP20" s="48">
        <v>479</v>
      </c>
      <c r="AVQ20" s="49">
        <f t="shared" si="757"/>
        <v>-147</v>
      </c>
      <c r="AVR20" s="47">
        <v>-414</v>
      </c>
      <c r="AVS20" s="48">
        <v>81</v>
      </c>
      <c r="AVT20" s="48">
        <v>62</v>
      </c>
      <c r="AVU20" s="48">
        <v>-271</v>
      </c>
      <c r="AVV20" s="84">
        <v>167</v>
      </c>
      <c r="AVW20" s="1">
        <v>179</v>
      </c>
      <c r="AVX20" s="1">
        <v>26</v>
      </c>
      <c r="AVY20" s="85">
        <v>372</v>
      </c>
    </row>
    <row r="21" spans="1:1273" ht="15" customHeight="1" x14ac:dyDescent="0.25">
      <c r="A21" s="43" t="s">
        <v>241</v>
      </c>
      <c r="B21" s="44">
        <v>0</v>
      </c>
      <c r="C21" s="44">
        <v>0</v>
      </c>
      <c r="D21" s="45">
        <v>0</v>
      </c>
      <c r="E21" s="44">
        <v>0</v>
      </c>
      <c r="F21" s="44">
        <v>16</v>
      </c>
      <c r="G21" s="44">
        <v>16</v>
      </c>
      <c r="H21" s="46">
        <v>47</v>
      </c>
      <c r="I21" s="44">
        <v>15</v>
      </c>
      <c r="J21" s="45">
        <v>62</v>
      </c>
      <c r="K21" s="44">
        <v>0</v>
      </c>
      <c r="L21" s="44">
        <v>0</v>
      </c>
      <c r="M21" s="44">
        <v>0</v>
      </c>
      <c r="N21" s="46">
        <v>1459</v>
      </c>
      <c r="O21" s="44">
        <v>0</v>
      </c>
      <c r="P21" s="45">
        <v>1459</v>
      </c>
      <c r="Q21" s="44">
        <v>0</v>
      </c>
      <c r="R21" s="44">
        <v>0</v>
      </c>
      <c r="S21" s="44">
        <v>0</v>
      </c>
      <c r="T21" s="46">
        <v>291</v>
      </c>
      <c r="U21" s="44">
        <v>0</v>
      </c>
      <c r="V21" s="45">
        <v>291</v>
      </c>
      <c r="W21" s="44">
        <v>221</v>
      </c>
      <c r="X21" s="44">
        <v>147</v>
      </c>
      <c r="Y21" s="44">
        <v>368</v>
      </c>
      <c r="Z21" s="46">
        <v>1080</v>
      </c>
      <c r="AA21" s="44">
        <v>344</v>
      </c>
      <c r="AB21" s="45">
        <v>1424</v>
      </c>
      <c r="AC21" s="44">
        <v>0</v>
      </c>
      <c r="AD21" s="44">
        <v>102</v>
      </c>
      <c r="AE21" s="44">
        <v>102</v>
      </c>
      <c r="AF21" s="46">
        <v>1285</v>
      </c>
      <c r="AG21" s="44">
        <v>0</v>
      </c>
      <c r="AH21" s="45">
        <v>1285</v>
      </c>
      <c r="AI21" s="44">
        <v>80</v>
      </c>
      <c r="AJ21" s="44">
        <v>13</v>
      </c>
      <c r="AK21" s="44">
        <v>93</v>
      </c>
      <c r="AL21" s="46">
        <v>100</v>
      </c>
      <c r="AM21" s="44">
        <v>0</v>
      </c>
      <c r="AN21" s="45">
        <v>100</v>
      </c>
      <c r="AO21" s="44">
        <v>100</v>
      </c>
      <c r="AP21" s="44">
        <v>400</v>
      </c>
      <c r="AQ21" s="44">
        <v>500</v>
      </c>
      <c r="AR21" s="46">
        <v>0</v>
      </c>
      <c r="AS21" s="44">
        <v>200</v>
      </c>
      <c r="AT21" s="45">
        <v>200</v>
      </c>
      <c r="AU21" s="44">
        <v>0</v>
      </c>
      <c r="AV21" s="44">
        <v>100</v>
      </c>
      <c r="AW21" s="44">
        <v>100</v>
      </c>
      <c r="AX21" s="46">
        <v>0</v>
      </c>
      <c r="AY21" s="44">
        <v>100</v>
      </c>
      <c r="AZ21" s="45">
        <v>100</v>
      </c>
      <c r="BA21" s="44">
        <v>100</v>
      </c>
      <c r="BB21" s="44">
        <v>100</v>
      </c>
      <c r="BC21" s="44">
        <v>200</v>
      </c>
      <c r="BD21" s="46">
        <v>100</v>
      </c>
      <c r="BE21" s="44">
        <v>0</v>
      </c>
      <c r="BF21" s="45">
        <v>100</v>
      </c>
      <c r="BG21" s="44">
        <v>0</v>
      </c>
      <c r="BH21" s="44">
        <v>800</v>
      </c>
      <c r="BI21" s="44">
        <v>800</v>
      </c>
      <c r="BJ21" s="46">
        <v>0</v>
      </c>
      <c r="BK21" s="44">
        <v>600</v>
      </c>
      <c r="BL21" s="45">
        <v>600</v>
      </c>
      <c r="BM21" s="44">
        <v>600</v>
      </c>
      <c r="BN21" s="44">
        <v>100</v>
      </c>
      <c r="BO21" s="44">
        <v>700</v>
      </c>
      <c r="BP21" s="46">
        <v>0</v>
      </c>
      <c r="BQ21" s="44">
        <v>0</v>
      </c>
      <c r="BR21" s="45">
        <v>0</v>
      </c>
      <c r="BS21" s="44">
        <v>0</v>
      </c>
      <c r="BT21" s="44">
        <v>1300</v>
      </c>
      <c r="BU21" s="44">
        <v>1300</v>
      </c>
      <c r="BV21" s="46">
        <v>0</v>
      </c>
      <c r="BW21" s="44">
        <v>1000</v>
      </c>
      <c r="BX21" s="45">
        <v>1000</v>
      </c>
      <c r="BY21" s="44">
        <v>100</v>
      </c>
      <c r="BZ21" s="44">
        <v>100</v>
      </c>
      <c r="CA21" s="44">
        <v>200</v>
      </c>
      <c r="CB21" s="46">
        <v>1100</v>
      </c>
      <c r="CC21" s="44">
        <v>100</v>
      </c>
      <c r="CD21" s="45">
        <v>1200</v>
      </c>
      <c r="CE21" s="44">
        <v>0</v>
      </c>
      <c r="CF21" s="44">
        <v>1200</v>
      </c>
      <c r="CG21" s="44">
        <v>1200</v>
      </c>
      <c r="CH21" s="46">
        <v>0</v>
      </c>
      <c r="CI21" s="44">
        <v>300</v>
      </c>
      <c r="CJ21" s="45">
        <v>300</v>
      </c>
      <c r="CK21" s="44">
        <v>0</v>
      </c>
      <c r="CL21" s="44">
        <v>500</v>
      </c>
      <c r="CM21" s="44">
        <v>500</v>
      </c>
      <c r="CN21" s="46">
        <v>0</v>
      </c>
      <c r="CO21" s="44">
        <v>600</v>
      </c>
      <c r="CP21" s="45">
        <v>600</v>
      </c>
      <c r="CQ21" s="44">
        <v>0</v>
      </c>
      <c r="CR21" s="44">
        <v>500</v>
      </c>
      <c r="CS21" s="44">
        <v>500</v>
      </c>
      <c r="CT21" s="46">
        <v>300</v>
      </c>
      <c r="CU21" s="44">
        <v>400</v>
      </c>
      <c r="CV21" s="45">
        <v>700</v>
      </c>
      <c r="CW21" s="44">
        <v>0</v>
      </c>
      <c r="CX21" s="44">
        <v>100</v>
      </c>
      <c r="CY21" s="44">
        <v>100</v>
      </c>
      <c r="CZ21" s="46">
        <v>0</v>
      </c>
      <c r="DA21" s="44">
        <v>900</v>
      </c>
      <c r="DB21" s="45">
        <v>900</v>
      </c>
      <c r="DC21" s="44">
        <v>700</v>
      </c>
      <c r="DD21" s="44">
        <v>100</v>
      </c>
      <c r="DE21" s="44">
        <v>799.99999999999989</v>
      </c>
      <c r="DF21" s="47">
        <v>7800</v>
      </c>
      <c r="DG21" s="48">
        <v>0</v>
      </c>
      <c r="DH21" s="48">
        <v>300</v>
      </c>
      <c r="DI21" s="49">
        <v>8100</v>
      </c>
      <c r="DJ21" s="48">
        <v>0</v>
      </c>
      <c r="DK21" s="48">
        <v>0</v>
      </c>
      <c r="DL21" s="48">
        <v>800</v>
      </c>
      <c r="DM21" s="48">
        <v>800</v>
      </c>
      <c r="DN21" s="47">
        <v>900</v>
      </c>
      <c r="DO21" s="48">
        <v>0</v>
      </c>
      <c r="DP21" s="48">
        <v>0</v>
      </c>
      <c r="DQ21" s="49">
        <v>900</v>
      </c>
      <c r="DR21" s="48">
        <v>1500</v>
      </c>
      <c r="DS21" s="48">
        <v>0</v>
      </c>
      <c r="DT21" s="48">
        <v>0</v>
      </c>
      <c r="DU21" s="48">
        <v>1500</v>
      </c>
      <c r="DV21" s="47">
        <v>100</v>
      </c>
      <c r="DW21" s="48">
        <v>0</v>
      </c>
      <c r="DX21" s="48">
        <v>300</v>
      </c>
      <c r="DY21" s="49">
        <v>400</v>
      </c>
      <c r="DZ21" s="48">
        <v>300</v>
      </c>
      <c r="EA21" s="48">
        <v>0</v>
      </c>
      <c r="EB21" s="48">
        <v>300</v>
      </c>
      <c r="EC21" s="48">
        <v>600</v>
      </c>
      <c r="ED21" s="47">
        <v>600</v>
      </c>
      <c r="EE21" s="48">
        <v>0</v>
      </c>
      <c r="EF21" s="48">
        <v>0</v>
      </c>
      <c r="EG21" s="49">
        <v>600</v>
      </c>
      <c r="EH21" s="48">
        <v>1700</v>
      </c>
      <c r="EI21" s="48">
        <v>0</v>
      </c>
      <c r="EJ21" s="48">
        <v>0</v>
      </c>
      <c r="EK21" s="48">
        <v>1700</v>
      </c>
      <c r="EL21" s="47">
        <v>500</v>
      </c>
      <c r="EM21" s="48">
        <v>0</v>
      </c>
      <c r="EN21" s="48">
        <v>100</v>
      </c>
      <c r="EO21" s="49">
        <v>600</v>
      </c>
      <c r="EP21" s="48">
        <v>0</v>
      </c>
      <c r="EQ21" s="48">
        <v>0</v>
      </c>
      <c r="ER21" s="48">
        <v>0</v>
      </c>
      <c r="ES21" s="48">
        <v>0</v>
      </c>
      <c r="ET21" s="47">
        <v>300</v>
      </c>
      <c r="EU21" s="48">
        <v>0</v>
      </c>
      <c r="EV21" s="48">
        <v>200</v>
      </c>
      <c r="EW21" s="49">
        <v>500</v>
      </c>
      <c r="EX21" s="48">
        <v>4900</v>
      </c>
      <c r="EY21" s="48">
        <v>0</v>
      </c>
      <c r="EZ21" s="48">
        <v>0</v>
      </c>
      <c r="FA21" s="48">
        <v>4900</v>
      </c>
      <c r="FB21" s="47">
        <v>1100</v>
      </c>
      <c r="FC21" s="48">
        <v>0</v>
      </c>
      <c r="FD21" s="48">
        <v>1900</v>
      </c>
      <c r="FE21" s="49">
        <v>3000</v>
      </c>
      <c r="FF21" s="48">
        <v>900</v>
      </c>
      <c r="FG21" s="48">
        <v>0</v>
      </c>
      <c r="FH21" s="48">
        <v>800</v>
      </c>
      <c r="FI21" s="48">
        <v>1700</v>
      </c>
      <c r="FJ21" s="47">
        <v>200</v>
      </c>
      <c r="FK21" s="48">
        <v>400</v>
      </c>
      <c r="FL21" s="48">
        <v>0</v>
      </c>
      <c r="FM21" s="49">
        <v>600</v>
      </c>
      <c r="FN21" s="48">
        <v>3500</v>
      </c>
      <c r="FO21" s="48">
        <v>1000</v>
      </c>
      <c r="FP21" s="48">
        <v>1900</v>
      </c>
      <c r="FQ21" s="48">
        <v>6400</v>
      </c>
      <c r="FR21" s="47">
        <v>0</v>
      </c>
      <c r="FS21" s="48">
        <v>0</v>
      </c>
      <c r="FT21" s="48">
        <v>0</v>
      </c>
      <c r="FU21" s="49">
        <v>0</v>
      </c>
      <c r="FV21" s="48">
        <v>0</v>
      </c>
      <c r="FW21" s="48">
        <v>800</v>
      </c>
      <c r="FX21" s="48">
        <v>0</v>
      </c>
      <c r="FY21" s="48">
        <v>800</v>
      </c>
      <c r="FZ21" s="47">
        <v>100</v>
      </c>
      <c r="GA21" s="48">
        <v>0</v>
      </c>
      <c r="GB21" s="48">
        <v>100</v>
      </c>
      <c r="GC21" s="49">
        <v>200</v>
      </c>
      <c r="GD21" s="48">
        <v>2300</v>
      </c>
      <c r="GE21" s="48">
        <v>0</v>
      </c>
      <c r="GF21" s="48">
        <v>800</v>
      </c>
      <c r="GG21" s="48">
        <v>3100</v>
      </c>
      <c r="GH21" s="47">
        <v>700</v>
      </c>
      <c r="GI21" s="48">
        <v>0</v>
      </c>
      <c r="GJ21" s="48">
        <v>1400</v>
      </c>
      <c r="GK21" s="49">
        <v>2100</v>
      </c>
      <c r="GL21" s="48">
        <v>400</v>
      </c>
      <c r="GM21" s="48">
        <v>0</v>
      </c>
      <c r="GN21" s="48">
        <v>1300</v>
      </c>
      <c r="GO21" s="48">
        <v>1700</v>
      </c>
      <c r="GP21" s="47">
        <v>700</v>
      </c>
      <c r="GQ21" s="48">
        <v>0</v>
      </c>
      <c r="GR21" s="48">
        <v>1400</v>
      </c>
      <c r="GS21" s="49">
        <v>2100</v>
      </c>
      <c r="GT21" s="48">
        <v>2900</v>
      </c>
      <c r="GU21" s="48">
        <v>0</v>
      </c>
      <c r="GV21" s="48">
        <v>400</v>
      </c>
      <c r="GW21" s="48">
        <v>3300</v>
      </c>
      <c r="GX21" s="47">
        <v>500</v>
      </c>
      <c r="GY21" s="48">
        <v>0</v>
      </c>
      <c r="GZ21" s="48">
        <v>500</v>
      </c>
      <c r="HA21" s="49">
        <v>1000</v>
      </c>
      <c r="HB21" s="48">
        <v>900</v>
      </c>
      <c r="HC21" s="48">
        <v>600</v>
      </c>
      <c r="HD21" s="48">
        <v>1200</v>
      </c>
      <c r="HE21" s="48">
        <v>2700</v>
      </c>
      <c r="HF21" s="47">
        <v>400</v>
      </c>
      <c r="HG21" s="48">
        <v>0</v>
      </c>
      <c r="HH21" s="48">
        <v>0</v>
      </c>
      <c r="HI21" s="49">
        <v>400</v>
      </c>
      <c r="HJ21" s="48">
        <v>0</v>
      </c>
      <c r="HK21" s="48">
        <v>0</v>
      </c>
      <c r="HL21" s="48">
        <v>100</v>
      </c>
      <c r="HM21" s="48">
        <v>100</v>
      </c>
      <c r="HN21" s="47">
        <v>300</v>
      </c>
      <c r="HO21" s="48">
        <v>0</v>
      </c>
      <c r="HP21" s="48">
        <v>400</v>
      </c>
      <c r="HQ21" s="49">
        <v>700</v>
      </c>
      <c r="HR21" s="48">
        <v>0</v>
      </c>
      <c r="HS21" s="48">
        <v>0</v>
      </c>
      <c r="HT21" s="48">
        <v>100</v>
      </c>
      <c r="HU21" s="48">
        <v>100</v>
      </c>
      <c r="HV21" s="47">
        <v>200</v>
      </c>
      <c r="HW21" s="48">
        <v>0</v>
      </c>
      <c r="HX21" s="48">
        <v>500</v>
      </c>
      <c r="HY21" s="49">
        <v>700</v>
      </c>
      <c r="HZ21" s="48">
        <v>400</v>
      </c>
      <c r="IA21" s="48">
        <v>1700</v>
      </c>
      <c r="IB21" s="48">
        <v>1200</v>
      </c>
      <c r="IC21" s="48">
        <v>3300</v>
      </c>
      <c r="ID21" s="47">
        <v>500</v>
      </c>
      <c r="IE21" s="48">
        <v>0</v>
      </c>
      <c r="IF21" s="48">
        <v>200</v>
      </c>
      <c r="IG21" s="49">
        <v>700</v>
      </c>
      <c r="IH21" s="48">
        <v>500</v>
      </c>
      <c r="II21" s="48">
        <v>0</v>
      </c>
      <c r="IJ21" s="48">
        <v>0</v>
      </c>
      <c r="IK21" s="48">
        <v>500</v>
      </c>
      <c r="IL21" s="47">
        <v>300</v>
      </c>
      <c r="IM21" s="48">
        <v>0</v>
      </c>
      <c r="IN21" s="48">
        <v>100</v>
      </c>
      <c r="IO21" s="49">
        <v>400</v>
      </c>
      <c r="IP21" s="48">
        <v>200</v>
      </c>
      <c r="IQ21" s="48">
        <v>0</v>
      </c>
      <c r="IR21" s="48">
        <v>0</v>
      </c>
      <c r="IS21" s="48">
        <v>200</v>
      </c>
      <c r="IT21" s="47">
        <v>0</v>
      </c>
      <c r="IU21" s="48">
        <v>0</v>
      </c>
      <c r="IV21" s="48">
        <v>200</v>
      </c>
      <c r="IW21" s="49">
        <v>200</v>
      </c>
      <c r="IX21" s="48">
        <v>100</v>
      </c>
      <c r="IY21" s="48">
        <v>0</v>
      </c>
      <c r="IZ21" s="48">
        <v>0</v>
      </c>
      <c r="JA21" s="48">
        <v>100</v>
      </c>
      <c r="JB21" s="47">
        <v>400</v>
      </c>
      <c r="JC21" s="48">
        <v>0</v>
      </c>
      <c r="JD21" s="48">
        <v>100</v>
      </c>
      <c r="JE21" s="49">
        <v>500</v>
      </c>
      <c r="JF21" s="48">
        <v>200</v>
      </c>
      <c r="JG21" s="48">
        <v>0</v>
      </c>
      <c r="JH21" s="48">
        <v>200</v>
      </c>
      <c r="JI21" s="48">
        <v>400</v>
      </c>
      <c r="JJ21" s="47">
        <v>0</v>
      </c>
      <c r="JK21" s="48">
        <v>0</v>
      </c>
      <c r="JL21" s="48">
        <v>200</v>
      </c>
      <c r="JM21" s="49">
        <v>200</v>
      </c>
      <c r="JN21" s="48">
        <v>800</v>
      </c>
      <c r="JO21" s="48">
        <v>0</v>
      </c>
      <c r="JP21" s="48">
        <v>0</v>
      </c>
      <c r="JQ21" s="48">
        <v>800</v>
      </c>
      <c r="JR21" s="47">
        <v>400</v>
      </c>
      <c r="JS21" s="48">
        <v>0</v>
      </c>
      <c r="JT21" s="48">
        <v>100</v>
      </c>
      <c r="JU21" s="49">
        <v>500</v>
      </c>
      <c r="JV21" s="48">
        <v>600</v>
      </c>
      <c r="JW21" s="48">
        <v>0</v>
      </c>
      <c r="JX21" s="48">
        <v>400</v>
      </c>
      <c r="JY21" s="48">
        <v>1000</v>
      </c>
      <c r="JZ21" s="47">
        <v>0</v>
      </c>
      <c r="KA21" s="48">
        <v>0</v>
      </c>
      <c r="KB21" s="48">
        <v>0</v>
      </c>
      <c r="KC21" s="49">
        <v>0</v>
      </c>
      <c r="KD21" s="48">
        <v>0</v>
      </c>
      <c r="KE21" s="48">
        <v>0</v>
      </c>
      <c r="KF21" s="48">
        <v>1500</v>
      </c>
      <c r="KG21" s="48">
        <v>1500</v>
      </c>
      <c r="KH21" s="47">
        <v>100</v>
      </c>
      <c r="KI21" s="48">
        <v>0</v>
      </c>
      <c r="KJ21" s="48">
        <v>500</v>
      </c>
      <c r="KK21" s="49">
        <v>600</v>
      </c>
      <c r="KL21" s="48">
        <v>200</v>
      </c>
      <c r="KM21" s="48">
        <v>0</v>
      </c>
      <c r="KN21" s="48">
        <v>400</v>
      </c>
      <c r="KO21" s="48">
        <v>600</v>
      </c>
      <c r="KP21" s="47">
        <v>4000</v>
      </c>
      <c r="KQ21" s="48">
        <v>0</v>
      </c>
      <c r="KR21" s="48">
        <v>2300</v>
      </c>
      <c r="KS21" s="49">
        <v>6300</v>
      </c>
      <c r="KT21" s="48">
        <v>2300</v>
      </c>
      <c r="KU21" s="48">
        <v>0</v>
      </c>
      <c r="KV21" s="48">
        <v>200</v>
      </c>
      <c r="KW21" s="48">
        <v>2500</v>
      </c>
      <c r="KX21" s="47">
        <v>1100</v>
      </c>
      <c r="KY21" s="48">
        <v>0</v>
      </c>
      <c r="KZ21" s="48">
        <v>0</v>
      </c>
      <c r="LA21" s="49">
        <v>1100</v>
      </c>
      <c r="LB21" s="48">
        <v>300</v>
      </c>
      <c r="LC21" s="48">
        <v>300</v>
      </c>
      <c r="LD21" s="48">
        <v>-400</v>
      </c>
      <c r="LE21" s="48">
        <v>199.99999999999994</v>
      </c>
      <c r="LF21" s="47">
        <v>100</v>
      </c>
      <c r="LG21" s="48">
        <v>0</v>
      </c>
      <c r="LH21" s="48">
        <v>0</v>
      </c>
      <c r="LI21" s="49">
        <v>100</v>
      </c>
      <c r="LJ21" s="48">
        <v>1100</v>
      </c>
      <c r="LK21" s="48">
        <v>0</v>
      </c>
      <c r="LL21" s="48">
        <v>0</v>
      </c>
      <c r="LM21" s="48">
        <v>1100</v>
      </c>
      <c r="LN21" s="47">
        <v>1300</v>
      </c>
      <c r="LO21" s="48">
        <v>0</v>
      </c>
      <c r="LP21" s="48">
        <v>400</v>
      </c>
      <c r="LQ21" s="49">
        <v>1700</v>
      </c>
      <c r="LR21" s="48">
        <v>200</v>
      </c>
      <c r="LS21" s="48">
        <v>0</v>
      </c>
      <c r="LT21" s="48">
        <v>100</v>
      </c>
      <c r="LU21" s="48">
        <v>300</v>
      </c>
      <c r="LV21" s="47">
        <v>1400</v>
      </c>
      <c r="LW21" s="48">
        <v>0</v>
      </c>
      <c r="LX21" s="48">
        <v>1100</v>
      </c>
      <c r="LY21" s="49">
        <v>2500</v>
      </c>
      <c r="LZ21" s="48">
        <v>400</v>
      </c>
      <c r="MA21" s="48">
        <v>0</v>
      </c>
      <c r="MB21" s="48">
        <v>500</v>
      </c>
      <c r="MC21" s="48">
        <v>900</v>
      </c>
      <c r="MD21" s="47">
        <v>700</v>
      </c>
      <c r="ME21" s="48">
        <v>0</v>
      </c>
      <c r="MF21" s="48">
        <v>300</v>
      </c>
      <c r="MG21" s="49">
        <v>1000</v>
      </c>
      <c r="MH21" s="48">
        <v>300</v>
      </c>
      <c r="MI21" s="48">
        <v>0</v>
      </c>
      <c r="MJ21" s="48">
        <v>200</v>
      </c>
      <c r="MK21" s="48">
        <v>500</v>
      </c>
      <c r="ML21" s="47">
        <v>0</v>
      </c>
      <c r="MM21" s="48">
        <v>0</v>
      </c>
      <c r="MN21" s="48">
        <v>500</v>
      </c>
      <c r="MO21" s="49">
        <v>500</v>
      </c>
      <c r="MP21" s="48">
        <v>100</v>
      </c>
      <c r="MQ21" s="48">
        <v>0</v>
      </c>
      <c r="MR21" s="48">
        <v>400</v>
      </c>
      <c r="MS21" s="48">
        <v>500</v>
      </c>
      <c r="MT21" s="47">
        <v>0</v>
      </c>
      <c r="MU21" s="48">
        <v>0</v>
      </c>
      <c r="MV21" s="48">
        <v>0</v>
      </c>
      <c r="MW21" s="49">
        <v>0</v>
      </c>
      <c r="MX21" s="48">
        <v>300</v>
      </c>
      <c r="MY21" s="48">
        <v>0</v>
      </c>
      <c r="MZ21" s="48">
        <v>200</v>
      </c>
      <c r="NA21" s="48">
        <v>500</v>
      </c>
      <c r="NB21" s="47">
        <v>500</v>
      </c>
      <c r="NC21" s="48">
        <v>0</v>
      </c>
      <c r="ND21" s="48">
        <v>0</v>
      </c>
      <c r="NE21" s="49">
        <v>500</v>
      </c>
      <c r="NF21" s="48">
        <v>0</v>
      </c>
      <c r="NG21" s="48">
        <v>100</v>
      </c>
      <c r="NH21" s="48">
        <v>0</v>
      </c>
      <c r="NI21" s="48">
        <v>100</v>
      </c>
      <c r="NJ21" s="47">
        <v>100</v>
      </c>
      <c r="NK21" s="48">
        <v>0</v>
      </c>
      <c r="NL21" s="48">
        <v>0</v>
      </c>
      <c r="NM21" s="49">
        <v>100</v>
      </c>
      <c r="NN21" s="48">
        <v>0</v>
      </c>
      <c r="NO21" s="48">
        <v>0</v>
      </c>
      <c r="NP21" s="48">
        <v>200</v>
      </c>
      <c r="NQ21" s="48">
        <v>200</v>
      </c>
      <c r="NR21" s="47">
        <v>400</v>
      </c>
      <c r="NS21" s="48">
        <v>0</v>
      </c>
      <c r="NT21" s="48">
        <v>700</v>
      </c>
      <c r="NU21" s="49">
        <v>1100</v>
      </c>
      <c r="NV21" s="48">
        <v>0</v>
      </c>
      <c r="NW21" s="48">
        <v>0</v>
      </c>
      <c r="NX21" s="48">
        <v>300</v>
      </c>
      <c r="NY21" s="48">
        <v>300</v>
      </c>
      <c r="NZ21" s="47">
        <v>0</v>
      </c>
      <c r="OA21" s="48">
        <v>0</v>
      </c>
      <c r="OB21" s="48">
        <v>200</v>
      </c>
      <c r="OC21" s="49">
        <v>200</v>
      </c>
      <c r="OD21" s="48">
        <v>300</v>
      </c>
      <c r="OE21" s="48">
        <v>0</v>
      </c>
      <c r="OF21" s="48">
        <v>100</v>
      </c>
      <c r="OG21" s="48">
        <v>400</v>
      </c>
      <c r="OH21" s="47">
        <v>300</v>
      </c>
      <c r="OI21" s="48">
        <v>0</v>
      </c>
      <c r="OJ21" s="48">
        <v>300</v>
      </c>
      <c r="OK21" s="49">
        <v>600</v>
      </c>
      <c r="OL21" s="48">
        <v>0</v>
      </c>
      <c r="OM21" s="48">
        <v>0</v>
      </c>
      <c r="ON21" s="48">
        <v>400</v>
      </c>
      <c r="OO21" s="48">
        <v>400</v>
      </c>
      <c r="OP21" s="47">
        <v>200</v>
      </c>
      <c r="OQ21" s="48">
        <v>0</v>
      </c>
      <c r="OR21" s="48">
        <v>0</v>
      </c>
      <c r="OS21" s="49">
        <v>200</v>
      </c>
      <c r="OT21" s="48">
        <v>0</v>
      </c>
      <c r="OU21" s="48">
        <v>100</v>
      </c>
      <c r="OV21" s="48">
        <v>0</v>
      </c>
      <c r="OW21" s="48">
        <v>100</v>
      </c>
      <c r="OX21" s="47">
        <v>200</v>
      </c>
      <c r="OY21" s="48">
        <v>0</v>
      </c>
      <c r="OZ21" s="48">
        <v>0</v>
      </c>
      <c r="PA21" s="49">
        <v>200</v>
      </c>
      <c r="PB21" s="48">
        <v>0</v>
      </c>
      <c r="PC21" s="48">
        <v>0</v>
      </c>
      <c r="PD21" s="48">
        <v>200</v>
      </c>
      <c r="PE21" s="48">
        <v>200</v>
      </c>
      <c r="PF21" s="47">
        <v>0</v>
      </c>
      <c r="PG21" s="48">
        <v>0</v>
      </c>
      <c r="PH21" s="48">
        <v>200</v>
      </c>
      <c r="PI21" s="49">
        <v>200</v>
      </c>
      <c r="PJ21" s="48">
        <v>200</v>
      </c>
      <c r="PK21" s="48">
        <v>0</v>
      </c>
      <c r="PL21" s="48">
        <v>200</v>
      </c>
      <c r="PM21" s="48">
        <v>400</v>
      </c>
      <c r="PN21" s="47">
        <v>300</v>
      </c>
      <c r="PO21" s="48">
        <v>0</v>
      </c>
      <c r="PP21" s="48">
        <v>100</v>
      </c>
      <c r="PQ21" s="49">
        <v>400</v>
      </c>
      <c r="PR21" s="48">
        <v>0</v>
      </c>
      <c r="PS21" s="48">
        <v>0</v>
      </c>
      <c r="PT21" s="48">
        <v>0</v>
      </c>
      <c r="PU21" s="48">
        <v>0</v>
      </c>
      <c r="PV21" s="47">
        <v>100</v>
      </c>
      <c r="PW21" s="48">
        <v>0</v>
      </c>
      <c r="PX21" s="48">
        <v>0</v>
      </c>
      <c r="PY21" s="49">
        <v>100</v>
      </c>
      <c r="PZ21" s="48">
        <v>1000</v>
      </c>
      <c r="QA21" s="48">
        <v>0</v>
      </c>
      <c r="QB21" s="48">
        <v>100</v>
      </c>
      <c r="QC21" s="48">
        <v>1100</v>
      </c>
      <c r="QD21" s="47">
        <v>100</v>
      </c>
      <c r="QE21" s="48">
        <v>0</v>
      </c>
      <c r="QF21" s="48">
        <v>600</v>
      </c>
      <c r="QG21" s="49">
        <v>700</v>
      </c>
      <c r="QH21" s="48">
        <v>300</v>
      </c>
      <c r="QI21" s="48">
        <v>0</v>
      </c>
      <c r="QJ21" s="48">
        <v>100</v>
      </c>
      <c r="QK21" s="48">
        <v>400</v>
      </c>
      <c r="QL21" s="47">
        <v>0</v>
      </c>
      <c r="QM21" s="48">
        <v>0</v>
      </c>
      <c r="QN21" s="48">
        <v>100</v>
      </c>
      <c r="QO21" s="49">
        <v>100</v>
      </c>
      <c r="QP21" s="48">
        <v>200</v>
      </c>
      <c r="QQ21" s="48">
        <v>0</v>
      </c>
      <c r="QR21" s="48">
        <v>0</v>
      </c>
      <c r="QS21" s="48">
        <v>200</v>
      </c>
      <c r="QT21" s="47">
        <v>200</v>
      </c>
      <c r="QU21" s="48">
        <v>0</v>
      </c>
      <c r="QV21" s="48">
        <v>100</v>
      </c>
      <c r="QW21" s="49">
        <v>300</v>
      </c>
      <c r="QX21" s="48">
        <v>400</v>
      </c>
      <c r="QY21" s="48">
        <v>0</v>
      </c>
      <c r="QZ21" s="48">
        <v>200</v>
      </c>
      <c r="RA21" s="48">
        <v>600</v>
      </c>
      <c r="RB21" s="47">
        <v>600</v>
      </c>
      <c r="RC21" s="48">
        <v>0</v>
      </c>
      <c r="RD21" s="48">
        <v>400</v>
      </c>
      <c r="RE21" s="49">
        <v>1000</v>
      </c>
      <c r="RF21" s="48">
        <v>500</v>
      </c>
      <c r="RG21" s="48">
        <v>0</v>
      </c>
      <c r="RH21" s="48">
        <v>800</v>
      </c>
      <c r="RI21" s="48">
        <v>1300</v>
      </c>
      <c r="RJ21" s="47">
        <v>400</v>
      </c>
      <c r="RK21" s="48">
        <v>0</v>
      </c>
      <c r="RL21" s="48">
        <v>600</v>
      </c>
      <c r="RM21" s="49">
        <v>1000</v>
      </c>
      <c r="RN21" s="48">
        <v>700</v>
      </c>
      <c r="RO21" s="48">
        <v>0</v>
      </c>
      <c r="RP21" s="48">
        <v>200</v>
      </c>
      <c r="RQ21" s="48">
        <v>900</v>
      </c>
      <c r="RR21" s="47">
        <v>100</v>
      </c>
      <c r="RS21" s="48">
        <v>0</v>
      </c>
      <c r="RT21" s="48">
        <v>200</v>
      </c>
      <c r="RU21" s="49">
        <v>300</v>
      </c>
      <c r="RV21" s="48">
        <v>100</v>
      </c>
      <c r="RW21" s="48">
        <v>300</v>
      </c>
      <c r="RX21" s="48">
        <v>300</v>
      </c>
      <c r="RY21" s="48">
        <v>700</v>
      </c>
      <c r="RZ21" s="47">
        <v>600</v>
      </c>
      <c r="SA21" s="48">
        <v>0</v>
      </c>
      <c r="SB21" s="48">
        <v>100</v>
      </c>
      <c r="SC21" s="49">
        <v>700</v>
      </c>
      <c r="SD21" s="48">
        <v>100</v>
      </c>
      <c r="SE21" s="48">
        <v>0</v>
      </c>
      <c r="SF21" s="48">
        <v>0</v>
      </c>
      <c r="SG21" s="48">
        <v>100</v>
      </c>
      <c r="SH21" s="47">
        <v>0</v>
      </c>
      <c r="SI21" s="48">
        <v>0</v>
      </c>
      <c r="SJ21" s="48">
        <v>0</v>
      </c>
      <c r="SK21" s="49">
        <v>0</v>
      </c>
      <c r="SL21" s="48">
        <v>0</v>
      </c>
      <c r="SM21" s="48">
        <v>0</v>
      </c>
      <c r="SN21" s="48">
        <v>0</v>
      </c>
      <c r="SO21" s="48">
        <v>0</v>
      </c>
      <c r="SP21" s="47">
        <v>400</v>
      </c>
      <c r="SQ21" s="48">
        <v>0</v>
      </c>
      <c r="SR21" s="48">
        <v>0</v>
      </c>
      <c r="SS21" s="49">
        <v>400</v>
      </c>
      <c r="ST21" s="48">
        <v>200</v>
      </c>
      <c r="SU21" s="48">
        <v>0</v>
      </c>
      <c r="SV21" s="48">
        <v>0</v>
      </c>
      <c r="SW21" s="48">
        <v>200</v>
      </c>
      <c r="SX21" s="47">
        <v>400</v>
      </c>
      <c r="SY21" s="48">
        <v>0</v>
      </c>
      <c r="SZ21" s="48">
        <v>0</v>
      </c>
      <c r="TA21" s="49">
        <v>400</v>
      </c>
      <c r="TB21" s="48">
        <v>0</v>
      </c>
      <c r="TC21" s="48">
        <v>0</v>
      </c>
      <c r="TD21" s="48">
        <v>500</v>
      </c>
      <c r="TE21" s="48">
        <v>500</v>
      </c>
      <c r="TF21" s="47">
        <v>700</v>
      </c>
      <c r="TG21" s="48">
        <v>0</v>
      </c>
      <c r="TH21" s="48">
        <v>0</v>
      </c>
      <c r="TI21" s="49">
        <v>700</v>
      </c>
      <c r="TJ21" s="48">
        <v>300</v>
      </c>
      <c r="TK21" s="48">
        <v>0</v>
      </c>
      <c r="TL21" s="48">
        <v>0</v>
      </c>
      <c r="TM21" s="48">
        <v>300</v>
      </c>
      <c r="TN21" s="47">
        <v>500</v>
      </c>
      <c r="TO21" s="48">
        <v>0</v>
      </c>
      <c r="TP21" s="48">
        <v>100</v>
      </c>
      <c r="TQ21" s="49">
        <v>600</v>
      </c>
      <c r="TR21" s="48">
        <v>0</v>
      </c>
      <c r="TS21" s="48">
        <v>0</v>
      </c>
      <c r="TT21" s="48">
        <v>0</v>
      </c>
      <c r="TU21" s="48">
        <v>0</v>
      </c>
      <c r="TV21" s="47">
        <v>0</v>
      </c>
      <c r="TW21" s="48">
        <v>100</v>
      </c>
      <c r="TX21" s="48">
        <v>400</v>
      </c>
      <c r="TY21" s="49">
        <v>500</v>
      </c>
      <c r="TZ21" s="48">
        <v>0</v>
      </c>
      <c r="UA21" s="48">
        <v>0</v>
      </c>
      <c r="UB21" s="48">
        <v>300</v>
      </c>
      <c r="UC21" s="48">
        <v>300</v>
      </c>
      <c r="UD21" s="47">
        <v>900</v>
      </c>
      <c r="UE21" s="48">
        <v>0</v>
      </c>
      <c r="UF21" s="48">
        <v>0</v>
      </c>
      <c r="UG21" s="49">
        <v>900</v>
      </c>
      <c r="UH21" s="48">
        <v>0</v>
      </c>
      <c r="UI21" s="48">
        <v>500</v>
      </c>
      <c r="UJ21" s="48">
        <v>0</v>
      </c>
      <c r="UK21" s="48">
        <v>500</v>
      </c>
      <c r="UL21" s="47">
        <v>0</v>
      </c>
      <c r="UM21" s="48">
        <v>0</v>
      </c>
      <c r="UN21" s="48">
        <v>0</v>
      </c>
      <c r="UO21" s="49">
        <v>0</v>
      </c>
      <c r="UP21" s="48">
        <v>0</v>
      </c>
      <c r="UQ21" s="48">
        <v>0</v>
      </c>
      <c r="UR21" s="48">
        <v>100</v>
      </c>
      <c r="US21" s="48">
        <v>100</v>
      </c>
      <c r="UT21" s="47">
        <v>0</v>
      </c>
      <c r="UU21" s="48">
        <v>0</v>
      </c>
      <c r="UV21" s="48">
        <v>300</v>
      </c>
      <c r="UW21" s="49">
        <v>300</v>
      </c>
      <c r="UX21" s="48">
        <v>0</v>
      </c>
      <c r="UY21" s="48">
        <v>0</v>
      </c>
      <c r="UZ21" s="48">
        <v>300</v>
      </c>
      <c r="VA21" s="48">
        <v>300</v>
      </c>
      <c r="VB21" s="47">
        <v>500</v>
      </c>
      <c r="VC21" s="48">
        <v>0</v>
      </c>
      <c r="VD21" s="48">
        <v>1700</v>
      </c>
      <c r="VE21" s="49">
        <v>2200</v>
      </c>
      <c r="VF21" s="48">
        <v>0</v>
      </c>
      <c r="VG21" s="48">
        <v>0</v>
      </c>
      <c r="VH21" s="48">
        <v>300</v>
      </c>
      <c r="VI21" s="48">
        <v>300</v>
      </c>
      <c r="VJ21" s="47">
        <v>300</v>
      </c>
      <c r="VK21" s="48">
        <v>0</v>
      </c>
      <c r="VL21" s="48">
        <v>200</v>
      </c>
      <c r="VM21" s="49">
        <v>500</v>
      </c>
      <c r="VN21" s="48">
        <v>100</v>
      </c>
      <c r="VO21" s="48">
        <v>0</v>
      </c>
      <c r="VP21" s="48">
        <v>0</v>
      </c>
      <c r="VQ21" s="48">
        <v>100</v>
      </c>
      <c r="VR21" s="47">
        <v>600</v>
      </c>
      <c r="VS21" s="48">
        <v>0</v>
      </c>
      <c r="VT21" s="48">
        <v>200</v>
      </c>
      <c r="VU21" s="49">
        <v>800</v>
      </c>
      <c r="VV21" s="48">
        <v>0</v>
      </c>
      <c r="VW21" s="48">
        <v>0</v>
      </c>
      <c r="VX21" s="48">
        <v>0</v>
      </c>
      <c r="VY21" s="48">
        <v>0</v>
      </c>
      <c r="VZ21" s="47">
        <v>0</v>
      </c>
      <c r="WA21" s="48">
        <v>100</v>
      </c>
      <c r="WB21" s="48">
        <v>0</v>
      </c>
      <c r="WC21" s="49">
        <v>100</v>
      </c>
      <c r="WD21" s="48">
        <v>200</v>
      </c>
      <c r="WE21" s="48">
        <v>0</v>
      </c>
      <c r="WF21" s="48">
        <v>0</v>
      </c>
      <c r="WG21" s="48">
        <v>200</v>
      </c>
      <c r="WH21" s="47">
        <v>0</v>
      </c>
      <c r="WI21" s="48">
        <v>0</v>
      </c>
      <c r="WJ21" s="48">
        <v>900</v>
      </c>
      <c r="WK21" s="49">
        <v>900</v>
      </c>
      <c r="WL21" s="48">
        <v>0</v>
      </c>
      <c r="WM21" s="48">
        <v>0</v>
      </c>
      <c r="WN21" s="48">
        <v>0</v>
      </c>
      <c r="WO21" s="48">
        <v>0</v>
      </c>
      <c r="WP21" s="47">
        <v>400</v>
      </c>
      <c r="WQ21" s="48">
        <v>0</v>
      </c>
      <c r="WR21" s="48">
        <v>300</v>
      </c>
      <c r="WS21" s="49">
        <v>700</v>
      </c>
      <c r="WT21" s="48">
        <v>200</v>
      </c>
      <c r="WU21" s="48">
        <v>0</v>
      </c>
      <c r="WV21" s="48">
        <v>200</v>
      </c>
      <c r="WW21" s="48">
        <v>400</v>
      </c>
      <c r="WX21" s="47">
        <v>300</v>
      </c>
      <c r="WY21" s="48">
        <v>0</v>
      </c>
      <c r="WZ21" s="48">
        <v>300</v>
      </c>
      <c r="XA21" s="49">
        <v>600</v>
      </c>
      <c r="XB21" s="48">
        <v>100</v>
      </c>
      <c r="XC21" s="48">
        <v>500</v>
      </c>
      <c r="XD21" s="48">
        <v>200</v>
      </c>
      <c r="XE21" s="48">
        <v>800</v>
      </c>
      <c r="XF21" s="47">
        <v>3900</v>
      </c>
      <c r="XG21" s="48">
        <v>600</v>
      </c>
      <c r="XH21" s="48">
        <v>1500</v>
      </c>
      <c r="XI21" s="49">
        <v>6000</v>
      </c>
      <c r="XJ21" s="48">
        <v>0</v>
      </c>
      <c r="XK21" s="48">
        <v>0</v>
      </c>
      <c r="XL21" s="48">
        <v>0</v>
      </c>
      <c r="XM21" s="48">
        <v>0</v>
      </c>
      <c r="XN21" s="47">
        <v>0</v>
      </c>
      <c r="XO21" s="48">
        <v>0</v>
      </c>
      <c r="XP21" s="48">
        <v>100</v>
      </c>
      <c r="XQ21" s="49">
        <v>100</v>
      </c>
      <c r="XR21" s="48">
        <v>0</v>
      </c>
      <c r="XS21" s="48">
        <v>900</v>
      </c>
      <c r="XT21" s="48">
        <v>600</v>
      </c>
      <c r="XU21" s="48">
        <v>1500</v>
      </c>
      <c r="XV21" s="47">
        <v>0</v>
      </c>
      <c r="XW21" s="48">
        <v>300</v>
      </c>
      <c r="XX21" s="48">
        <v>500</v>
      </c>
      <c r="XY21" s="49">
        <v>800</v>
      </c>
      <c r="XZ21" s="48">
        <v>0</v>
      </c>
      <c r="YA21" s="48">
        <v>100</v>
      </c>
      <c r="YB21" s="48">
        <v>0</v>
      </c>
      <c r="YC21" s="48">
        <v>100</v>
      </c>
      <c r="YD21" s="47">
        <v>100</v>
      </c>
      <c r="YE21" s="48">
        <v>300</v>
      </c>
      <c r="YF21" s="48">
        <v>0</v>
      </c>
      <c r="YG21" s="49">
        <v>400</v>
      </c>
      <c r="YH21" s="48">
        <v>0</v>
      </c>
      <c r="YI21" s="48">
        <v>0</v>
      </c>
      <c r="YJ21" s="48">
        <v>0</v>
      </c>
      <c r="YK21" s="48">
        <v>0</v>
      </c>
      <c r="YL21" s="47">
        <v>200</v>
      </c>
      <c r="YM21" s="48">
        <v>0</v>
      </c>
      <c r="YN21" s="48">
        <v>0</v>
      </c>
      <c r="YO21" s="49">
        <v>200</v>
      </c>
      <c r="YP21" s="48">
        <v>0</v>
      </c>
      <c r="YQ21" s="48">
        <v>200</v>
      </c>
      <c r="YR21" s="48">
        <v>0</v>
      </c>
      <c r="YS21" s="48">
        <v>200</v>
      </c>
      <c r="YT21" s="47">
        <v>200</v>
      </c>
      <c r="YU21" s="48">
        <v>0</v>
      </c>
      <c r="YV21" s="48">
        <v>100</v>
      </c>
      <c r="YW21" s="49">
        <v>300</v>
      </c>
      <c r="YX21" s="48">
        <v>0</v>
      </c>
      <c r="YY21" s="48">
        <v>0</v>
      </c>
      <c r="YZ21" s="48">
        <v>100</v>
      </c>
      <c r="ZA21" s="48">
        <v>100</v>
      </c>
      <c r="ZB21" s="47">
        <v>800</v>
      </c>
      <c r="ZC21" s="48">
        <v>0</v>
      </c>
      <c r="ZD21" s="48">
        <v>100</v>
      </c>
      <c r="ZE21" s="49">
        <v>900</v>
      </c>
      <c r="ZF21" s="48">
        <v>400</v>
      </c>
      <c r="ZG21" s="48">
        <v>0</v>
      </c>
      <c r="ZH21" s="48">
        <v>0</v>
      </c>
      <c r="ZI21" s="48">
        <v>400</v>
      </c>
      <c r="ZJ21" s="47">
        <v>459</v>
      </c>
      <c r="ZK21" s="48">
        <v>0</v>
      </c>
      <c r="ZL21" s="48">
        <v>61</v>
      </c>
      <c r="ZM21" s="49">
        <v>520</v>
      </c>
      <c r="ZN21" s="48">
        <v>143</v>
      </c>
      <c r="ZO21" s="48">
        <v>0</v>
      </c>
      <c r="ZP21" s="48">
        <v>0</v>
      </c>
      <c r="ZQ21" s="48">
        <v>143</v>
      </c>
      <c r="ZR21" s="47">
        <v>4</v>
      </c>
      <c r="ZS21" s="48">
        <v>0</v>
      </c>
      <c r="ZT21" s="48">
        <v>0</v>
      </c>
      <c r="ZU21" s="49">
        <v>4</v>
      </c>
      <c r="ZV21" s="48">
        <v>1</v>
      </c>
      <c r="ZW21" s="48">
        <v>5</v>
      </c>
      <c r="ZX21" s="48">
        <v>0</v>
      </c>
      <c r="ZY21" s="48">
        <v>6</v>
      </c>
      <c r="ZZ21" s="47">
        <v>6</v>
      </c>
      <c r="AAA21" s="48">
        <v>228</v>
      </c>
      <c r="AAB21" s="48">
        <v>63</v>
      </c>
      <c r="AAC21" s="49">
        <v>297</v>
      </c>
      <c r="AAD21" s="48">
        <v>441</v>
      </c>
      <c r="AAE21" s="48">
        <v>0</v>
      </c>
      <c r="AAF21" s="48">
        <v>0</v>
      </c>
      <c r="AAG21" s="48">
        <v>441</v>
      </c>
      <c r="AAH21" s="47">
        <v>452</v>
      </c>
      <c r="AAI21" s="48">
        <v>0</v>
      </c>
      <c r="AAJ21" s="48">
        <v>79</v>
      </c>
      <c r="AAK21" s="49">
        <v>531</v>
      </c>
      <c r="AAL21" s="48">
        <v>679</v>
      </c>
      <c r="AAM21" s="48">
        <v>0</v>
      </c>
      <c r="AAN21" s="48">
        <v>0</v>
      </c>
      <c r="AAO21" s="48">
        <v>679</v>
      </c>
      <c r="AAP21" s="47">
        <v>259</v>
      </c>
      <c r="AAQ21" s="48">
        <v>0</v>
      </c>
      <c r="AAR21" s="48">
        <v>95</v>
      </c>
      <c r="AAS21" s="49">
        <v>354</v>
      </c>
      <c r="AAT21" s="48">
        <v>60</v>
      </c>
      <c r="AAU21" s="48">
        <v>0</v>
      </c>
      <c r="AAV21" s="48">
        <v>46</v>
      </c>
      <c r="AAW21" s="48">
        <v>106</v>
      </c>
      <c r="AAX21" s="47">
        <v>0</v>
      </c>
      <c r="AAY21" s="48">
        <v>40</v>
      </c>
      <c r="AAZ21" s="48">
        <v>94</v>
      </c>
      <c r="ABA21" s="49">
        <v>134</v>
      </c>
      <c r="ABB21" s="47">
        <v>0</v>
      </c>
      <c r="ABC21" s="64">
        <v>698</v>
      </c>
      <c r="ABD21" s="64">
        <v>0</v>
      </c>
      <c r="ABE21" s="50">
        <v>698</v>
      </c>
      <c r="ABF21" s="51">
        <v>0</v>
      </c>
      <c r="ABG21" s="52">
        <v>0</v>
      </c>
      <c r="ABH21" s="52">
        <v>2376</v>
      </c>
      <c r="ABI21" s="61">
        <f t="shared" si="508"/>
        <v>2376</v>
      </c>
      <c r="ABJ21" s="48">
        <v>487</v>
      </c>
      <c r="ABK21" s="48">
        <v>0</v>
      </c>
      <c r="ABL21" s="48">
        <v>215</v>
      </c>
      <c r="ABM21" s="44">
        <f t="shared" si="642"/>
        <v>702</v>
      </c>
      <c r="ABN21" s="47">
        <v>530</v>
      </c>
      <c r="ABO21" s="48">
        <v>0</v>
      </c>
      <c r="ABP21" s="48">
        <v>76</v>
      </c>
      <c r="ABQ21" s="49">
        <f t="shared" si="643"/>
        <v>606</v>
      </c>
      <c r="ABR21" s="48">
        <v>356</v>
      </c>
      <c r="ABS21" s="48">
        <v>0</v>
      </c>
      <c r="ABT21" s="48">
        <v>0</v>
      </c>
      <c r="ABU21" s="48">
        <f t="shared" si="644"/>
        <v>356</v>
      </c>
      <c r="ABV21" s="47">
        <v>281</v>
      </c>
      <c r="ABW21" s="48">
        <v>0</v>
      </c>
      <c r="ABX21" s="48">
        <v>37</v>
      </c>
      <c r="ABY21" s="49">
        <f t="shared" si="645"/>
        <v>318</v>
      </c>
      <c r="ABZ21" s="47">
        <v>176</v>
      </c>
      <c r="ACA21" s="48">
        <v>40</v>
      </c>
      <c r="ACB21" s="48">
        <v>0</v>
      </c>
      <c r="ACC21" s="49">
        <f t="shared" si="646"/>
        <v>216</v>
      </c>
      <c r="ACD21" s="47">
        <v>0</v>
      </c>
      <c r="ACE21" s="48">
        <v>423</v>
      </c>
      <c r="ACF21" s="48">
        <v>8</v>
      </c>
      <c r="ACG21" s="49">
        <f t="shared" si="647"/>
        <v>431</v>
      </c>
      <c r="ACH21" s="48">
        <v>21</v>
      </c>
      <c r="ACI21" s="48">
        <v>199</v>
      </c>
      <c r="ACJ21" s="48">
        <v>0</v>
      </c>
      <c r="ACK21" s="49">
        <f t="shared" si="648"/>
        <v>220</v>
      </c>
      <c r="ACL21" s="48">
        <v>0</v>
      </c>
      <c r="ACM21" s="48">
        <v>0</v>
      </c>
      <c r="ACN21" s="48">
        <v>280</v>
      </c>
      <c r="ACO21" s="49">
        <f t="shared" si="649"/>
        <v>280</v>
      </c>
      <c r="ACP21" s="48">
        <v>0</v>
      </c>
      <c r="ACQ21" s="48">
        <v>0</v>
      </c>
      <c r="ACR21" s="48">
        <v>63</v>
      </c>
      <c r="ACS21" s="49">
        <f t="shared" si="650"/>
        <v>63</v>
      </c>
      <c r="ACT21" s="47">
        <v>119</v>
      </c>
      <c r="ACU21" s="48">
        <v>0</v>
      </c>
      <c r="ACV21" s="48">
        <v>318</v>
      </c>
      <c r="ACW21" s="49">
        <f t="shared" si="651"/>
        <v>437</v>
      </c>
      <c r="ACX21" s="47">
        <v>765</v>
      </c>
      <c r="ACY21" s="48">
        <v>0</v>
      </c>
      <c r="ACZ21" s="48">
        <v>393</v>
      </c>
      <c r="ADA21" s="49">
        <f t="shared" si="652"/>
        <v>1158</v>
      </c>
      <c r="ADB21" s="47">
        <v>1210</v>
      </c>
      <c r="ADC21" s="48">
        <v>0</v>
      </c>
      <c r="ADD21" s="48">
        <v>354</v>
      </c>
      <c r="ADE21" s="49">
        <f t="shared" si="769"/>
        <v>1564</v>
      </c>
      <c r="ADF21" s="47">
        <v>1876</v>
      </c>
      <c r="ADG21" s="48">
        <v>0</v>
      </c>
      <c r="ADH21" s="48">
        <v>485</v>
      </c>
      <c r="ADI21" s="49">
        <f t="shared" si="770"/>
        <v>2361</v>
      </c>
      <c r="ADJ21" s="47">
        <v>313</v>
      </c>
      <c r="ADK21" s="48">
        <v>0</v>
      </c>
      <c r="ADL21" s="48">
        <v>165</v>
      </c>
      <c r="ADM21" s="49">
        <f t="shared" si="771"/>
        <v>478</v>
      </c>
      <c r="ADN21" s="47">
        <v>1</v>
      </c>
      <c r="ADO21" s="48">
        <v>0</v>
      </c>
      <c r="ADP21" s="48">
        <v>0</v>
      </c>
      <c r="ADQ21" s="49">
        <f t="shared" si="772"/>
        <v>1</v>
      </c>
      <c r="ADR21" s="47">
        <v>0</v>
      </c>
      <c r="ADS21" s="48">
        <v>0</v>
      </c>
      <c r="ADT21" s="48">
        <v>1</v>
      </c>
      <c r="ADU21" s="49">
        <f t="shared" si="773"/>
        <v>1</v>
      </c>
      <c r="ADV21" s="47">
        <v>0</v>
      </c>
      <c r="ADW21" s="48">
        <v>441</v>
      </c>
      <c r="ADX21" s="48">
        <v>26</v>
      </c>
      <c r="ADY21" s="49">
        <f t="shared" si="774"/>
        <v>467</v>
      </c>
      <c r="ADZ21" s="47">
        <v>0</v>
      </c>
      <c r="AEA21" s="48">
        <v>29</v>
      </c>
      <c r="AEB21" s="48">
        <v>0</v>
      </c>
      <c r="AEC21" s="49">
        <f t="shared" si="775"/>
        <v>29</v>
      </c>
      <c r="AED21" s="47">
        <v>863</v>
      </c>
      <c r="AEE21" s="48">
        <v>349</v>
      </c>
      <c r="AEF21" s="48">
        <v>0</v>
      </c>
      <c r="AEG21" s="49">
        <f t="shared" si="776"/>
        <v>1212</v>
      </c>
      <c r="AEH21" s="47">
        <v>686</v>
      </c>
      <c r="AEI21" s="48">
        <v>0</v>
      </c>
      <c r="AEJ21" s="48">
        <v>179</v>
      </c>
      <c r="AEK21" s="49">
        <f t="shared" si="777"/>
        <v>865</v>
      </c>
      <c r="AEL21" s="47">
        <v>0</v>
      </c>
      <c r="AEM21" s="48">
        <v>0</v>
      </c>
      <c r="AEN21" s="48">
        <v>125</v>
      </c>
      <c r="AEO21" s="49">
        <f t="shared" si="778"/>
        <v>125</v>
      </c>
      <c r="AEP21" s="47">
        <v>476</v>
      </c>
      <c r="AEQ21" s="48">
        <v>0</v>
      </c>
      <c r="AER21" s="48">
        <v>0</v>
      </c>
      <c r="AES21" s="49">
        <f t="shared" si="779"/>
        <v>476</v>
      </c>
      <c r="AET21" s="47">
        <v>156</v>
      </c>
      <c r="AEU21" s="48">
        <v>0</v>
      </c>
      <c r="AEV21" s="48">
        <v>202</v>
      </c>
      <c r="AEW21" s="49">
        <f t="shared" si="780"/>
        <v>358</v>
      </c>
      <c r="AEX21" s="47">
        <v>116</v>
      </c>
      <c r="AEY21" s="48">
        <v>79</v>
      </c>
      <c r="AEZ21" s="48">
        <v>45</v>
      </c>
      <c r="AFA21" s="49">
        <f t="shared" si="781"/>
        <v>240</v>
      </c>
      <c r="AFB21" s="47">
        <v>669</v>
      </c>
      <c r="AFC21" s="48">
        <v>0</v>
      </c>
      <c r="AFD21" s="48">
        <v>0</v>
      </c>
      <c r="AFE21" s="49">
        <f t="shared" si="782"/>
        <v>669</v>
      </c>
      <c r="AFF21" s="47">
        <v>150</v>
      </c>
      <c r="AFG21" s="48">
        <v>0</v>
      </c>
      <c r="AFH21" s="48">
        <v>302</v>
      </c>
      <c r="AFI21" s="49">
        <f t="shared" si="783"/>
        <v>452</v>
      </c>
      <c r="AFJ21" s="47">
        <v>0</v>
      </c>
      <c r="AFK21" s="48">
        <v>33</v>
      </c>
      <c r="AFL21" s="48">
        <v>0</v>
      </c>
      <c r="AFM21" s="49">
        <f t="shared" si="784"/>
        <v>33</v>
      </c>
      <c r="AFN21" s="47">
        <v>0</v>
      </c>
      <c r="AFO21" s="48">
        <v>6</v>
      </c>
      <c r="AFP21" s="48">
        <v>9</v>
      </c>
      <c r="AFQ21" s="49">
        <f t="shared" si="785"/>
        <v>15</v>
      </c>
      <c r="AFR21" s="47">
        <v>7</v>
      </c>
      <c r="AFS21" s="48">
        <v>0</v>
      </c>
      <c r="AFT21" s="48">
        <v>7</v>
      </c>
      <c r="AFU21" s="49">
        <f t="shared" si="786"/>
        <v>14</v>
      </c>
      <c r="AFV21" s="47">
        <v>131</v>
      </c>
      <c r="AFW21" s="48">
        <v>0</v>
      </c>
      <c r="AFX21" s="48">
        <v>14</v>
      </c>
      <c r="AFY21" s="49">
        <f t="shared" si="787"/>
        <v>145</v>
      </c>
      <c r="AFZ21" s="47">
        <v>282</v>
      </c>
      <c r="AGA21" s="48">
        <v>0</v>
      </c>
      <c r="AGB21" s="48">
        <v>246</v>
      </c>
      <c r="AGC21" s="49">
        <f t="shared" si="788"/>
        <v>528</v>
      </c>
      <c r="AGD21" s="47">
        <v>227</v>
      </c>
      <c r="AGE21" s="48">
        <v>0</v>
      </c>
      <c r="AGF21" s="48">
        <v>0</v>
      </c>
      <c r="AGG21" s="49">
        <f t="shared" si="789"/>
        <v>227</v>
      </c>
      <c r="AGH21" s="47">
        <v>0</v>
      </c>
      <c r="AGI21" s="48">
        <v>0</v>
      </c>
      <c r="AGJ21" s="48">
        <v>0</v>
      </c>
      <c r="AGK21" s="49">
        <f t="shared" si="790"/>
        <v>0</v>
      </c>
      <c r="AGL21" s="47">
        <v>0</v>
      </c>
      <c r="AGM21" s="48">
        <v>91</v>
      </c>
      <c r="AGN21" s="48">
        <v>0</v>
      </c>
      <c r="AGO21" s="49">
        <f t="shared" si="791"/>
        <v>91</v>
      </c>
      <c r="AGP21" s="47">
        <v>85</v>
      </c>
      <c r="AGQ21" s="48">
        <v>0</v>
      </c>
      <c r="AGR21" s="48">
        <v>0</v>
      </c>
      <c r="AGS21" s="49">
        <f t="shared" si="792"/>
        <v>85</v>
      </c>
      <c r="AGT21" s="47">
        <v>0</v>
      </c>
      <c r="AGU21" s="48">
        <v>1768</v>
      </c>
      <c r="AGV21" s="48">
        <v>0</v>
      </c>
      <c r="AGW21" s="49">
        <f t="shared" si="793"/>
        <v>1768</v>
      </c>
      <c r="AGX21" s="47">
        <v>54</v>
      </c>
      <c r="AGY21" s="48">
        <v>56</v>
      </c>
      <c r="AGZ21" s="48">
        <v>0</v>
      </c>
      <c r="AHA21" s="49">
        <f t="shared" si="794"/>
        <v>110</v>
      </c>
      <c r="AHB21" s="47">
        <v>0</v>
      </c>
      <c r="AHC21" s="48">
        <v>0</v>
      </c>
      <c r="AHD21" s="48">
        <v>0</v>
      </c>
      <c r="AHE21" s="49">
        <f t="shared" si="795"/>
        <v>0</v>
      </c>
      <c r="AHF21" s="47">
        <v>0</v>
      </c>
      <c r="AHG21" s="48">
        <v>11</v>
      </c>
      <c r="AHH21" s="48">
        <v>0</v>
      </c>
      <c r="AHI21" s="49">
        <f t="shared" si="796"/>
        <v>11</v>
      </c>
      <c r="AHJ21" s="47">
        <v>0</v>
      </c>
      <c r="AHK21" s="48">
        <v>0</v>
      </c>
      <c r="AHL21" s="48">
        <v>0</v>
      </c>
      <c r="AHM21" s="49">
        <f t="shared" si="797"/>
        <v>0</v>
      </c>
      <c r="AHN21" s="47">
        <v>202</v>
      </c>
      <c r="AHO21" s="48">
        <v>0</v>
      </c>
      <c r="AHP21" s="48">
        <v>113</v>
      </c>
      <c r="AHQ21" s="49">
        <f t="shared" si="798"/>
        <v>315</v>
      </c>
      <c r="AHR21" s="47">
        <v>0</v>
      </c>
      <c r="AHS21" s="48">
        <v>18</v>
      </c>
      <c r="AHT21" s="48">
        <v>18</v>
      </c>
      <c r="AHU21" s="49">
        <f t="shared" si="799"/>
        <v>36</v>
      </c>
      <c r="AHV21" s="47">
        <v>217</v>
      </c>
      <c r="AHW21" s="48">
        <v>0</v>
      </c>
      <c r="AHX21" s="48">
        <v>201</v>
      </c>
      <c r="AHY21" s="49">
        <f t="shared" si="800"/>
        <v>418</v>
      </c>
      <c r="AHZ21" s="47">
        <v>0</v>
      </c>
      <c r="AIA21" s="48">
        <v>0</v>
      </c>
      <c r="AIB21" s="48">
        <v>149</v>
      </c>
      <c r="AIC21" s="49">
        <f t="shared" si="801"/>
        <v>149</v>
      </c>
      <c r="AID21" s="47">
        <v>0</v>
      </c>
      <c r="AIE21" s="48">
        <v>0</v>
      </c>
      <c r="AIF21" s="48">
        <v>17</v>
      </c>
      <c r="AIG21" s="49">
        <f t="shared" si="802"/>
        <v>17</v>
      </c>
      <c r="AIH21" s="47">
        <v>0</v>
      </c>
      <c r="AII21" s="48">
        <v>0</v>
      </c>
      <c r="AIJ21" s="48">
        <v>161</v>
      </c>
      <c r="AIK21" s="49">
        <f t="shared" si="803"/>
        <v>161</v>
      </c>
      <c r="AIL21" s="47">
        <v>0</v>
      </c>
      <c r="AIM21" s="48">
        <v>200</v>
      </c>
      <c r="AIN21" s="48">
        <v>0</v>
      </c>
      <c r="AIO21" s="49">
        <f t="shared" si="804"/>
        <v>200</v>
      </c>
      <c r="AIP21" s="47">
        <v>0</v>
      </c>
      <c r="AIQ21" s="48">
        <v>0</v>
      </c>
      <c r="AIR21" s="48">
        <v>193</v>
      </c>
      <c r="AIS21" s="49">
        <f t="shared" si="805"/>
        <v>193</v>
      </c>
      <c r="AIT21" s="47">
        <v>541</v>
      </c>
      <c r="AIU21" s="48">
        <v>0</v>
      </c>
      <c r="AIV21" s="48">
        <v>751</v>
      </c>
      <c r="AIW21" s="49">
        <f t="shared" si="806"/>
        <v>1292</v>
      </c>
      <c r="AIX21" s="47">
        <v>540</v>
      </c>
      <c r="AIY21" s="48">
        <v>0</v>
      </c>
      <c r="AIZ21" s="48">
        <v>0</v>
      </c>
      <c r="AJA21" s="49">
        <f t="shared" si="807"/>
        <v>540</v>
      </c>
      <c r="AJB21" s="47">
        <v>686</v>
      </c>
      <c r="AJC21" s="48">
        <v>0</v>
      </c>
      <c r="AJD21" s="48">
        <v>321</v>
      </c>
      <c r="AJE21" s="49">
        <f t="shared" si="808"/>
        <v>1007</v>
      </c>
      <c r="AJF21" s="47">
        <v>104</v>
      </c>
      <c r="AJG21" s="48">
        <v>0</v>
      </c>
      <c r="AJH21" s="48">
        <v>0</v>
      </c>
      <c r="AJI21" s="49">
        <f t="shared" si="809"/>
        <v>104</v>
      </c>
      <c r="AJJ21" s="47">
        <v>43</v>
      </c>
      <c r="AJK21" s="48">
        <v>7</v>
      </c>
      <c r="AJL21" s="48">
        <v>0</v>
      </c>
      <c r="AJM21" s="49">
        <f t="shared" si="810"/>
        <v>50</v>
      </c>
      <c r="AJN21" s="47">
        <v>305</v>
      </c>
      <c r="AJO21" s="48">
        <v>0</v>
      </c>
      <c r="AJP21" s="48">
        <v>0</v>
      </c>
      <c r="AJQ21" s="49">
        <f t="shared" si="811"/>
        <v>305</v>
      </c>
      <c r="AJR21" s="47">
        <v>453</v>
      </c>
      <c r="AJS21" s="48">
        <v>0</v>
      </c>
      <c r="AJT21" s="48">
        <v>144</v>
      </c>
      <c r="AJU21" s="49">
        <f t="shared" si="812"/>
        <v>597</v>
      </c>
      <c r="AJV21" s="47">
        <v>2340</v>
      </c>
      <c r="AJW21" s="48">
        <v>0</v>
      </c>
      <c r="AJX21" s="48">
        <v>0</v>
      </c>
      <c r="AJY21" s="49">
        <f t="shared" si="813"/>
        <v>2340</v>
      </c>
      <c r="AJZ21" s="47">
        <v>599</v>
      </c>
      <c r="AKA21" s="48">
        <v>0</v>
      </c>
      <c r="AKB21" s="48">
        <v>0</v>
      </c>
      <c r="AKC21" s="49">
        <f t="shared" si="814"/>
        <v>599</v>
      </c>
      <c r="AKD21" s="47">
        <v>47</v>
      </c>
      <c r="AKE21" s="48">
        <v>0</v>
      </c>
      <c r="AKF21" s="48">
        <v>350</v>
      </c>
      <c r="AKG21" s="49">
        <f t="shared" si="815"/>
        <v>397</v>
      </c>
      <c r="AKH21" s="47">
        <v>888</v>
      </c>
      <c r="AKI21" s="48">
        <v>0</v>
      </c>
      <c r="AKJ21" s="48">
        <v>0</v>
      </c>
      <c r="AKK21" s="49">
        <f t="shared" si="816"/>
        <v>888</v>
      </c>
      <c r="AKL21" s="47">
        <v>80</v>
      </c>
      <c r="AKM21" s="48">
        <v>0</v>
      </c>
      <c r="AKN21" s="48">
        <v>139</v>
      </c>
      <c r="AKO21" s="49">
        <f t="shared" si="817"/>
        <v>219</v>
      </c>
      <c r="AKP21" s="47">
        <v>0</v>
      </c>
      <c r="AKQ21" s="48">
        <v>0</v>
      </c>
      <c r="AKR21" s="48">
        <v>0</v>
      </c>
      <c r="AKS21" s="49">
        <f t="shared" si="818"/>
        <v>0</v>
      </c>
      <c r="AKT21" s="47">
        <v>200</v>
      </c>
      <c r="AKU21" s="48">
        <v>0</v>
      </c>
      <c r="AKV21" s="48">
        <v>182</v>
      </c>
      <c r="AKW21" s="49">
        <f t="shared" si="819"/>
        <v>382</v>
      </c>
      <c r="AKX21" s="47">
        <v>20</v>
      </c>
      <c r="AKY21" s="48">
        <v>82</v>
      </c>
      <c r="AKZ21" s="48">
        <v>0</v>
      </c>
      <c r="ALA21" s="49">
        <f t="shared" si="820"/>
        <v>102</v>
      </c>
      <c r="ALB21" s="47">
        <v>0</v>
      </c>
      <c r="ALC21" s="48">
        <v>190</v>
      </c>
      <c r="ALD21" s="48">
        <v>0</v>
      </c>
      <c r="ALE21" s="49">
        <f t="shared" si="821"/>
        <v>190</v>
      </c>
      <c r="ALF21" s="47">
        <v>115</v>
      </c>
      <c r="ALG21" s="48">
        <v>0</v>
      </c>
      <c r="ALH21" s="48">
        <v>0</v>
      </c>
      <c r="ALI21" s="49">
        <f t="shared" si="822"/>
        <v>115</v>
      </c>
      <c r="ALJ21" s="47">
        <v>87</v>
      </c>
      <c r="ALK21" s="48">
        <v>269</v>
      </c>
      <c r="ALL21" s="48">
        <v>0</v>
      </c>
      <c r="ALM21" s="49">
        <f t="shared" si="823"/>
        <v>356</v>
      </c>
      <c r="ALN21" s="47">
        <v>0</v>
      </c>
      <c r="ALO21" s="48">
        <v>37</v>
      </c>
      <c r="ALP21" s="48">
        <v>0</v>
      </c>
      <c r="ALQ21" s="49">
        <f t="shared" si="824"/>
        <v>37</v>
      </c>
      <c r="ALR21" s="47">
        <v>373</v>
      </c>
      <c r="ALS21" s="48">
        <v>0</v>
      </c>
      <c r="ALT21" s="48">
        <v>0</v>
      </c>
      <c r="ALU21" s="49">
        <f t="shared" si="825"/>
        <v>373</v>
      </c>
      <c r="ALV21" s="47">
        <v>0</v>
      </c>
      <c r="ALW21" s="48">
        <v>49</v>
      </c>
      <c r="ALX21" s="48">
        <v>0</v>
      </c>
      <c r="ALY21" s="49">
        <f t="shared" si="826"/>
        <v>49</v>
      </c>
      <c r="ALZ21" s="47">
        <v>0</v>
      </c>
      <c r="AMA21" s="48">
        <v>6</v>
      </c>
      <c r="AMB21" s="48">
        <v>62</v>
      </c>
      <c r="AMC21" s="49">
        <f t="shared" si="827"/>
        <v>68</v>
      </c>
      <c r="AMD21" s="47">
        <v>0</v>
      </c>
      <c r="AME21" s="48">
        <v>102</v>
      </c>
      <c r="AMF21" s="48">
        <v>0</v>
      </c>
      <c r="AMG21" s="49">
        <f t="shared" si="828"/>
        <v>102</v>
      </c>
      <c r="AMH21" s="47">
        <v>232</v>
      </c>
      <c r="AMI21" s="48">
        <v>0</v>
      </c>
      <c r="AMJ21" s="48">
        <v>0</v>
      </c>
      <c r="AMK21" s="49">
        <f t="shared" si="829"/>
        <v>232</v>
      </c>
      <c r="AML21" s="47">
        <v>101</v>
      </c>
      <c r="AMM21" s="48">
        <v>0</v>
      </c>
      <c r="AMN21" s="48">
        <v>0</v>
      </c>
      <c r="AMO21" s="49">
        <f t="shared" si="830"/>
        <v>101</v>
      </c>
      <c r="AMP21" s="47">
        <v>0</v>
      </c>
      <c r="AMQ21" s="48">
        <v>98</v>
      </c>
      <c r="AMR21" s="48">
        <v>0</v>
      </c>
      <c r="AMS21" s="49">
        <f t="shared" si="831"/>
        <v>98</v>
      </c>
      <c r="AMT21" s="47">
        <v>0</v>
      </c>
      <c r="AMU21" s="48">
        <v>148</v>
      </c>
      <c r="AMV21" s="48">
        <v>0</v>
      </c>
      <c r="AMW21" s="49">
        <f t="shared" si="832"/>
        <v>148</v>
      </c>
      <c r="AMX21" s="47">
        <v>0</v>
      </c>
      <c r="AMY21" s="48">
        <v>0</v>
      </c>
      <c r="AMZ21" s="48">
        <v>0</v>
      </c>
      <c r="ANA21" s="49">
        <f t="shared" si="833"/>
        <v>0</v>
      </c>
      <c r="ANB21" s="47">
        <v>0</v>
      </c>
      <c r="ANC21" s="48">
        <v>125</v>
      </c>
      <c r="AND21" s="48">
        <v>0</v>
      </c>
      <c r="ANE21" s="49">
        <f t="shared" si="834"/>
        <v>125</v>
      </c>
      <c r="ANF21" s="47">
        <v>81</v>
      </c>
      <c r="ANG21" s="48">
        <v>62</v>
      </c>
      <c r="ANH21" s="48">
        <v>0</v>
      </c>
      <c r="ANI21" s="49">
        <f t="shared" si="835"/>
        <v>143</v>
      </c>
      <c r="ANJ21" s="47">
        <v>105</v>
      </c>
      <c r="ANK21" s="48">
        <v>0</v>
      </c>
      <c r="ANL21" s="48">
        <v>0</v>
      </c>
      <c r="ANM21" s="49">
        <f t="shared" si="836"/>
        <v>105</v>
      </c>
      <c r="ANN21" s="47">
        <v>0</v>
      </c>
      <c r="ANO21" s="48">
        <v>0</v>
      </c>
      <c r="ANP21" s="48">
        <v>0</v>
      </c>
      <c r="ANQ21" s="49">
        <f t="shared" si="837"/>
        <v>0</v>
      </c>
      <c r="ANR21" s="47">
        <v>0</v>
      </c>
      <c r="ANS21" s="48">
        <v>0</v>
      </c>
      <c r="ANT21" s="48">
        <v>19</v>
      </c>
      <c r="ANU21" s="49">
        <f t="shared" si="838"/>
        <v>19</v>
      </c>
      <c r="ANV21" s="47">
        <v>263</v>
      </c>
      <c r="ANW21" s="48">
        <v>0</v>
      </c>
      <c r="ANX21" s="48">
        <v>350</v>
      </c>
      <c r="ANY21" s="49">
        <f t="shared" si="839"/>
        <v>613</v>
      </c>
      <c r="ANZ21" s="47">
        <v>0</v>
      </c>
      <c r="AOA21" s="48">
        <v>12</v>
      </c>
      <c r="AOB21" s="48">
        <v>0</v>
      </c>
      <c r="AOC21" s="49">
        <f t="shared" si="840"/>
        <v>12</v>
      </c>
      <c r="AOD21" s="47">
        <v>275</v>
      </c>
      <c r="AOE21" s="48">
        <v>0</v>
      </c>
      <c r="AOF21" s="48">
        <v>0</v>
      </c>
      <c r="AOG21" s="49">
        <f t="shared" si="841"/>
        <v>275</v>
      </c>
      <c r="AOH21" s="47">
        <v>27</v>
      </c>
      <c r="AOI21" s="48">
        <v>0</v>
      </c>
      <c r="AOJ21" s="48">
        <v>4</v>
      </c>
      <c r="AOK21" s="49">
        <f t="shared" si="842"/>
        <v>31</v>
      </c>
      <c r="AOL21" s="47">
        <v>1</v>
      </c>
      <c r="AOM21" s="48">
        <v>3</v>
      </c>
      <c r="AON21" s="48">
        <v>0</v>
      </c>
      <c r="AOO21" s="49">
        <f t="shared" si="843"/>
        <v>4</v>
      </c>
      <c r="AOP21" s="47">
        <v>3</v>
      </c>
      <c r="AOQ21" s="48">
        <v>0</v>
      </c>
      <c r="AOR21" s="48">
        <v>0</v>
      </c>
      <c r="AOS21" s="49">
        <f t="shared" si="844"/>
        <v>3</v>
      </c>
      <c r="AOT21" s="47">
        <v>18</v>
      </c>
      <c r="AOU21" s="48">
        <v>18</v>
      </c>
      <c r="AOV21" s="48">
        <v>0</v>
      </c>
      <c r="AOW21" s="49">
        <f t="shared" si="845"/>
        <v>36</v>
      </c>
      <c r="AOX21" s="47">
        <v>100</v>
      </c>
      <c r="AOY21" s="48">
        <v>6</v>
      </c>
      <c r="AOZ21" s="48">
        <v>25</v>
      </c>
      <c r="APA21" s="49">
        <f t="shared" si="846"/>
        <v>131</v>
      </c>
      <c r="APB21" s="47">
        <v>20</v>
      </c>
      <c r="APC21" s="48">
        <v>0</v>
      </c>
      <c r="APD21" s="48">
        <v>14</v>
      </c>
      <c r="APE21" s="49">
        <f t="shared" si="847"/>
        <v>34</v>
      </c>
      <c r="APF21" s="47">
        <v>0</v>
      </c>
      <c r="APG21" s="48">
        <v>41</v>
      </c>
      <c r="APH21" s="48">
        <v>0</v>
      </c>
      <c r="API21" s="49">
        <f t="shared" si="848"/>
        <v>41</v>
      </c>
      <c r="APJ21" s="47">
        <v>396</v>
      </c>
      <c r="APK21" s="48">
        <v>0</v>
      </c>
      <c r="APL21" s="48">
        <v>0</v>
      </c>
      <c r="APM21" s="49">
        <f t="shared" si="849"/>
        <v>396</v>
      </c>
      <c r="APN21" s="47">
        <v>33</v>
      </c>
      <c r="APO21" s="48">
        <v>0</v>
      </c>
      <c r="APP21" s="48">
        <v>0</v>
      </c>
      <c r="APQ21" s="49">
        <f t="shared" si="850"/>
        <v>33</v>
      </c>
      <c r="APR21" s="47">
        <v>6</v>
      </c>
      <c r="APS21" s="48">
        <v>0</v>
      </c>
      <c r="APT21" s="48">
        <v>0</v>
      </c>
      <c r="APU21" s="49">
        <f t="shared" si="851"/>
        <v>6</v>
      </c>
      <c r="APV21" s="47">
        <v>0</v>
      </c>
      <c r="APW21" s="48">
        <v>0</v>
      </c>
      <c r="APX21" s="48">
        <v>0</v>
      </c>
      <c r="APY21" s="49">
        <f t="shared" si="852"/>
        <v>0</v>
      </c>
      <c r="APZ21" s="47">
        <v>903</v>
      </c>
      <c r="AQA21" s="48">
        <v>0</v>
      </c>
      <c r="AQB21" s="48">
        <v>0</v>
      </c>
      <c r="AQC21" s="49">
        <f t="shared" si="853"/>
        <v>903</v>
      </c>
      <c r="AQD21" s="47">
        <v>327</v>
      </c>
      <c r="AQE21" s="48">
        <v>73</v>
      </c>
      <c r="AQF21" s="48">
        <v>0</v>
      </c>
      <c r="AQG21" s="49">
        <f t="shared" si="854"/>
        <v>400</v>
      </c>
      <c r="AQH21" s="47">
        <v>417</v>
      </c>
      <c r="AQI21" s="48">
        <v>265</v>
      </c>
      <c r="AQJ21" s="48">
        <v>0</v>
      </c>
      <c r="AQK21" s="49">
        <f t="shared" si="855"/>
        <v>682</v>
      </c>
      <c r="AQL21" s="47">
        <v>30</v>
      </c>
      <c r="AQM21" s="48">
        <v>87</v>
      </c>
      <c r="AQN21" s="48">
        <v>667</v>
      </c>
      <c r="AQO21" s="49">
        <f t="shared" si="856"/>
        <v>784</v>
      </c>
      <c r="AQP21" s="47">
        <v>0</v>
      </c>
      <c r="AQQ21" s="48">
        <v>126</v>
      </c>
      <c r="AQR21" s="48">
        <v>0</v>
      </c>
      <c r="AQS21" s="49">
        <f t="shared" si="857"/>
        <v>126</v>
      </c>
      <c r="AQT21" s="47">
        <v>0</v>
      </c>
      <c r="AQU21" s="48">
        <v>254</v>
      </c>
      <c r="AQV21" s="48">
        <v>0</v>
      </c>
      <c r="AQW21" s="49">
        <f t="shared" si="858"/>
        <v>254</v>
      </c>
      <c r="AQX21" s="47">
        <v>234</v>
      </c>
      <c r="AQY21" s="48">
        <v>0</v>
      </c>
      <c r="AQZ21" s="48">
        <v>28</v>
      </c>
      <c r="ARA21" s="49">
        <f t="shared" si="859"/>
        <v>262</v>
      </c>
      <c r="ARB21" s="47">
        <v>0</v>
      </c>
      <c r="ARC21" s="48">
        <v>76</v>
      </c>
      <c r="ARD21" s="48">
        <v>34</v>
      </c>
      <c r="ARE21" s="49">
        <f t="shared" si="860"/>
        <v>110</v>
      </c>
      <c r="ARF21" s="47">
        <v>104</v>
      </c>
      <c r="ARG21" s="48">
        <v>206</v>
      </c>
      <c r="ARH21" s="48">
        <v>178</v>
      </c>
      <c r="ARI21" s="49">
        <f t="shared" si="861"/>
        <v>488</v>
      </c>
      <c r="ARJ21" s="47">
        <v>840</v>
      </c>
      <c r="ARK21" s="48">
        <v>0</v>
      </c>
      <c r="ARL21" s="48">
        <v>0</v>
      </c>
      <c r="ARM21" s="49">
        <f t="shared" si="862"/>
        <v>840</v>
      </c>
      <c r="ARN21" s="47">
        <v>0</v>
      </c>
      <c r="ARO21" s="48">
        <v>0</v>
      </c>
      <c r="ARP21" s="48">
        <v>0</v>
      </c>
      <c r="ARQ21" s="49">
        <f t="shared" si="863"/>
        <v>0</v>
      </c>
      <c r="ARR21" s="47">
        <v>109</v>
      </c>
      <c r="ARS21" s="48">
        <v>0</v>
      </c>
      <c r="ART21" s="48">
        <v>0</v>
      </c>
      <c r="ARU21" s="49">
        <f t="shared" si="864"/>
        <v>109</v>
      </c>
      <c r="ARV21" s="47">
        <v>0</v>
      </c>
      <c r="ARW21" s="48">
        <v>0</v>
      </c>
      <c r="ARX21" s="48">
        <v>893</v>
      </c>
      <c r="ARY21" s="49">
        <f>ARV21+ARW21+ARX21</f>
        <v>893</v>
      </c>
      <c r="ARZ21" s="47">
        <v>1327</v>
      </c>
      <c r="ASA21" s="48">
        <v>1671</v>
      </c>
      <c r="ASB21" s="48">
        <v>532</v>
      </c>
      <c r="ASC21" s="49">
        <f t="shared" si="865"/>
        <v>3530</v>
      </c>
      <c r="ASD21" s="47">
        <v>19</v>
      </c>
      <c r="ASE21" s="48">
        <v>0</v>
      </c>
      <c r="ASF21" s="48">
        <v>0</v>
      </c>
      <c r="ASG21" s="49">
        <f t="shared" si="866"/>
        <v>19</v>
      </c>
      <c r="ASH21" s="47">
        <v>74</v>
      </c>
      <c r="ASI21" s="48">
        <v>0</v>
      </c>
      <c r="ASJ21" s="48">
        <v>0</v>
      </c>
      <c r="ASK21" s="49">
        <f t="shared" si="867"/>
        <v>74</v>
      </c>
      <c r="ASL21" s="47">
        <v>62</v>
      </c>
      <c r="ASM21" s="48">
        <v>13</v>
      </c>
      <c r="ASN21" s="48">
        <v>0</v>
      </c>
      <c r="ASO21" s="49">
        <f t="shared" si="868"/>
        <v>75</v>
      </c>
      <c r="ASP21" s="47">
        <v>1</v>
      </c>
      <c r="ASQ21" s="48">
        <v>0</v>
      </c>
      <c r="ASR21" s="48">
        <v>0</v>
      </c>
      <c r="ASS21" s="49">
        <f t="shared" si="869"/>
        <v>1</v>
      </c>
      <c r="AST21" s="47">
        <v>50</v>
      </c>
      <c r="ASU21" s="48">
        <v>0</v>
      </c>
      <c r="ASV21" s="48">
        <v>0</v>
      </c>
      <c r="ASW21" s="49">
        <f t="shared" si="870"/>
        <v>50</v>
      </c>
      <c r="ASX21" s="47">
        <v>183</v>
      </c>
      <c r="ASY21" s="48">
        <v>0</v>
      </c>
      <c r="ASZ21" s="48">
        <v>41</v>
      </c>
      <c r="ATA21" s="49">
        <f t="shared" si="871"/>
        <v>224</v>
      </c>
      <c r="ATB21" s="47">
        <v>498</v>
      </c>
      <c r="ATC21" s="48">
        <v>0</v>
      </c>
      <c r="ATD21" s="48">
        <v>1261</v>
      </c>
      <c r="ATE21" s="49">
        <f t="shared" si="872"/>
        <v>1759</v>
      </c>
      <c r="ATF21" s="47">
        <v>753</v>
      </c>
      <c r="ATG21" s="48">
        <v>0</v>
      </c>
      <c r="ATH21" s="48">
        <v>0</v>
      </c>
      <c r="ATI21" s="49">
        <f t="shared" si="873"/>
        <v>753</v>
      </c>
      <c r="ATJ21" s="47">
        <v>521</v>
      </c>
      <c r="ATK21" s="48">
        <v>149</v>
      </c>
      <c r="ATL21" s="48">
        <v>0</v>
      </c>
      <c r="ATM21" s="49">
        <f t="shared" si="874"/>
        <v>670</v>
      </c>
      <c r="ATN21" s="47">
        <v>0</v>
      </c>
      <c r="ATO21" s="48">
        <v>0</v>
      </c>
      <c r="ATP21" s="48">
        <v>0</v>
      </c>
      <c r="ATQ21" s="49">
        <f t="shared" si="756"/>
        <v>0</v>
      </c>
      <c r="ATR21" s="47">
        <v>57</v>
      </c>
      <c r="ATS21" s="48">
        <v>131</v>
      </c>
      <c r="ATT21" s="48">
        <v>0</v>
      </c>
      <c r="ATU21" s="49">
        <v>188</v>
      </c>
      <c r="ATV21" s="47">
        <v>68</v>
      </c>
      <c r="ATW21" s="48">
        <v>197</v>
      </c>
      <c r="ATX21" s="48">
        <v>0</v>
      </c>
      <c r="ATY21" s="49">
        <v>265</v>
      </c>
      <c r="ATZ21" s="47">
        <v>0</v>
      </c>
      <c r="AUA21" s="48">
        <v>0</v>
      </c>
      <c r="AUB21" s="48">
        <v>1</v>
      </c>
      <c r="AUC21" s="49">
        <v>1</v>
      </c>
      <c r="AUD21" s="47">
        <v>13</v>
      </c>
      <c r="AUE21" s="48">
        <v>0</v>
      </c>
      <c r="AUF21" s="48">
        <v>0</v>
      </c>
      <c r="AUG21" s="49">
        <f>AUD21+AUE21+AUF21</f>
        <v>13</v>
      </c>
      <c r="AUH21" s="47">
        <v>0</v>
      </c>
      <c r="AUI21" s="48">
        <v>0</v>
      </c>
      <c r="AUJ21" s="48">
        <v>0</v>
      </c>
      <c r="AUK21" s="49">
        <f>AUH21+AUI21+AUJ21</f>
        <v>0</v>
      </c>
      <c r="AUL21" s="47">
        <v>1</v>
      </c>
      <c r="AUM21" s="48">
        <v>0</v>
      </c>
      <c r="AUN21" s="48">
        <v>0</v>
      </c>
      <c r="AUO21" s="49">
        <f>AUL21+AUM21+AUN21</f>
        <v>1</v>
      </c>
      <c r="AUP21" s="47">
        <v>81</v>
      </c>
      <c r="AUQ21" s="48">
        <v>0</v>
      </c>
      <c r="AUR21" s="48">
        <v>0</v>
      </c>
      <c r="AUS21" s="49">
        <f>AUP21+AUQ21+AUR21</f>
        <v>81</v>
      </c>
      <c r="AUT21" s="47">
        <v>1834</v>
      </c>
      <c r="AUU21" s="48">
        <v>0</v>
      </c>
      <c r="AUV21" s="48">
        <v>0</v>
      </c>
      <c r="AUW21" s="49">
        <f>AUT21+AUU21+AUV21</f>
        <v>1834</v>
      </c>
      <c r="AUX21" s="47">
        <v>623</v>
      </c>
      <c r="AUY21" s="48">
        <v>0</v>
      </c>
      <c r="AUZ21" s="48">
        <v>0</v>
      </c>
      <c r="AVA21" s="49">
        <f>AUX21+AUY21+AUZ21</f>
        <v>623</v>
      </c>
      <c r="AVB21" s="47">
        <v>857</v>
      </c>
      <c r="AVC21" s="48">
        <v>0</v>
      </c>
      <c r="AVD21" s="48">
        <v>0</v>
      </c>
      <c r="AVE21" s="49">
        <f>AVB21+AVC21+AVD21</f>
        <v>857</v>
      </c>
      <c r="AVF21" s="47">
        <v>85</v>
      </c>
      <c r="AVG21" s="48">
        <v>0</v>
      </c>
      <c r="AVH21" s="48">
        <v>0</v>
      </c>
      <c r="AVI21" s="49">
        <f>AVF21+AVG21+AVH21</f>
        <v>85</v>
      </c>
      <c r="AVJ21" s="47">
        <v>603</v>
      </c>
      <c r="AVK21" s="48">
        <v>0</v>
      </c>
      <c r="AVL21" s="48">
        <v>12</v>
      </c>
      <c r="AVM21" s="49">
        <f>AVJ21+AVK21+AVL21</f>
        <v>615</v>
      </c>
      <c r="AVN21" s="47">
        <v>946</v>
      </c>
      <c r="AVO21" s="48">
        <v>0</v>
      </c>
      <c r="AVP21" s="48">
        <v>755</v>
      </c>
      <c r="AVQ21" s="49">
        <f t="shared" si="757"/>
        <v>1701</v>
      </c>
      <c r="AVR21" s="47">
        <v>465</v>
      </c>
      <c r="AVS21" s="48">
        <v>0</v>
      </c>
      <c r="AVT21" s="48">
        <v>0</v>
      </c>
      <c r="AVU21" s="48">
        <f>AVR21+AVS21+AVT21</f>
        <v>465</v>
      </c>
      <c r="AVV21" s="84">
        <v>77</v>
      </c>
      <c r="AVW21" s="1">
        <v>0</v>
      </c>
      <c r="AVX21" s="1">
        <v>55</v>
      </c>
      <c r="AVY21" s="85">
        <f>AVV21+AVW21+AVX21</f>
        <v>132</v>
      </c>
    </row>
    <row r="22" spans="1:1273" ht="15" customHeight="1" x14ac:dyDescent="0.25">
      <c r="A22" s="21" t="s">
        <v>225</v>
      </c>
      <c r="B22" s="44">
        <f>SUM(B12+B17+B18+B19+B20+B21)</f>
        <v>5565</v>
      </c>
      <c r="C22" s="44">
        <f t="shared" ref="C22:BN22" si="875">SUM(C12+C17+C18+C19+C20+C21)</f>
        <v>1841</v>
      </c>
      <c r="D22" s="45">
        <f t="shared" si="875"/>
        <v>7406</v>
      </c>
      <c r="E22" s="44">
        <f t="shared" si="875"/>
        <v>5276</v>
      </c>
      <c r="F22" s="44">
        <f t="shared" si="875"/>
        <v>1261</v>
      </c>
      <c r="G22" s="44">
        <f t="shared" si="875"/>
        <v>6537</v>
      </c>
      <c r="H22" s="46">
        <f t="shared" si="875"/>
        <v>4999</v>
      </c>
      <c r="I22" s="44">
        <f t="shared" si="875"/>
        <v>1794</v>
      </c>
      <c r="J22" s="45">
        <f t="shared" si="875"/>
        <v>6793</v>
      </c>
      <c r="K22" s="44">
        <f t="shared" si="875"/>
        <v>5718</v>
      </c>
      <c r="L22" s="44">
        <f t="shared" si="875"/>
        <v>869</v>
      </c>
      <c r="M22" s="44">
        <f t="shared" si="875"/>
        <v>6587</v>
      </c>
      <c r="N22" s="46">
        <f t="shared" si="875"/>
        <v>7762</v>
      </c>
      <c r="O22" s="44">
        <f t="shared" si="875"/>
        <v>2440</v>
      </c>
      <c r="P22" s="45">
        <f t="shared" si="875"/>
        <v>10202</v>
      </c>
      <c r="Q22" s="44">
        <f t="shared" si="875"/>
        <v>10674</v>
      </c>
      <c r="R22" s="44">
        <f t="shared" si="875"/>
        <v>2237</v>
      </c>
      <c r="S22" s="44">
        <f t="shared" si="875"/>
        <v>12911</v>
      </c>
      <c r="T22" s="46">
        <f t="shared" si="875"/>
        <v>4685</v>
      </c>
      <c r="U22" s="44">
        <f t="shared" si="875"/>
        <v>1793</v>
      </c>
      <c r="V22" s="45">
        <f t="shared" si="875"/>
        <v>6478</v>
      </c>
      <c r="W22" s="44">
        <f t="shared" si="875"/>
        <v>3804</v>
      </c>
      <c r="X22" s="44">
        <f t="shared" si="875"/>
        <v>3060</v>
      </c>
      <c r="Y22" s="44">
        <f t="shared" si="875"/>
        <v>6864</v>
      </c>
      <c r="Z22" s="46">
        <f t="shared" si="875"/>
        <v>8702</v>
      </c>
      <c r="AA22" s="44">
        <f t="shared" si="875"/>
        <v>2041</v>
      </c>
      <c r="AB22" s="45">
        <f t="shared" si="875"/>
        <v>10743</v>
      </c>
      <c r="AC22" s="44">
        <f t="shared" si="875"/>
        <v>7483</v>
      </c>
      <c r="AD22" s="44">
        <f t="shared" si="875"/>
        <v>-284</v>
      </c>
      <c r="AE22" s="44">
        <f t="shared" si="875"/>
        <v>7199</v>
      </c>
      <c r="AF22" s="46">
        <f t="shared" si="875"/>
        <v>5430</v>
      </c>
      <c r="AG22" s="44">
        <f t="shared" si="875"/>
        <v>1166</v>
      </c>
      <c r="AH22" s="45">
        <f t="shared" si="875"/>
        <v>6596</v>
      </c>
      <c r="AI22" s="44">
        <f t="shared" si="875"/>
        <v>4102</v>
      </c>
      <c r="AJ22" s="44">
        <f t="shared" si="875"/>
        <v>1450</v>
      </c>
      <c r="AK22" s="44">
        <f t="shared" si="875"/>
        <v>5552</v>
      </c>
      <c r="AL22" s="46">
        <f t="shared" si="875"/>
        <v>4400</v>
      </c>
      <c r="AM22" s="44">
        <f t="shared" si="875"/>
        <v>1900</v>
      </c>
      <c r="AN22" s="45">
        <f t="shared" si="875"/>
        <v>6300</v>
      </c>
      <c r="AO22" s="44">
        <f t="shared" si="875"/>
        <v>4800</v>
      </c>
      <c r="AP22" s="44">
        <f t="shared" si="875"/>
        <v>1800</v>
      </c>
      <c r="AQ22" s="44">
        <f t="shared" si="875"/>
        <v>6600</v>
      </c>
      <c r="AR22" s="46">
        <f t="shared" si="875"/>
        <v>5400</v>
      </c>
      <c r="AS22" s="44">
        <f t="shared" si="875"/>
        <v>3000</v>
      </c>
      <c r="AT22" s="45">
        <f t="shared" si="875"/>
        <v>8400</v>
      </c>
      <c r="AU22" s="44">
        <f t="shared" si="875"/>
        <v>9000</v>
      </c>
      <c r="AV22" s="44">
        <f t="shared" si="875"/>
        <v>1100</v>
      </c>
      <c r="AW22" s="44">
        <f t="shared" si="875"/>
        <v>10100</v>
      </c>
      <c r="AX22" s="46">
        <f t="shared" si="875"/>
        <v>5800</v>
      </c>
      <c r="AY22" s="44">
        <f t="shared" si="875"/>
        <v>2500</v>
      </c>
      <c r="AZ22" s="45">
        <f t="shared" si="875"/>
        <v>8300</v>
      </c>
      <c r="BA22" s="44">
        <f t="shared" si="875"/>
        <v>5100</v>
      </c>
      <c r="BB22" s="44">
        <f t="shared" si="875"/>
        <v>2400</v>
      </c>
      <c r="BC22" s="44">
        <f t="shared" si="875"/>
        <v>7500</v>
      </c>
      <c r="BD22" s="46">
        <f t="shared" si="875"/>
        <v>3700</v>
      </c>
      <c r="BE22" s="44">
        <f t="shared" si="875"/>
        <v>2000</v>
      </c>
      <c r="BF22" s="45">
        <f t="shared" si="875"/>
        <v>5700</v>
      </c>
      <c r="BG22" s="44">
        <f t="shared" si="875"/>
        <v>8100</v>
      </c>
      <c r="BH22" s="44">
        <f t="shared" si="875"/>
        <v>3900</v>
      </c>
      <c r="BI22" s="44">
        <f t="shared" si="875"/>
        <v>12000</v>
      </c>
      <c r="BJ22" s="46">
        <f t="shared" si="875"/>
        <v>6400</v>
      </c>
      <c r="BK22" s="44">
        <f t="shared" si="875"/>
        <v>3800</v>
      </c>
      <c r="BL22" s="45">
        <f t="shared" si="875"/>
        <v>10200</v>
      </c>
      <c r="BM22" s="44">
        <f t="shared" si="875"/>
        <v>7000</v>
      </c>
      <c r="BN22" s="44">
        <f t="shared" si="875"/>
        <v>3200</v>
      </c>
      <c r="BO22" s="44">
        <f t="shared" ref="BO22:DY22" si="876">SUM(BO12+BO17+BO18+BO19+BO20+BO21)</f>
        <v>10200</v>
      </c>
      <c r="BP22" s="46">
        <f t="shared" si="876"/>
        <v>5800</v>
      </c>
      <c r="BQ22" s="44">
        <f t="shared" si="876"/>
        <v>1800</v>
      </c>
      <c r="BR22" s="45">
        <f t="shared" si="876"/>
        <v>7600</v>
      </c>
      <c r="BS22" s="44">
        <f t="shared" si="876"/>
        <v>6000</v>
      </c>
      <c r="BT22" s="44">
        <f t="shared" si="876"/>
        <v>3500</v>
      </c>
      <c r="BU22" s="44">
        <f t="shared" si="876"/>
        <v>9500</v>
      </c>
      <c r="BV22" s="46">
        <f t="shared" si="876"/>
        <v>4300</v>
      </c>
      <c r="BW22" s="44">
        <f t="shared" si="876"/>
        <v>1500</v>
      </c>
      <c r="BX22" s="45">
        <f t="shared" si="876"/>
        <v>5800</v>
      </c>
      <c r="BY22" s="44">
        <f t="shared" si="876"/>
        <v>3800</v>
      </c>
      <c r="BZ22" s="44">
        <f t="shared" si="876"/>
        <v>1000</v>
      </c>
      <c r="CA22" s="44">
        <f t="shared" si="876"/>
        <v>4800</v>
      </c>
      <c r="CB22" s="46">
        <f t="shared" si="876"/>
        <v>7200</v>
      </c>
      <c r="CC22" s="44">
        <f t="shared" si="876"/>
        <v>1400</v>
      </c>
      <c r="CD22" s="45">
        <f t="shared" si="876"/>
        <v>8600</v>
      </c>
      <c r="CE22" s="44">
        <f t="shared" si="876"/>
        <v>3700</v>
      </c>
      <c r="CF22" s="44">
        <f t="shared" si="876"/>
        <v>3700</v>
      </c>
      <c r="CG22" s="44">
        <f t="shared" si="876"/>
        <v>7400</v>
      </c>
      <c r="CH22" s="46">
        <f t="shared" si="876"/>
        <v>1900</v>
      </c>
      <c r="CI22" s="44">
        <f t="shared" si="876"/>
        <v>2200</v>
      </c>
      <c r="CJ22" s="45">
        <f t="shared" si="876"/>
        <v>4100</v>
      </c>
      <c r="CK22" s="44">
        <f t="shared" si="876"/>
        <v>4500</v>
      </c>
      <c r="CL22" s="44">
        <f t="shared" si="876"/>
        <v>1700</v>
      </c>
      <c r="CM22" s="44">
        <f t="shared" si="876"/>
        <v>6200</v>
      </c>
      <c r="CN22" s="46">
        <f t="shared" si="876"/>
        <v>4800</v>
      </c>
      <c r="CO22" s="44">
        <f t="shared" si="876"/>
        <v>2200</v>
      </c>
      <c r="CP22" s="45">
        <f t="shared" si="876"/>
        <v>7000</v>
      </c>
      <c r="CQ22" s="44">
        <f t="shared" si="876"/>
        <v>11100</v>
      </c>
      <c r="CR22" s="44">
        <f t="shared" si="876"/>
        <v>1100</v>
      </c>
      <c r="CS22" s="44">
        <f t="shared" si="876"/>
        <v>12200</v>
      </c>
      <c r="CT22" s="46">
        <f t="shared" si="876"/>
        <v>9500</v>
      </c>
      <c r="CU22" s="44">
        <f t="shared" si="876"/>
        <v>2500</v>
      </c>
      <c r="CV22" s="45">
        <f t="shared" si="876"/>
        <v>12000</v>
      </c>
      <c r="CW22" s="44">
        <f t="shared" si="876"/>
        <v>4300</v>
      </c>
      <c r="CX22" s="44">
        <f t="shared" si="876"/>
        <v>400</v>
      </c>
      <c r="CY22" s="44">
        <f t="shared" si="876"/>
        <v>4700</v>
      </c>
      <c r="CZ22" s="46">
        <f t="shared" si="876"/>
        <v>4400</v>
      </c>
      <c r="DA22" s="44">
        <f t="shared" si="876"/>
        <v>1200</v>
      </c>
      <c r="DB22" s="45">
        <f t="shared" si="876"/>
        <v>5600</v>
      </c>
      <c r="DC22" s="44">
        <f t="shared" si="876"/>
        <v>4900</v>
      </c>
      <c r="DD22" s="44">
        <f t="shared" si="876"/>
        <v>1900</v>
      </c>
      <c r="DE22" s="44">
        <f t="shared" si="876"/>
        <v>6800</v>
      </c>
      <c r="DF22" s="46">
        <f t="shared" si="876"/>
        <v>9800</v>
      </c>
      <c r="DG22" s="44">
        <f t="shared" si="876"/>
        <v>2400</v>
      </c>
      <c r="DH22" s="44">
        <f t="shared" si="876"/>
        <v>0</v>
      </c>
      <c r="DI22" s="45">
        <f t="shared" si="876"/>
        <v>12200</v>
      </c>
      <c r="DJ22" s="44">
        <f t="shared" si="876"/>
        <v>2100</v>
      </c>
      <c r="DK22" s="44">
        <f t="shared" si="876"/>
        <v>2200</v>
      </c>
      <c r="DL22" s="44">
        <f t="shared" si="876"/>
        <v>1700</v>
      </c>
      <c r="DM22" s="44">
        <f t="shared" si="876"/>
        <v>6000</v>
      </c>
      <c r="DN22" s="46">
        <f t="shared" si="876"/>
        <v>2200</v>
      </c>
      <c r="DO22" s="44">
        <f t="shared" si="876"/>
        <v>1900</v>
      </c>
      <c r="DP22" s="44">
        <f t="shared" si="876"/>
        <v>300</v>
      </c>
      <c r="DQ22" s="45">
        <f t="shared" si="876"/>
        <v>4400</v>
      </c>
      <c r="DR22" s="44">
        <f t="shared" si="876"/>
        <v>3800</v>
      </c>
      <c r="DS22" s="44">
        <f t="shared" si="876"/>
        <v>3000</v>
      </c>
      <c r="DT22" s="44">
        <f t="shared" si="876"/>
        <v>2600</v>
      </c>
      <c r="DU22" s="44">
        <f t="shared" si="876"/>
        <v>9400</v>
      </c>
      <c r="DV22" s="46">
        <f t="shared" si="876"/>
        <v>3100</v>
      </c>
      <c r="DW22" s="44">
        <f t="shared" si="876"/>
        <v>2000</v>
      </c>
      <c r="DX22" s="44">
        <f t="shared" si="876"/>
        <v>2000</v>
      </c>
      <c r="DY22" s="45">
        <f t="shared" si="876"/>
        <v>7100</v>
      </c>
      <c r="DZ22" s="44">
        <f t="shared" ref="DZ22:GK22" si="877">SUM(DZ12+DZ17+DZ18+DZ19+DZ20+DZ21)</f>
        <v>3400</v>
      </c>
      <c r="EA22" s="44">
        <f t="shared" si="877"/>
        <v>2400</v>
      </c>
      <c r="EB22" s="44">
        <f t="shared" si="877"/>
        <v>900</v>
      </c>
      <c r="EC22" s="44">
        <f t="shared" si="877"/>
        <v>6700</v>
      </c>
      <c r="ED22" s="46">
        <f t="shared" si="877"/>
        <v>3100</v>
      </c>
      <c r="EE22" s="44">
        <f t="shared" si="877"/>
        <v>1200</v>
      </c>
      <c r="EF22" s="44">
        <f t="shared" si="877"/>
        <v>3800</v>
      </c>
      <c r="EG22" s="45">
        <f t="shared" si="877"/>
        <v>8100.0000000000009</v>
      </c>
      <c r="EH22" s="44">
        <f t="shared" si="877"/>
        <v>5600</v>
      </c>
      <c r="EI22" s="44">
        <f t="shared" si="877"/>
        <v>3800</v>
      </c>
      <c r="EJ22" s="44">
        <f t="shared" si="877"/>
        <v>300</v>
      </c>
      <c r="EK22" s="44">
        <f t="shared" si="877"/>
        <v>9700</v>
      </c>
      <c r="EL22" s="46">
        <f t="shared" si="877"/>
        <v>4100</v>
      </c>
      <c r="EM22" s="44">
        <f t="shared" si="877"/>
        <v>3800</v>
      </c>
      <c r="EN22" s="44">
        <f t="shared" si="877"/>
        <v>1800</v>
      </c>
      <c r="EO22" s="45">
        <f t="shared" si="877"/>
        <v>9700</v>
      </c>
      <c r="EP22" s="44">
        <f t="shared" si="877"/>
        <v>4100</v>
      </c>
      <c r="EQ22" s="44">
        <f t="shared" si="877"/>
        <v>3100</v>
      </c>
      <c r="ER22" s="44">
        <f t="shared" si="877"/>
        <v>2200</v>
      </c>
      <c r="ES22" s="44">
        <f t="shared" si="877"/>
        <v>9400</v>
      </c>
      <c r="ET22" s="46">
        <f t="shared" si="877"/>
        <v>2900</v>
      </c>
      <c r="EU22" s="44">
        <f t="shared" si="877"/>
        <v>2900</v>
      </c>
      <c r="EV22" s="44">
        <f t="shared" si="877"/>
        <v>1600</v>
      </c>
      <c r="EW22" s="45">
        <f t="shared" si="877"/>
        <v>7400</v>
      </c>
      <c r="EX22" s="44">
        <f t="shared" si="877"/>
        <v>6700</v>
      </c>
      <c r="EY22" s="44">
        <f t="shared" si="877"/>
        <v>2200</v>
      </c>
      <c r="EZ22" s="44">
        <f t="shared" si="877"/>
        <v>3500</v>
      </c>
      <c r="FA22" s="44">
        <f t="shared" si="877"/>
        <v>12400</v>
      </c>
      <c r="FB22" s="46">
        <f t="shared" si="877"/>
        <v>3100</v>
      </c>
      <c r="FC22" s="44">
        <f t="shared" si="877"/>
        <v>2700</v>
      </c>
      <c r="FD22" s="44">
        <f t="shared" si="877"/>
        <v>4200</v>
      </c>
      <c r="FE22" s="45">
        <f t="shared" si="877"/>
        <v>10000</v>
      </c>
      <c r="FF22" s="44">
        <f t="shared" si="877"/>
        <v>2700</v>
      </c>
      <c r="FG22" s="44">
        <f t="shared" si="877"/>
        <v>2800</v>
      </c>
      <c r="FH22" s="44">
        <f t="shared" si="877"/>
        <v>1400</v>
      </c>
      <c r="FI22" s="44">
        <f t="shared" si="877"/>
        <v>6900</v>
      </c>
      <c r="FJ22" s="46">
        <f t="shared" si="877"/>
        <v>2900</v>
      </c>
      <c r="FK22" s="44">
        <f t="shared" si="877"/>
        <v>3700</v>
      </c>
      <c r="FL22" s="44">
        <f t="shared" si="877"/>
        <v>1200</v>
      </c>
      <c r="FM22" s="45">
        <f t="shared" si="877"/>
        <v>7800</v>
      </c>
      <c r="FN22" s="44">
        <f t="shared" si="877"/>
        <v>5500</v>
      </c>
      <c r="FO22" s="44">
        <f t="shared" si="877"/>
        <v>4400</v>
      </c>
      <c r="FP22" s="44">
        <f t="shared" si="877"/>
        <v>4900</v>
      </c>
      <c r="FQ22" s="44">
        <f t="shared" si="877"/>
        <v>14800</v>
      </c>
      <c r="FR22" s="46">
        <f t="shared" si="877"/>
        <v>3300</v>
      </c>
      <c r="FS22" s="44">
        <f t="shared" si="877"/>
        <v>3700</v>
      </c>
      <c r="FT22" s="44">
        <f t="shared" si="877"/>
        <v>2100</v>
      </c>
      <c r="FU22" s="45">
        <f t="shared" si="877"/>
        <v>9100</v>
      </c>
      <c r="FV22" s="44">
        <f t="shared" si="877"/>
        <v>3000</v>
      </c>
      <c r="FW22" s="44">
        <f t="shared" si="877"/>
        <v>4200</v>
      </c>
      <c r="FX22" s="44">
        <f t="shared" si="877"/>
        <v>5500</v>
      </c>
      <c r="FY22" s="44">
        <f t="shared" si="877"/>
        <v>12700</v>
      </c>
      <c r="FZ22" s="46">
        <f t="shared" si="877"/>
        <v>3200</v>
      </c>
      <c r="GA22" s="44">
        <f t="shared" si="877"/>
        <v>3500</v>
      </c>
      <c r="GB22" s="44">
        <f t="shared" si="877"/>
        <v>600</v>
      </c>
      <c r="GC22" s="45">
        <f t="shared" si="877"/>
        <v>7300</v>
      </c>
      <c r="GD22" s="44">
        <f t="shared" si="877"/>
        <v>5800</v>
      </c>
      <c r="GE22" s="44">
        <f t="shared" si="877"/>
        <v>3800</v>
      </c>
      <c r="GF22" s="44">
        <f t="shared" si="877"/>
        <v>3000</v>
      </c>
      <c r="GG22" s="44">
        <f t="shared" si="877"/>
        <v>12600</v>
      </c>
      <c r="GH22" s="46">
        <f t="shared" si="877"/>
        <v>3000</v>
      </c>
      <c r="GI22" s="44">
        <f t="shared" si="877"/>
        <v>2600</v>
      </c>
      <c r="GJ22" s="44">
        <f t="shared" si="877"/>
        <v>2700</v>
      </c>
      <c r="GK22" s="45">
        <f t="shared" si="877"/>
        <v>8300</v>
      </c>
      <c r="GL22" s="44">
        <f t="shared" ref="GL22:IW22" si="878">SUM(GL12+GL17+GL18+GL19+GL20+GL21)</f>
        <v>2700</v>
      </c>
      <c r="GM22" s="44">
        <f t="shared" si="878"/>
        <v>3700</v>
      </c>
      <c r="GN22" s="44">
        <f t="shared" si="878"/>
        <v>2000</v>
      </c>
      <c r="GO22" s="44">
        <f t="shared" si="878"/>
        <v>8400</v>
      </c>
      <c r="GP22" s="46">
        <f t="shared" si="878"/>
        <v>2700</v>
      </c>
      <c r="GQ22" s="44">
        <f t="shared" si="878"/>
        <v>3200</v>
      </c>
      <c r="GR22" s="44">
        <f t="shared" si="878"/>
        <v>3600</v>
      </c>
      <c r="GS22" s="45">
        <f t="shared" si="878"/>
        <v>9500</v>
      </c>
      <c r="GT22" s="44">
        <f t="shared" si="878"/>
        <v>4900</v>
      </c>
      <c r="GU22" s="44">
        <f t="shared" si="878"/>
        <v>3800</v>
      </c>
      <c r="GV22" s="44">
        <f t="shared" si="878"/>
        <v>1100</v>
      </c>
      <c r="GW22" s="44">
        <f t="shared" si="878"/>
        <v>9800</v>
      </c>
      <c r="GX22" s="46">
        <f t="shared" si="878"/>
        <v>1900</v>
      </c>
      <c r="GY22" s="44">
        <f t="shared" si="878"/>
        <v>3500</v>
      </c>
      <c r="GZ22" s="44">
        <f t="shared" si="878"/>
        <v>1700</v>
      </c>
      <c r="HA22" s="45">
        <f t="shared" si="878"/>
        <v>7100</v>
      </c>
      <c r="HB22" s="44">
        <f t="shared" si="878"/>
        <v>3000</v>
      </c>
      <c r="HC22" s="44">
        <f t="shared" si="878"/>
        <v>3700</v>
      </c>
      <c r="HD22" s="44">
        <f t="shared" si="878"/>
        <v>1800</v>
      </c>
      <c r="HE22" s="44">
        <f t="shared" si="878"/>
        <v>8500</v>
      </c>
      <c r="HF22" s="46">
        <f t="shared" si="878"/>
        <v>2500</v>
      </c>
      <c r="HG22" s="44">
        <f t="shared" si="878"/>
        <v>3800</v>
      </c>
      <c r="HH22" s="44">
        <f t="shared" si="878"/>
        <v>900</v>
      </c>
      <c r="HI22" s="45">
        <f t="shared" si="878"/>
        <v>7200</v>
      </c>
      <c r="HJ22" s="44">
        <f t="shared" si="878"/>
        <v>1700</v>
      </c>
      <c r="HK22" s="44">
        <f t="shared" si="878"/>
        <v>2900</v>
      </c>
      <c r="HL22" s="44">
        <f t="shared" si="878"/>
        <v>1200</v>
      </c>
      <c r="HM22" s="44">
        <f t="shared" si="878"/>
        <v>5800</v>
      </c>
      <c r="HN22" s="46">
        <f t="shared" si="878"/>
        <v>1800</v>
      </c>
      <c r="HO22" s="44">
        <f t="shared" si="878"/>
        <v>4100</v>
      </c>
      <c r="HP22" s="44">
        <f t="shared" si="878"/>
        <v>900</v>
      </c>
      <c r="HQ22" s="45">
        <f t="shared" si="878"/>
        <v>6800</v>
      </c>
      <c r="HR22" s="44">
        <f t="shared" si="878"/>
        <v>1200</v>
      </c>
      <c r="HS22" s="44">
        <f t="shared" si="878"/>
        <v>2600</v>
      </c>
      <c r="HT22" s="44">
        <f t="shared" si="878"/>
        <v>700</v>
      </c>
      <c r="HU22" s="44">
        <f t="shared" si="878"/>
        <v>4500</v>
      </c>
      <c r="HV22" s="46">
        <f t="shared" si="878"/>
        <v>2500</v>
      </c>
      <c r="HW22" s="44">
        <f t="shared" si="878"/>
        <v>2300</v>
      </c>
      <c r="HX22" s="44">
        <f t="shared" si="878"/>
        <v>1200</v>
      </c>
      <c r="HY22" s="45">
        <f t="shared" si="878"/>
        <v>6000</v>
      </c>
      <c r="HZ22" s="44">
        <f t="shared" si="878"/>
        <v>4400</v>
      </c>
      <c r="IA22" s="44">
        <f t="shared" si="878"/>
        <v>4700</v>
      </c>
      <c r="IB22" s="44">
        <f t="shared" si="878"/>
        <v>1400</v>
      </c>
      <c r="IC22" s="44">
        <f t="shared" si="878"/>
        <v>10500</v>
      </c>
      <c r="ID22" s="46">
        <f t="shared" si="878"/>
        <v>4100</v>
      </c>
      <c r="IE22" s="44">
        <f t="shared" si="878"/>
        <v>3100</v>
      </c>
      <c r="IF22" s="44">
        <f t="shared" si="878"/>
        <v>1300</v>
      </c>
      <c r="IG22" s="45">
        <f t="shared" si="878"/>
        <v>8500</v>
      </c>
      <c r="IH22" s="44">
        <f t="shared" si="878"/>
        <v>2000</v>
      </c>
      <c r="II22" s="44">
        <f t="shared" si="878"/>
        <v>2700</v>
      </c>
      <c r="IJ22" s="44">
        <f t="shared" si="878"/>
        <v>200</v>
      </c>
      <c r="IK22" s="44">
        <f t="shared" si="878"/>
        <v>4900</v>
      </c>
      <c r="IL22" s="46">
        <f t="shared" si="878"/>
        <v>2200</v>
      </c>
      <c r="IM22" s="44">
        <f t="shared" si="878"/>
        <v>2300</v>
      </c>
      <c r="IN22" s="44">
        <f t="shared" si="878"/>
        <v>300</v>
      </c>
      <c r="IO22" s="45">
        <f t="shared" si="878"/>
        <v>4800</v>
      </c>
      <c r="IP22" s="44">
        <f t="shared" si="878"/>
        <v>1600</v>
      </c>
      <c r="IQ22" s="44">
        <f t="shared" si="878"/>
        <v>1900</v>
      </c>
      <c r="IR22" s="44">
        <f t="shared" si="878"/>
        <v>200</v>
      </c>
      <c r="IS22" s="44">
        <f t="shared" si="878"/>
        <v>3700</v>
      </c>
      <c r="IT22" s="46">
        <f t="shared" si="878"/>
        <v>1500</v>
      </c>
      <c r="IU22" s="44">
        <f t="shared" si="878"/>
        <v>2700</v>
      </c>
      <c r="IV22" s="44">
        <f t="shared" si="878"/>
        <v>700</v>
      </c>
      <c r="IW22" s="45">
        <f t="shared" si="878"/>
        <v>4900</v>
      </c>
      <c r="IX22" s="44">
        <f t="shared" ref="IX22:LI22" si="879">SUM(IX12+IX17+IX18+IX19+IX20+IX21)</f>
        <v>2000</v>
      </c>
      <c r="IY22" s="44">
        <f t="shared" si="879"/>
        <v>2300</v>
      </c>
      <c r="IZ22" s="44">
        <f t="shared" si="879"/>
        <v>100</v>
      </c>
      <c r="JA22" s="44">
        <f t="shared" si="879"/>
        <v>4400</v>
      </c>
      <c r="JB22" s="46">
        <f t="shared" si="879"/>
        <v>2100</v>
      </c>
      <c r="JC22" s="44">
        <f t="shared" si="879"/>
        <v>2200</v>
      </c>
      <c r="JD22" s="44">
        <f t="shared" si="879"/>
        <v>200</v>
      </c>
      <c r="JE22" s="45">
        <f t="shared" si="879"/>
        <v>4500</v>
      </c>
      <c r="JF22" s="44">
        <f t="shared" si="879"/>
        <v>3500</v>
      </c>
      <c r="JG22" s="44">
        <f t="shared" si="879"/>
        <v>1900</v>
      </c>
      <c r="JH22" s="44">
        <f t="shared" si="879"/>
        <v>200</v>
      </c>
      <c r="JI22" s="44">
        <f t="shared" si="879"/>
        <v>5600</v>
      </c>
      <c r="JJ22" s="46">
        <f t="shared" si="879"/>
        <v>2700</v>
      </c>
      <c r="JK22" s="44">
        <f t="shared" si="879"/>
        <v>2400</v>
      </c>
      <c r="JL22" s="44">
        <f t="shared" si="879"/>
        <v>500</v>
      </c>
      <c r="JM22" s="45">
        <f t="shared" si="879"/>
        <v>5600</v>
      </c>
      <c r="JN22" s="44">
        <f t="shared" si="879"/>
        <v>4200</v>
      </c>
      <c r="JO22" s="44">
        <f t="shared" si="879"/>
        <v>2000</v>
      </c>
      <c r="JP22" s="44">
        <f t="shared" si="879"/>
        <v>700</v>
      </c>
      <c r="JQ22" s="44">
        <f t="shared" si="879"/>
        <v>6900</v>
      </c>
      <c r="JR22" s="46">
        <f t="shared" si="879"/>
        <v>2700</v>
      </c>
      <c r="JS22" s="44">
        <f t="shared" si="879"/>
        <v>1900</v>
      </c>
      <c r="JT22" s="44">
        <f t="shared" si="879"/>
        <v>1000</v>
      </c>
      <c r="JU22" s="45">
        <f t="shared" si="879"/>
        <v>5600</v>
      </c>
      <c r="JV22" s="44">
        <f t="shared" si="879"/>
        <v>2700</v>
      </c>
      <c r="JW22" s="44">
        <f t="shared" si="879"/>
        <v>3400</v>
      </c>
      <c r="JX22" s="44">
        <f t="shared" si="879"/>
        <v>700</v>
      </c>
      <c r="JY22" s="44">
        <f t="shared" si="879"/>
        <v>6800.0000000000009</v>
      </c>
      <c r="JZ22" s="46">
        <f t="shared" si="879"/>
        <v>2600</v>
      </c>
      <c r="KA22" s="44">
        <f t="shared" si="879"/>
        <v>3700</v>
      </c>
      <c r="KB22" s="44">
        <f t="shared" si="879"/>
        <v>500</v>
      </c>
      <c r="KC22" s="45">
        <f t="shared" si="879"/>
        <v>6800</v>
      </c>
      <c r="KD22" s="44">
        <f t="shared" si="879"/>
        <v>2100</v>
      </c>
      <c r="KE22" s="44">
        <f t="shared" si="879"/>
        <v>2700</v>
      </c>
      <c r="KF22" s="44">
        <f t="shared" si="879"/>
        <v>1700</v>
      </c>
      <c r="KG22" s="44">
        <f t="shared" si="879"/>
        <v>6500</v>
      </c>
      <c r="KH22" s="46">
        <f t="shared" si="879"/>
        <v>2400</v>
      </c>
      <c r="KI22" s="44">
        <f t="shared" si="879"/>
        <v>1800</v>
      </c>
      <c r="KJ22" s="44">
        <f t="shared" si="879"/>
        <v>600</v>
      </c>
      <c r="KK22" s="45">
        <f t="shared" si="879"/>
        <v>4800</v>
      </c>
      <c r="KL22" s="44">
        <f t="shared" si="879"/>
        <v>2600</v>
      </c>
      <c r="KM22" s="44">
        <f t="shared" si="879"/>
        <v>2300</v>
      </c>
      <c r="KN22" s="44">
        <f t="shared" si="879"/>
        <v>1800</v>
      </c>
      <c r="KO22" s="44">
        <f t="shared" si="879"/>
        <v>6700</v>
      </c>
      <c r="KP22" s="46">
        <f t="shared" si="879"/>
        <v>5800</v>
      </c>
      <c r="KQ22" s="44">
        <f t="shared" si="879"/>
        <v>3200</v>
      </c>
      <c r="KR22" s="44">
        <f t="shared" si="879"/>
        <v>2500</v>
      </c>
      <c r="KS22" s="45">
        <f t="shared" si="879"/>
        <v>11500</v>
      </c>
      <c r="KT22" s="44">
        <f t="shared" si="879"/>
        <v>4200</v>
      </c>
      <c r="KU22" s="44">
        <f t="shared" si="879"/>
        <v>2700</v>
      </c>
      <c r="KV22" s="44">
        <f t="shared" si="879"/>
        <v>1700</v>
      </c>
      <c r="KW22" s="44">
        <f t="shared" si="879"/>
        <v>8600</v>
      </c>
      <c r="KX22" s="46">
        <f t="shared" si="879"/>
        <v>3200</v>
      </c>
      <c r="KY22" s="44">
        <f t="shared" si="879"/>
        <v>2800</v>
      </c>
      <c r="KZ22" s="44">
        <f t="shared" si="879"/>
        <v>200</v>
      </c>
      <c r="LA22" s="45">
        <f t="shared" si="879"/>
        <v>6200</v>
      </c>
      <c r="LB22" s="44">
        <f t="shared" si="879"/>
        <v>2400</v>
      </c>
      <c r="LC22" s="44">
        <f t="shared" si="879"/>
        <v>2900</v>
      </c>
      <c r="LD22" s="44">
        <f t="shared" si="879"/>
        <v>-200</v>
      </c>
      <c r="LE22" s="44">
        <f t="shared" si="879"/>
        <v>5100</v>
      </c>
      <c r="LF22" s="46">
        <f t="shared" si="879"/>
        <v>2100</v>
      </c>
      <c r="LG22" s="44">
        <f t="shared" si="879"/>
        <v>3600</v>
      </c>
      <c r="LH22" s="44">
        <f t="shared" si="879"/>
        <v>2200</v>
      </c>
      <c r="LI22" s="45">
        <f t="shared" si="879"/>
        <v>7900</v>
      </c>
      <c r="LJ22" s="44">
        <f t="shared" ref="LJ22:NU22" si="880">SUM(LJ12+LJ17+LJ18+LJ19+LJ20+LJ21)</f>
        <v>3600</v>
      </c>
      <c r="LK22" s="44">
        <f t="shared" si="880"/>
        <v>3500</v>
      </c>
      <c r="LL22" s="44">
        <f t="shared" si="880"/>
        <v>500</v>
      </c>
      <c r="LM22" s="44">
        <f t="shared" si="880"/>
        <v>7600</v>
      </c>
      <c r="LN22" s="46">
        <f t="shared" si="880"/>
        <v>3100</v>
      </c>
      <c r="LO22" s="44">
        <f t="shared" si="880"/>
        <v>2600</v>
      </c>
      <c r="LP22" s="44">
        <f t="shared" si="880"/>
        <v>800</v>
      </c>
      <c r="LQ22" s="45">
        <f t="shared" si="880"/>
        <v>6500</v>
      </c>
      <c r="LR22" s="44">
        <f t="shared" si="880"/>
        <v>3600</v>
      </c>
      <c r="LS22" s="44">
        <f t="shared" si="880"/>
        <v>3300</v>
      </c>
      <c r="LT22" s="44">
        <f t="shared" si="880"/>
        <v>1200</v>
      </c>
      <c r="LU22" s="44">
        <f t="shared" si="880"/>
        <v>8100</v>
      </c>
      <c r="LV22" s="46">
        <f t="shared" si="880"/>
        <v>5200</v>
      </c>
      <c r="LW22" s="44">
        <f t="shared" si="880"/>
        <v>3400</v>
      </c>
      <c r="LX22" s="44">
        <f t="shared" si="880"/>
        <v>1900</v>
      </c>
      <c r="LY22" s="45">
        <f t="shared" si="880"/>
        <v>10500.000000000002</v>
      </c>
      <c r="LZ22" s="44">
        <f t="shared" si="880"/>
        <v>3200</v>
      </c>
      <c r="MA22" s="44">
        <f t="shared" si="880"/>
        <v>3400</v>
      </c>
      <c r="MB22" s="44">
        <f t="shared" si="880"/>
        <v>700</v>
      </c>
      <c r="MC22" s="44">
        <f t="shared" si="880"/>
        <v>7300</v>
      </c>
      <c r="MD22" s="46">
        <f t="shared" si="880"/>
        <v>2100</v>
      </c>
      <c r="ME22" s="44">
        <f t="shared" si="880"/>
        <v>2400</v>
      </c>
      <c r="MF22" s="44">
        <f t="shared" si="880"/>
        <v>700</v>
      </c>
      <c r="MG22" s="45">
        <f t="shared" si="880"/>
        <v>5200</v>
      </c>
      <c r="MH22" s="44">
        <f t="shared" si="880"/>
        <v>2000</v>
      </c>
      <c r="MI22" s="44">
        <f t="shared" si="880"/>
        <v>1500</v>
      </c>
      <c r="MJ22" s="44">
        <f t="shared" si="880"/>
        <v>1500</v>
      </c>
      <c r="MK22" s="44">
        <f t="shared" si="880"/>
        <v>5000</v>
      </c>
      <c r="ML22" s="46">
        <f t="shared" si="880"/>
        <v>1700</v>
      </c>
      <c r="MM22" s="44">
        <f t="shared" si="880"/>
        <v>2600</v>
      </c>
      <c r="MN22" s="44">
        <f t="shared" si="880"/>
        <v>700</v>
      </c>
      <c r="MO22" s="45">
        <f t="shared" si="880"/>
        <v>5000</v>
      </c>
      <c r="MP22" s="44">
        <f t="shared" si="880"/>
        <v>1400</v>
      </c>
      <c r="MQ22" s="44">
        <f t="shared" si="880"/>
        <v>2200</v>
      </c>
      <c r="MR22" s="44">
        <f t="shared" si="880"/>
        <v>600</v>
      </c>
      <c r="MS22" s="44">
        <f t="shared" si="880"/>
        <v>4200</v>
      </c>
      <c r="MT22" s="46">
        <f t="shared" si="880"/>
        <v>1500</v>
      </c>
      <c r="MU22" s="44">
        <f t="shared" si="880"/>
        <v>2700</v>
      </c>
      <c r="MV22" s="44">
        <f t="shared" si="880"/>
        <v>200</v>
      </c>
      <c r="MW22" s="45">
        <f t="shared" si="880"/>
        <v>4400</v>
      </c>
      <c r="MX22" s="44">
        <f t="shared" si="880"/>
        <v>2600</v>
      </c>
      <c r="MY22" s="44">
        <f t="shared" si="880"/>
        <v>3000</v>
      </c>
      <c r="MZ22" s="44">
        <f t="shared" si="880"/>
        <v>100</v>
      </c>
      <c r="NA22" s="44">
        <f t="shared" si="880"/>
        <v>5700</v>
      </c>
      <c r="NB22" s="46">
        <f t="shared" si="880"/>
        <v>2800</v>
      </c>
      <c r="NC22" s="44">
        <f t="shared" si="880"/>
        <v>2500</v>
      </c>
      <c r="ND22" s="44">
        <f t="shared" si="880"/>
        <v>600</v>
      </c>
      <c r="NE22" s="45">
        <f t="shared" si="880"/>
        <v>5900</v>
      </c>
      <c r="NF22" s="44">
        <f t="shared" si="880"/>
        <v>2400</v>
      </c>
      <c r="NG22" s="44">
        <f t="shared" si="880"/>
        <v>2400</v>
      </c>
      <c r="NH22" s="44">
        <f t="shared" si="880"/>
        <v>600</v>
      </c>
      <c r="NI22" s="44">
        <f t="shared" si="880"/>
        <v>5400</v>
      </c>
      <c r="NJ22" s="46">
        <f t="shared" si="880"/>
        <v>2600</v>
      </c>
      <c r="NK22" s="44">
        <f t="shared" si="880"/>
        <v>2600</v>
      </c>
      <c r="NL22" s="44">
        <f t="shared" si="880"/>
        <v>500</v>
      </c>
      <c r="NM22" s="45">
        <f t="shared" si="880"/>
        <v>5700</v>
      </c>
      <c r="NN22" s="44">
        <f t="shared" si="880"/>
        <v>3200</v>
      </c>
      <c r="NO22" s="44">
        <f t="shared" si="880"/>
        <v>3400</v>
      </c>
      <c r="NP22" s="44">
        <f t="shared" si="880"/>
        <v>600</v>
      </c>
      <c r="NQ22" s="44">
        <f t="shared" si="880"/>
        <v>7200</v>
      </c>
      <c r="NR22" s="46">
        <f t="shared" si="880"/>
        <v>3800</v>
      </c>
      <c r="NS22" s="44">
        <f t="shared" si="880"/>
        <v>3800</v>
      </c>
      <c r="NT22" s="44">
        <f t="shared" si="880"/>
        <v>1400</v>
      </c>
      <c r="NU22" s="45">
        <f t="shared" si="880"/>
        <v>9000</v>
      </c>
      <c r="NV22" s="44">
        <f t="shared" ref="NV22:QG22" si="881">SUM(NV12+NV17+NV18+NV19+NV20+NV21)</f>
        <v>1900</v>
      </c>
      <c r="NW22" s="44">
        <f t="shared" si="881"/>
        <v>2700</v>
      </c>
      <c r="NX22" s="44">
        <f t="shared" si="881"/>
        <v>800</v>
      </c>
      <c r="NY22" s="44">
        <f t="shared" si="881"/>
        <v>5400</v>
      </c>
      <c r="NZ22" s="46">
        <f t="shared" si="881"/>
        <v>1900</v>
      </c>
      <c r="OA22" s="44">
        <f t="shared" si="881"/>
        <v>2000</v>
      </c>
      <c r="OB22" s="44">
        <f t="shared" si="881"/>
        <v>500</v>
      </c>
      <c r="OC22" s="45">
        <f t="shared" si="881"/>
        <v>4400</v>
      </c>
      <c r="OD22" s="44">
        <f t="shared" si="881"/>
        <v>2000</v>
      </c>
      <c r="OE22" s="44">
        <f t="shared" si="881"/>
        <v>1800</v>
      </c>
      <c r="OF22" s="44">
        <f t="shared" si="881"/>
        <v>600</v>
      </c>
      <c r="OG22" s="44">
        <f t="shared" si="881"/>
        <v>4400</v>
      </c>
      <c r="OH22" s="46">
        <f t="shared" si="881"/>
        <v>1500</v>
      </c>
      <c r="OI22" s="44">
        <f t="shared" si="881"/>
        <v>2400</v>
      </c>
      <c r="OJ22" s="44">
        <f t="shared" si="881"/>
        <v>700</v>
      </c>
      <c r="OK22" s="45">
        <f t="shared" si="881"/>
        <v>4600</v>
      </c>
      <c r="OL22" s="44">
        <f t="shared" si="881"/>
        <v>1200</v>
      </c>
      <c r="OM22" s="44">
        <f t="shared" si="881"/>
        <v>2000</v>
      </c>
      <c r="ON22" s="44">
        <f t="shared" si="881"/>
        <v>700</v>
      </c>
      <c r="OO22" s="44">
        <f t="shared" si="881"/>
        <v>3899.9999999999995</v>
      </c>
      <c r="OP22" s="46">
        <f t="shared" si="881"/>
        <v>1800</v>
      </c>
      <c r="OQ22" s="44">
        <f t="shared" si="881"/>
        <v>2700</v>
      </c>
      <c r="OR22" s="44">
        <f t="shared" si="881"/>
        <v>300</v>
      </c>
      <c r="OS22" s="45">
        <f t="shared" si="881"/>
        <v>4800</v>
      </c>
      <c r="OT22" s="44">
        <f t="shared" si="881"/>
        <v>1800</v>
      </c>
      <c r="OU22" s="44">
        <f t="shared" si="881"/>
        <v>3000</v>
      </c>
      <c r="OV22" s="44">
        <f t="shared" si="881"/>
        <v>200</v>
      </c>
      <c r="OW22" s="44">
        <f t="shared" si="881"/>
        <v>5000</v>
      </c>
      <c r="OX22" s="46">
        <f t="shared" si="881"/>
        <v>1700</v>
      </c>
      <c r="OY22" s="44">
        <f t="shared" si="881"/>
        <v>3200</v>
      </c>
      <c r="OZ22" s="44">
        <f t="shared" si="881"/>
        <v>300</v>
      </c>
      <c r="PA22" s="45">
        <f t="shared" si="881"/>
        <v>5200</v>
      </c>
      <c r="PB22" s="44">
        <f t="shared" si="881"/>
        <v>1400</v>
      </c>
      <c r="PC22" s="44">
        <f t="shared" si="881"/>
        <v>3200</v>
      </c>
      <c r="PD22" s="44">
        <f t="shared" si="881"/>
        <v>500</v>
      </c>
      <c r="PE22" s="44">
        <f t="shared" si="881"/>
        <v>5100</v>
      </c>
      <c r="PF22" s="46">
        <f t="shared" si="881"/>
        <v>1800</v>
      </c>
      <c r="PG22" s="44">
        <f t="shared" si="881"/>
        <v>3800</v>
      </c>
      <c r="PH22" s="44">
        <f t="shared" si="881"/>
        <v>500</v>
      </c>
      <c r="PI22" s="45">
        <f t="shared" si="881"/>
        <v>6100</v>
      </c>
      <c r="PJ22" s="44">
        <f t="shared" si="881"/>
        <v>3300</v>
      </c>
      <c r="PK22" s="44">
        <f t="shared" si="881"/>
        <v>4400</v>
      </c>
      <c r="PL22" s="44">
        <f t="shared" si="881"/>
        <v>600</v>
      </c>
      <c r="PM22" s="44">
        <f t="shared" si="881"/>
        <v>8300</v>
      </c>
      <c r="PN22" s="46">
        <f t="shared" si="881"/>
        <v>3100</v>
      </c>
      <c r="PO22" s="44">
        <f t="shared" si="881"/>
        <v>4100</v>
      </c>
      <c r="PP22" s="44">
        <f t="shared" si="881"/>
        <v>700</v>
      </c>
      <c r="PQ22" s="45">
        <f t="shared" si="881"/>
        <v>7900</v>
      </c>
      <c r="PR22" s="44">
        <f t="shared" si="881"/>
        <v>2100</v>
      </c>
      <c r="PS22" s="44">
        <f t="shared" si="881"/>
        <v>2700</v>
      </c>
      <c r="PT22" s="44">
        <f t="shared" si="881"/>
        <v>200</v>
      </c>
      <c r="PU22" s="44">
        <f t="shared" si="881"/>
        <v>5000</v>
      </c>
      <c r="PV22" s="46">
        <f t="shared" si="881"/>
        <v>1600</v>
      </c>
      <c r="PW22" s="44">
        <f t="shared" si="881"/>
        <v>1900</v>
      </c>
      <c r="PX22" s="44">
        <f t="shared" si="881"/>
        <v>400</v>
      </c>
      <c r="PY22" s="45">
        <f t="shared" si="881"/>
        <v>3900.0000000000005</v>
      </c>
      <c r="PZ22" s="44">
        <f t="shared" si="881"/>
        <v>2100</v>
      </c>
      <c r="QA22" s="44">
        <f t="shared" si="881"/>
        <v>2100</v>
      </c>
      <c r="QB22" s="44">
        <f t="shared" si="881"/>
        <v>300</v>
      </c>
      <c r="QC22" s="44">
        <f t="shared" si="881"/>
        <v>4500</v>
      </c>
      <c r="QD22" s="46">
        <f t="shared" si="881"/>
        <v>1700</v>
      </c>
      <c r="QE22" s="44">
        <f t="shared" si="881"/>
        <v>2500</v>
      </c>
      <c r="QF22" s="44">
        <f t="shared" si="881"/>
        <v>1000</v>
      </c>
      <c r="QG22" s="45">
        <f t="shared" si="881"/>
        <v>5200</v>
      </c>
      <c r="QH22" s="44">
        <f t="shared" ref="QH22:SS22" si="882">SUM(QH12+QH17+QH18+QH19+QH20+QH21)</f>
        <v>2100</v>
      </c>
      <c r="QI22" s="44">
        <f t="shared" si="882"/>
        <v>3000</v>
      </c>
      <c r="QJ22" s="44">
        <f t="shared" si="882"/>
        <v>200</v>
      </c>
      <c r="QK22" s="44">
        <f t="shared" si="882"/>
        <v>5300</v>
      </c>
      <c r="QL22" s="46">
        <f t="shared" si="882"/>
        <v>2200</v>
      </c>
      <c r="QM22" s="44">
        <f t="shared" si="882"/>
        <v>3000</v>
      </c>
      <c r="QN22" s="44">
        <f t="shared" si="882"/>
        <v>200</v>
      </c>
      <c r="QO22" s="45">
        <f t="shared" si="882"/>
        <v>5400</v>
      </c>
      <c r="QP22" s="44">
        <f t="shared" si="882"/>
        <v>3000</v>
      </c>
      <c r="QQ22" s="44">
        <f t="shared" si="882"/>
        <v>3000</v>
      </c>
      <c r="QR22" s="44">
        <f t="shared" si="882"/>
        <v>400</v>
      </c>
      <c r="QS22" s="44">
        <f t="shared" si="882"/>
        <v>6400</v>
      </c>
      <c r="QT22" s="46">
        <f t="shared" si="882"/>
        <v>2400</v>
      </c>
      <c r="QU22" s="44">
        <f t="shared" si="882"/>
        <v>2900</v>
      </c>
      <c r="QV22" s="44">
        <f t="shared" si="882"/>
        <v>400</v>
      </c>
      <c r="QW22" s="45">
        <f t="shared" si="882"/>
        <v>5700</v>
      </c>
      <c r="QX22" s="44">
        <f t="shared" si="882"/>
        <v>2500</v>
      </c>
      <c r="QY22" s="44">
        <f t="shared" si="882"/>
        <v>2500</v>
      </c>
      <c r="QZ22" s="44">
        <f t="shared" si="882"/>
        <v>500</v>
      </c>
      <c r="RA22" s="44">
        <f t="shared" si="882"/>
        <v>5500</v>
      </c>
      <c r="RB22" s="46">
        <f t="shared" si="882"/>
        <v>3600</v>
      </c>
      <c r="RC22" s="44">
        <f t="shared" si="882"/>
        <v>3200</v>
      </c>
      <c r="RD22" s="44">
        <f t="shared" si="882"/>
        <v>800</v>
      </c>
      <c r="RE22" s="45">
        <f t="shared" si="882"/>
        <v>7600</v>
      </c>
      <c r="RF22" s="44">
        <f t="shared" si="882"/>
        <v>3800</v>
      </c>
      <c r="RG22" s="44">
        <f t="shared" si="882"/>
        <v>4000</v>
      </c>
      <c r="RH22" s="44">
        <f t="shared" si="882"/>
        <v>1400</v>
      </c>
      <c r="RI22" s="44">
        <f t="shared" si="882"/>
        <v>9200</v>
      </c>
      <c r="RJ22" s="46">
        <f t="shared" si="882"/>
        <v>4800</v>
      </c>
      <c r="RK22" s="44">
        <f t="shared" si="882"/>
        <v>3600</v>
      </c>
      <c r="RL22" s="44">
        <f t="shared" si="882"/>
        <v>900</v>
      </c>
      <c r="RM22" s="45">
        <f t="shared" si="882"/>
        <v>9300</v>
      </c>
      <c r="RN22" s="44">
        <f t="shared" si="882"/>
        <v>3100</v>
      </c>
      <c r="RO22" s="44">
        <f t="shared" si="882"/>
        <v>2700</v>
      </c>
      <c r="RP22" s="44">
        <f t="shared" si="882"/>
        <v>500</v>
      </c>
      <c r="RQ22" s="44">
        <f t="shared" si="882"/>
        <v>6300</v>
      </c>
      <c r="RR22" s="46">
        <f t="shared" si="882"/>
        <v>2900</v>
      </c>
      <c r="RS22" s="44">
        <f t="shared" si="882"/>
        <v>2500</v>
      </c>
      <c r="RT22" s="44">
        <f t="shared" si="882"/>
        <v>400</v>
      </c>
      <c r="RU22" s="45">
        <f t="shared" si="882"/>
        <v>5800</v>
      </c>
      <c r="RV22" s="44">
        <f t="shared" si="882"/>
        <v>2200</v>
      </c>
      <c r="RW22" s="44">
        <f t="shared" si="882"/>
        <v>1900</v>
      </c>
      <c r="RX22" s="44">
        <f t="shared" si="882"/>
        <v>1300</v>
      </c>
      <c r="RY22" s="44">
        <f t="shared" si="882"/>
        <v>5400</v>
      </c>
      <c r="RZ22" s="46">
        <f t="shared" si="882"/>
        <v>2300</v>
      </c>
      <c r="SA22" s="44">
        <f t="shared" si="882"/>
        <v>2300</v>
      </c>
      <c r="SB22" s="44">
        <f t="shared" si="882"/>
        <v>500</v>
      </c>
      <c r="SC22" s="45">
        <f t="shared" si="882"/>
        <v>5100</v>
      </c>
      <c r="SD22" s="44">
        <f t="shared" si="882"/>
        <v>1900</v>
      </c>
      <c r="SE22" s="44">
        <f t="shared" si="882"/>
        <v>1700</v>
      </c>
      <c r="SF22" s="44">
        <f t="shared" si="882"/>
        <v>600</v>
      </c>
      <c r="SG22" s="44">
        <f t="shared" si="882"/>
        <v>4200</v>
      </c>
      <c r="SH22" s="46">
        <f t="shared" si="882"/>
        <v>2400</v>
      </c>
      <c r="SI22" s="44">
        <f t="shared" si="882"/>
        <v>1800</v>
      </c>
      <c r="SJ22" s="44">
        <f t="shared" si="882"/>
        <v>400</v>
      </c>
      <c r="SK22" s="45">
        <f t="shared" si="882"/>
        <v>4600</v>
      </c>
      <c r="SL22" s="44">
        <f t="shared" si="882"/>
        <v>2000</v>
      </c>
      <c r="SM22" s="44">
        <f t="shared" si="882"/>
        <v>1800</v>
      </c>
      <c r="SN22" s="44">
        <f t="shared" si="882"/>
        <v>800</v>
      </c>
      <c r="SO22" s="44">
        <f t="shared" si="882"/>
        <v>4600</v>
      </c>
      <c r="SP22" s="46">
        <f t="shared" si="882"/>
        <v>2800</v>
      </c>
      <c r="SQ22" s="44">
        <f t="shared" si="882"/>
        <v>2200</v>
      </c>
      <c r="SR22" s="44">
        <f t="shared" si="882"/>
        <v>500</v>
      </c>
      <c r="SS22" s="45">
        <f t="shared" si="882"/>
        <v>5500</v>
      </c>
      <c r="ST22" s="44">
        <f t="shared" ref="ST22:VE22" si="883">SUM(ST12+ST17+ST18+ST19+ST20+ST21)</f>
        <v>3000</v>
      </c>
      <c r="SU22" s="44">
        <f t="shared" si="883"/>
        <v>2800</v>
      </c>
      <c r="SV22" s="44">
        <f t="shared" si="883"/>
        <v>700</v>
      </c>
      <c r="SW22" s="44">
        <f t="shared" si="883"/>
        <v>6500</v>
      </c>
      <c r="SX22" s="46">
        <f t="shared" si="883"/>
        <v>3300</v>
      </c>
      <c r="SY22" s="44">
        <f t="shared" si="883"/>
        <v>3500</v>
      </c>
      <c r="SZ22" s="44">
        <f t="shared" si="883"/>
        <v>700</v>
      </c>
      <c r="TA22" s="45">
        <f t="shared" si="883"/>
        <v>7500</v>
      </c>
      <c r="TB22" s="44">
        <f t="shared" si="883"/>
        <v>4600</v>
      </c>
      <c r="TC22" s="44">
        <f t="shared" si="883"/>
        <v>2700</v>
      </c>
      <c r="TD22" s="44">
        <f t="shared" si="883"/>
        <v>1100</v>
      </c>
      <c r="TE22" s="44">
        <f t="shared" si="883"/>
        <v>8400</v>
      </c>
      <c r="TF22" s="46">
        <f t="shared" si="883"/>
        <v>4500</v>
      </c>
      <c r="TG22" s="44">
        <f t="shared" si="883"/>
        <v>1800</v>
      </c>
      <c r="TH22" s="44">
        <f t="shared" si="883"/>
        <v>300</v>
      </c>
      <c r="TI22" s="45">
        <f t="shared" si="883"/>
        <v>6600</v>
      </c>
      <c r="TJ22" s="44">
        <f t="shared" si="883"/>
        <v>3100</v>
      </c>
      <c r="TK22" s="44">
        <f t="shared" si="883"/>
        <v>1600</v>
      </c>
      <c r="TL22" s="44">
        <f t="shared" si="883"/>
        <v>200</v>
      </c>
      <c r="TM22" s="44">
        <f t="shared" si="883"/>
        <v>4900</v>
      </c>
      <c r="TN22" s="46">
        <f t="shared" si="883"/>
        <v>2700</v>
      </c>
      <c r="TO22" s="44">
        <f t="shared" si="883"/>
        <v>2100</v>
      </c>
      <c r="TP22" s="44">
        <f t="shared" si="883"/>
        <v>300</v>
      </c>
      <c r="TQ22" s="45">
        <f t="shared" si="883"/>
        <v>5100</v>
      </c>
      <c r="TR22" s="44">
        <f t="shared" si="883"/>
        <v>3100</v>
      </c>
      <c r="TS22" s="44">
        <f t="shared" si="883"/>
        <v>600</v>
      </c>
      <c r="TT22" s="44">
        <f t="shared" si="883"/>
        <v>500</v>
      </c>
      <c r="TU22" s="44">
        <f t="shared" si="883"/>
        <v>4200</v>
      </c>
      <c r="TV22" s="46">
        <f t="shared" si="883"/>
        <v>2700</v>
      </c>
      <c r="TW22" s="44">
        <f t="shared" si="883"/>
        <v>1700</v>
      </c>
      <c r="TX22" s="44">
        <f t="shared" si="883"/>
        <v>1100</v>
      </c>
      <c r="TY22" s="45">
        <f t="shared" si="883"/>
        <v>5500</v>
      </c>
      <c r="TZ22" s="44">
        <f t="shared" si="883"/>
        <v>1900</v>
      </c>
      <c r="UA22" s="44">
        <f t="shared" si="883"/>
        <v>1500</v>
      </c>
      <c r="UB22" s="44">
        <f t="shared" si="883"/>
        <v>1000</v>
      </c>
      <c r="UC22" s="44">
        <f t="shared" si="883"/>
        <v>4400</v>
      </c>
      <c r="UD22" s="46">
        <f t="shared" si="883"/>
        <v>2200</v>
      </c>
      <c r="UE22" s="44">
        <f t="shared" si="883"/>
        <v>2800</v>
      </c>
      <c r="UF22" s="44">
        <f t="shared" si="883"/>
        <v>1600</v>
      </c>
      <c r="UG22" s="45">
        <f t="shared" si="883"/>
        <v>6600</v>
      </c>
      <c r="UH22" s="44">
        <f t="shared" si="883"/>
        <v>2500</v>
      </c>
      <c r="UI22" s="44">
        <f t="shared" si="883"/>
        <v>2600</v>
      </c>
      <c r="UJ22" s="44">
        <f t="shared" si="883"/>
        <v>2400</v>
      </c>
      <c r="UK22" s="44">
        <f t="shared" si="883"/>
        <v>7500</v>
      </c>
      <c r="UL22" s="46">
        <f t="shared" si="883"/>
        <v>3200</v>
      </c>
      <c r="UM22" s="44">
        <f t="shared" si="883"/>
        <v>2600</v>
      </c>
      <c r="UN22" s="44">
        <f t="shared" si="883"/>
        <v>500</v>
      </c>
      <c r="UO22" s="45">
        <f t="shared" si="883"/>
        <v>6300</v>
      </c>
      <c r="UP22" s="44">
        <f t="shared" si="883"/>
        <v>3400</v>
      </c>
      <c r="UQ22" s="44">
        <f t="shared" si="883"/>
        <v>2800</v>
      </c>
      <c r="UR22" s="44">
        <f t="shared" si="883"/>
        <v>800</v>
      </c>
      <c r="US22" s="44">
        <f t="shared" si="883"/>
        <v>7000</v>
      </c>
      <c r="UT22" s="46">
        <f t="shared" si="883"/>
        <v>1900</v>
      </c>
      <c r="UU22" s="44">
        <f t="shared" si="883"/>
        <v>2000</v>
      </c>
      <c r="UV22" s="44">
        <f t="shared" si="883"/>
        <v>1400</v>
      </c>
      <c r="UW22" s="45">
        <f t="shared" si="883"/>
        <v>5300</v>
      </c>
      <c r="UX22" s="44">
        <f t="shared" si="883"/>
        <v>2900</v>
      </c>
      <c r="UY22" s="44">
        <f t="shared" si="883"/>
        <v>2700</v>
      </c>
      <c r="UZ22" s="44">
        <f t="shared" si="883"/>
        <v>1200</v>
      </c>
      <c r="VA22" s="44">
        <f t="shared" si="883"/>
        <v>6800</v>
      </c>
      <c r="VB22" s="46">
        <f t="shared" si="883"/>
        <v>3800</v>
      </c>
      <c r="VC22" s="44">
        <f t="shared" si="883"/>
        <v>3000</v>
      </c>
      <c r="VD22" s="44">
        <f t="shared" si="883"/>
        <v>2700</v>
      </c>
      <c r="VE22" s="45">
        <f t="shared" si="883"/>
        <v>9500</v>
      </c>
      <c r="VF22" s="44">
        <f t="shared" ref="VF22:XQ22" si="884">SUM(VF12+VF17+VF18+VF19+VF20+VF21)</f>
        <v>2300</v>
      </c>
      <c r="VG22" s="44">
        <f t="shared" si="884"/>
        <v>1300</v>
      </c>
      <c r="VH22" s="44">
        <f t="shared" si="884"/>
        <v>800</v>
      </c>
      <c r="VI22" s="44">
        <f t="shared" si="884"/>
        <v>4400</v>
      </c>
      <c r="VJ22" s="46">
        <f t="shared" si="884"/>
        <v>3700</v>
      </c>
      <c r="VK22" s="44">
        <f t="shared" si="884"/>
        <v>2800</v>
      </c>
      <c r="VL22" s="44">
        <f t="shared" si="884"/>
        <v>1900</v>
      </c>
      <c r="VM22" s="45">
        <f t="shared" si="884"/>
        <v>8400</v>
      </c>
      <c r="VN22" s="44">
        <f t="shared" si="884"/>
        <v>1800</v>
      </c>
      <c r="VO22" s="44">
        <f t="shared" si="884"/>
        <v>1600</v>
      </c>
      <c r="VP22" s="44">
        <f t="shared" si="884"/>
        <v>800</v>
      </c>
      <c r="VQ22" s="44">
        <f t="shared" si="884"/>
        <v>4200</v>
      </c>
      <c r="VR22" s="46">
        <f t="shared" si="884"/>
        <v>2900</v>
      </c>
      <c r="VS22" s="44">
        <f t="shared" si="884"/>
        <v>2000</v>
      </c>
      <c r="VT22" s="44">
        <f t="shared" si="884"/>
        <v>1100</v>
      </c>
      <c r="VU22" s="45">
        <f t="shared" si="884"/>
        <v>6000</v>
      </c>
      <c r="VV22" s="44">
        <f t="shared" si="884"/>
        <v>1300</v>
      </c>
      <c r="VW22" s="44">
        <f t="shared" si="884"/>
        <v>1600</v>
      </c>
      <c r="VX22" s="44">
        <f t="shared" si="884"/>
        <v>700</v>
      </c>
      <c r="VY22" s="44">
        <f t="shared" si="884"/>
        <v>3600</v>
      </c>
      <c r="VZ22" s="46">
        <f t="shared" si="884"/>
        <v>2600</v>
      </c>
      <c r="WA22" s="44">
        <f t="shared" si="884"/>
        <v>1700</v>
      </c>
      <c r="WB22" s="44">
        <f t="shared" si="884"/>
        <v>900</v>
      </c>
      <c r="WC22" s="45">
        <f t="shared" si="884"/>
        <v>5200</v>
      </c>
      <c r="WD22" s="44">
        <f t="shared" si="884"/>
        <v>2500</v>
      </c>
      <c r="WE22" s="44">
        <f t="shared" si="884"/>
        <v>2400</v>
      </c>
      <c r="WF22" s="44">
        <f t="shared" si="884"/>
        <v>500</v>
      </c>
      <c r="WG22" s="44">
        <f t="shared" si="884"/>
        <v>5400</v>
      </c>
      <c r="WH22" s="46">
        <f t="shared" si="884"/>
        <v>2400</v>
      </c>
      <c r="WI22" s="44">
        <f t="shared" si="884"/>
        <v>2400</v>
      </c>
      <c r="WJ22" s="44">
        <f t="shared" si="884"/>
        <v>1300</v>
      </c>
      <c r="WK22" s="45">
        <f t="shared" si="884"/>
        <v>6100</v>
      </c>
      <c r="WL22" s="44">
        <f t="shared" si="884"/>
        <v>3700</v>
      </c>
      <c r="WM22" s="44">
        <f t="shared" si="884"/>
        <v>1800</v>
      </c>
      <c r="WN22" s="44">
        <f t="shared" si="884"/>
        <v>800</v>
      </c>
      <c r="WO22" s="44">
        <f t="shared" si="884"/>
        <v>6300</v>
      </c>
      <c r="WP22" s="46">
        <f t="shared" si="884"/>
        <v>4100</v>
      </c>
      <c r="WQ22" s="44">
        <f t="shared" si="884"/>
        <v>1300</v>
      </c>
      <c r="WR22" s="44">
        <f t="shared" si="884"/>
        <v>900</v>
      </c>
      <c r="WS22" s="45">
        <f t="shared" si="884"/>
        <v>6300</v>
      </c>
      <c r="WT22" s="44">
        <f t="shared" si="884"/>
        <v>3200</v>
      </c>
      <c r="WU22" s="44">
        <f t="shared" si="884"/>
        <v>3000</v>
      </c>
      <c r="WV22" s="44">
        <f t="shared" si="884"/>
        <v>800</v>
      </c>
      <c r="WW22" s="44">
        <f t="shared" si="884"/>
        <v>7000</v>
      </c>
      <c r="WX22" s="46">
        <f t="shared" si="884"/>
        <v>3000</v>
      </c>
      <c r="WY22" s="44">
        <f t="shared" si="884"/>
        <v>1500</v>
      </c>
      <c r="WZ22" s="44">
        <f t="shared" si="884"/>
        <v>1700</v>
      </c>
      <c r="XA22" s="45">
        <f t="shared" si="884"/>
        <v>6200</v>
      </c>
      <c r="XB22" s="44">
        <f t="shared" si="884"/>
        <v>2500</v>
      </c>
      <c r="XC22" s="44">
        <f t="shared" si="884"/>
        <v>2400</v>
      </c>
      <c r="XD22" s="44">
        <f t="shared" si="884"/>
        <v>500</v>
      </c>
      <c r="XE22" s="44">
        <f t="shared" si="884"/>
        <v>5400</v>
      </c>
      <c r="XF22" s="46">
        <f t="shared" si="884"/>
        <v>5400</v>
      </c>
      <c r="XG22" s="44">
        <f t="shared" si="884"/>
        <v>2900</v>
      </c>
      <c r="XH22" s="44">
        <f t="shared" si="884"/>
        <v>1800</v>
      </c>
      <c r="XI22" s="45">
        <f t="shared" si="884"/>
        <v>10100</v>
      </c>
      <c r="XJ22" s="44">
        <f t="shared" si="884"/>
        <v>2200</v>
      </c>
      <c r="XK22" s="44">
        <f t="shared" si="884"/>
        <v>2000</v>
      </c>
      <c r="XL22" s="44">
        <f t="shared" si="884"/>
        <v>100</v>
      </c>
      <c r="XM22" s="44">
        <f t="shared" si="884"/>
        <v>4300</v>
      </c>
      <c r="XN22" s="46">
        <f t="shared" si="884"/>
        <v>1700</v>
      </c>
      <c r="XO22" s="44">
        <f t="shared" si="884"/>
        <v>800</v>
      </c>
      <c r="XP22" s="44">
        <f t="shared" si="884"/>
        <v>800</v>
      </c>
      <c r="XQ22" s="45">
        <f t="shared" si="884"/>
        <v>3300</v>
      </c>
      <c r="XR22" s="44">
        <f t="shared" ref="XR22:AAC22" si="885">SUM(XR12+XR17+XR18+XR19+XR20+XR21)</f>
        <v>1600</v>
      </c>
      <c r="XS22" s="44">
        <f t="shared" si="885"/>
        <v>2100</v>
      </c>
      <c r="XT22" s="44">
        <f t="shared" si="885"/>
        <v>1400</v>
      </c>
      <c r="XU22" s="44">
        <f t="shared" si="885"/>
        <v>5100</v>
      </c>
      <c r="XV22" s="46">
        <f t="shared" si="885"/>
        <v>2200</v>
      </c>
      <c r="XW22" s="44">
        <f t="shared" si="885"/>
        <v>2600</v>
      </c>
      <c r="XX22" s="44">
        <f t="shared" si="885"/>
        <v>900</v>
      </c>
      <c r="XY22" s="45">
        <f t="shared" si="885"/>
        <v>5700</v>
      </c>
      <c r="XZ22" s="44">
        <f t="shared" si="885"/>
        <v>2800</v>
      </c>
      <c r="YA22" s="44">
        <f t="shared" si="885"/>
        <v>2700</v>
      </c>
      <c r="YB22" s="44">
        <f t="shared" si="885"/>
        <v>400</v>
      </c>
      <c r="YC22" s="44">
        <f t="shared" si="885"/>
        <v>5900</v>
      </c>
      <c r="YD22" s="46">
        <f t="shared" si="885"/>
        <v>2100</v>
      </c>
      <c r="YE22" s="44">
        <f t="shared" si="885"/>
        <v>2000</v>
      </c>
      <c r="YF22" s="44">
        <f t="shared" si="885"/>
        <v>500</v>
      </c>
      <c r="YG22" s="45">
        <f t="shared" si="885"/>
        <v>4600</v>
      </c>
      <c r="YH22" s="44">
        <f t="shared" si="885"/>
        <v>1600</v>
      </c>
      <c r="YI22" s="44">
        <f t="shared" si="885"/>
        <v>2500</v>
      </c>
      <c r="YJ22" s="44">
        <f t="shared" si="885"/>
        <v>900</v>
      </c>
      <c r="YK22" s="44">
        <f t="shared" si="885"/>
        <v>5000</v>
      </c>
      <c r="YL22" s="46">
        <f t="shared" si="885"/>
        <v>1600</v>
      </c>
      <c r="YM22" s="44">
        <f t="shared" si="885"/>
        <v>2600</v>
      </c>
      <c r="YN22" s="44">
        <f t="shared" si="885"/>
        <v>900</v>
      </c>
      <c r="YO22" s="45">
        <f t="shared" si="885"/>
        <v>5100</v>
      </c>
      <c r="YP22" s="44">
        <f t="shared" si="885"/>
        <v>3200</v>
      </c>
      <c r="YQ22" s="44">
        <f t="shared" si="885"/>
        <v>2600</v>
      </c>
      <c r="YR22" s="44">
        <f t="shared" si="885"/>
        <v>900</v>
      </c>
      <c r="YS22" s="44">
        <f t="shared" si="885"/>
        <v>6700</v>
      </c>
      <c r="YT22" s="46">
        <f t="shared" si="885"/>
        <v>2900</v>
      </c>
      <c r="YU22" s="44">
        <f t="shared" si="885"/>
        <v>2700</v>
      </c>
      <c r="YV22" s="44">
        <f t="shared" si="885"/>
        <v>900</v>
      </c>
      <c r="YW22" s="45">
        <f t="shared" si="885"/>
        <v>6500</v>
      </c>
      <c r="YX22" s="44">
        <f t="shared" si="885"/>
        <v>1900</v>
      </c>
      <c r="YY22" s="44">
        <f t="shared" si="885"/>
        <v>1700</v>
      </c>
      <c r="YZ22" s="44">
        <f t="shared" si="885"/>
        <v>800</v>
      </c>
      <c r="ZA22" s="44">
        <f t="shared" si="885"/>
        <v>4400</v>
      </c>
      <c r="ZB22" s="46">
        <f t="shared" si="885"/>
        <v>2500</v>
      </c>
      <c r="ZC22" s="44">
        <f t="shared" si="885"/>
        <v>2900</v>
      </c>
      <c r="ZD22" s="44">
        <f t="shared" si="885"/>
        <v>600</v>
      </c>
      <c r="ZE22" s="45">
        <f t="shared" si="885"/>
        <v>6000</v>
      </c>
      <c r="ZF22" s="44">
        <f t="shared" si="885"/>
        <v>2400</v>
      </c>
      <c r="ZG22" s="44">
        <f t="shared" si="885"/>
        <v>1000</v>
      </c>
      <c r="ZH22" s="44">
        <f t="shared" si="885"/>
        <v>600</v>
      </c>
      <c r="ZI22" s="44">
        <f t="shared" si="885"/>
        <v>4000</v>
      </c>
      <c r="ZJ22" s="46">
        <f t="shared" si="885"/>
        <v>2662</v>
      </c>
      <c r="ZK22" s="44">
        <f t="shared" si="885"/>
        <v>1105</v>
      </c>
      <c r="ZL22" s="44">
        <f t="shared" si="885"/>
        <v>261</v>
      </c>
      <c r="ZM22" s="45">
        <f t="shared" si="885"/>
        <v>4028</v>
      </c>
      <c r="ZN22" s="44">
        <f t="shared" si="885"/>
        <v>2074</v>
      </c>
      <c r="ZO22" s="44">
        <f t="shared" si="885"/>
        <v>2421</v>
      </c>
      <c r="ZP22" s="44">
        <f t="shared" si="885"/>
        <v>282</v>
      </c>
      <c r="ZQ22" s="44">
        <f t="shared" si="885"/>
        <v>4777</v>
      </c>
      <c r="ZR22" s="46">
        <f t="shared" si="885"/>
        <v>2236</v>
      </c>
      <c r="ZS22" s="44">
        <f t="shared" si="885"/>
        <v>2015</v>
      </c>
      <c r="ZT22" s="44">
        <f t="shared" si="885"/>
        <v>262</v>
      </c>
      <c r="ZU22" s="45">
        <f t="shared" si="885"/>
        <v>4513</v>
      </c>
      <c r="ZV22" s="44">
        <f t="shared" si="885"/>
        <v>2590</v>
      </c>
      <c r="ZW22" s="44">
        <f t="shared" si="885"/>
        <v>1716</v>
      </c>
      <c r="ZX22" s="44">
        <f t="shared" si="885"/>
        <v>419</v>
      </c>
      <c r="ZY22" s="44">
        <f t="shared" si="885"/>
        <v>4725</v>
      </c>
      <c r="ZZ22" s="46">
        <f t="shared" si="885"/>
        <v>1989</v>
      </c>
      <c r="AAA22" s="44">
        <f t="shared" si="885"/>
        <v>3782</v>
      </c>
      <c r="AAB22" s="44">
        <f t="shared" si="885"/>
        <v>707</v>
      </c>
      <c r="AAC22" s="45">
        <f t="shared" si="885"/>
        <v>6478</v>
      </c>
      <c r="AAD22" s="44">
        <f t="shared" ref="AAD22:ACJ22" si="886">SUM(AAD12+AAD17+AAD18+AAD19+AAD20+AAD21)</f>
        <v>3137</v>
      </c>
      <c r="AAE22" s="44">
        <f t="shared" si="886"/>
        <v>1975</v>
      </c>
      <c r="AAF22" s="44">
        <f t="shared" si="886"/>
        <v>935</v>
      </c>
      <c r="AAG22" s="44">
        <f t="shared" si="886"/>
        <v>6047</v>
      </c>
      <c r="AAH22" s="46">
        <f t="shared" si="886"/>
        <v>2256</v>
      </c>
      <c r="AAI22" s="44">
        <f t="shared" si="886"/>
        <v>2845</v>
      </c>
      <c r="AAJ22" s="44">
        <f t="shared" si="886"/>
        <v>545</v>
      </c>
      <c r="AAK22" s="45">
        <f t="shared" si="886"/>
        <v>5646</v>
      </c>
      <c r="AAL22" s="44">
        <f t="shared" si="886"/>
        <v>3706</v>
      </c>
      <c r="AAM22" s="44">
        <f t="shared" si="886"/>
        <v>2464</v>
      </c>
      <c r="AAN22" s="44">
        <f t="shared" si="886"/>
        <v>312</v>
      </c>
      <c r="AAO22" s="44">
        <f t="shared" si="886"/>
        <v>6482</v>
      </c>
      <c r="AAP22" s="46">
        <f t="shared" si="886"/>
        <v>2300</v>
      </c>
      <c r="AAQ22" s="44">
        <f t="shared" si="886"/>
        <v>1793</v>
      </c>
      <c r="AAR22" s="44">
        <f t="shared" si="886"/>
        <v>1097</v>
      </c>
      <c r="AAS22" s="45">
        <f t="shared" si="886"/>
        <v>5190</v>
      </c>
      <c r="AAT22" s="44">
        <f t="shared" si="886"/>
        <v>1806</v>
      </c>
      <c r="AAU22" s="44">
        <f t="shared" si="886"/>
        <v>2079</v>
      </c>
      <c r="AAV22" s="44">
        <f t="shared" si="886"/>
        <v>1030</v>
      </c>
      <c r="AAW22" s="44">
        <f t="shared" si="886"/>
        <v>4915</v>
      </c>
      <c r="AAX22" s="46">
        <f t="shared" si="886"/>
        <v>2745</v>
      </c>
      <c r="AAY22" s="44">
        <f t="shared" si="886"/>
        <v>1545</v>
      </c>
      <c r="AAZ22" s="44">
        <f t="shared" si="886"/>
        <v>447</v>
      </c>
      <c r="ABA22" s="45">
        <f t="shared" si="886"/>
        <v>4737</v>
      </c>
      <c r="ABB22" s="46">
        <f t="shared" si="886"/>
        <v>1089</v>
      </c>
      <c r="ABC22" s="65">
        <f t="shared" si="886"/>
        <v>3359</v>
      </c>
      <c r="ABD22" s="65">
        <f t="shared" si="886"/>
        <v>272</v>
      </c>
      <c r="ABE22" s="66">
        <f t="shared" si="886"/>
        <v>4720</v>
      </c>
      <c r="ABF22" s="46">
        <f t="shared" si="886"/>
        <v>2140</v>
      </c>
      <c r="ABG22" s="44">
        <f t="shared" si="886"/>
        <v>2134</v>
      </c>
      <c r="ABH22" s="44">
        <f t="shared" si="886"/>
        <v>2740</v>
      </c>
      <c r="ABI22" s="61">
        <f t="shared" si="508"/>
        <v>7014</v>
      </c>
      <c r="ABJ22" s="44">
        <f>SUM(ABJ12+ABJ17+ABJ18+ABJ19+ABJ20+ABJ21)</f>
        <v>2185</v>
      </c>
      <c r="ABK22" s="44">
        <f t="shared" si="886"/>
        <v>2489</v>
      </c>
      <c r="ABL22" s="44">
        <f t="shared" si="886"/>
        <v>331</v>
      </c>
      <c r="ABM22" s="44">
        <f t="shared" si="642"/>
        <v>5005</v>
      </c>
      <c r="ABN22" s="46">
        <f t="shared" si="886"/>
        <v>1812</v>
      </c>
      <c r="ABO22" s="44">
        <f t="shared" si="886"/>
        <v>1829</v>
      </c>
      <c r="ABP22" s="44">
        <f t="shared" si="886"/>
        <v>300</v>
      </c>
      <c r="ABQ22" s="49">
        <f t="shared" si="643"/>
        <v>3941</v>
      </c>
      <c r="ABR22" s="44">
        <f>SUM(ABR12+ABR17+ABR18+ABR19+ABR20+ABR21)</f>
        <v>1698</v>
      </c>
      <c r="ABS22" s="44">
        <f t="shared" si="886"/>
        <v>2125</v>
      </c>
      <c r="ABT22" s="44">
        <f t="shared" si="886"/>
        <v>668</v>
      </c>
      <c r="ABU22" s="44">
        <f>SUM(ABU12+ABU17+ABU18+ABU19+ABU20+ABU21)</f>
        <v>4491</v>
      </c>
      <c r="ABV22" s="46">
        <f>SUM(ABV12+ABV17+ABV18+ABV19+ABV20+ABV21)</f>
        <v>3200</v>
      </c>
      <c r="ABW22" s="44">
        <f t="shared" ref="ABW22:ABX22" si="887">SUM(ABW12+ABW17+ABW18+ABW19+ABW20+ABW21)</f>
        <v>1833</v>
      </c>
      <c r="ABX22" s="44">
        <f t="shared" si="887"/>
        <v>138</v>
      </c>
      <c r="ABY22" s="45">
        <f>SUM(ABY12+ABY17+ABY18+ABY19+ABY20+ABY21)</f>
        <v>5171</v>
      </c>
      <c r="ABZ22" s="46">
        <f>SUM(ABZ12+ABZ17+ABZ18+ABZ19+ABZ20+ABZ21)</f>
        <v>1643</v>
      </c>
      <c r="ACA22" s="44">
        <f t="shared" ref="ACA22:ACB22" si="888">SUM(ACA12+ACA17+ACA18+ACA19+ACA20+ACA21)</f>
        <v>2305</v>
      </c>
      <c r="ACB22" s="44">
        <f t="shared" si="888"/>
        <v>400</v>
      </c>
      <c r="ACC22" s="45">
        <f>SUM(ACC12+ACC17+ACC18+ACC19+ACC20+ACC21)</f>
        <v>4348</v>
      </c>
      <c r="ACD22" s="46">
        <f>SUM(ACD12+ACD17+ACD18+ACD19+ACD20+ACD21)</f>
        <v>2393</v>
      </c>
      <c r="ACE22" s="44">
        <f t="shared" ref="ACE22:ACF22" si="889">SUM(ACE12+ACE17+ACE18+ACE19+ACE20+ACE21)</f>
        <v>2964</v>
      </c>
      <c r="ACF22" s="44">
        <f t="shared" si="889"/>
        <v>660</v>
      </c>
      <c r="ACG22" s="45">
        <f>SUM(ACG12+ACG17+ACG18+ACG19+ACG20+ACG21)</f>
        <v>6017</v>
      </c>
      <c r="ACH22" s="44">
        <f t="shared" si="886"/>
        <v>2880</v>
      </c>
      <c r="ACI22" s="44">
        <f t="shared" si="886"/>
        <v>2401</v>
      </c>
      <c r="ACJ22" s="44">
        <f t="shared" si="886"/>
        <v>570</v>
      </c>
      <c r="ACK22" s="45">
        <f>SUM(ACK12+ACK17+ACK18+ACK19+ACK20+ACK21)</f>
        <v>5851</v>
      </c>
      <c r="ACL22" s="44">
        <f t="shared" ref="ACL22:ACN22" si="890">SUM(ACL12+ACL17+ACL18+ACL19+ACL20+ACL21)</f>
        <v>3961</v>
      </c>
      <c r="ACM22" s="44">
        <f t="shared" si="890"/>
        <v>2775</v>
      </c>
      <c r="ACN22" s="44">
        <f t="shared" si="890"/>
        <v>909</v>
      </c>
      <c r="ACO22" s="45">
        <f>SUM(ACO12+ACO17+ACO18+ACO19+ACO20+ACO21)</f>
        <v>7645</v>
      </c>
      <c r="ACP22" s="44">
        <f t="shared" ref="ACP22:ACR22" si="891">SUM(ACP12+ACP17+ACP18+ACP19+ACP20+ACP21)</f>
        <v>1898</v>
      </c>
      <c r="ACQ22" s="44">
        <f t="shared" si="891"/>
        <v>1577</v>
      </c>
      <c r="ACR22" s="44">
        <f t="shared" si="891"/>
        <v>402</v>
      </c>
      <c r="ACS22" s="45">
        <f>SUM(ACS12+ACS17+ACS18+ACS19+ACS20+ACS21)</f>
        <v>3877</v>
      </c>
      <c r="ACT22" s="46">
        <f t="shared" ref="ACT22:ACZ22" si="892">SUM(ACT12+ACT17+ACT18+ACT19+ACT20+ACT21)</f>
        <v>2793</v>
      </c>
      <c r="ACU22" s="44">
        <f t="shared" si="892"/>
        <v>2215</v>
      </c>
      <c r="ACV22" s="44">
        <f t="shared" si="892"/>
        <v>664</v>
      </c>
      <c r="ACW22" s="45">
        <f>SUM(ACW12+ACW17+ACW18+ACW19+ACW20+ACW21)</f>
        <v>5672</v>
      </c>
      <c r="ACX22" s="46">
        <f t="shared" si="892"/>
        <v>3414</v>
      </c>
      <c r="ACY22" s="44">
        <f t="shared" si="892"/>
        <v>2352</v>
      </c>
      <c r="ACZ22" s="44">
        <f t="shared" si="892"/>
        <v>1584</v>
      </c>
      <c r="ADA22" s="45">
        <f>SUM(ADA12+ADA17+ADA18+ADA19+ADA20+ADA21)</f>
        <v>7350</v>
      </c>
      <c r="ADB22" s="46">
        <f t="shared" ref="ADB22:ADD22" si="893">SUM(ADB12+ADB17+ADB18+ADB19+ADB20+ADB21)</f>
        <v>4189</v>
      </c>
      <c r="ADC22" s="44">
        <f t="shared" si="893"/>
        <v>2782</v>
      </c>
      <c r="ADD22" s="44">
        <f t="shared" si="893"/>
        <v>1499</v>
      </c>
      <c r="ADE22" s="45">
        <f>SUM(ADE12+ADE17+ADE18+ADE19+ADE20+ADE21)</f>
        <v>8470</v>
      </c>
      <c r="ADF22" s="46">
        <f t="shared" ref="ADF22:ADH22" si="894">SUM(ADF12+ADF17+ADF18+ADF19+ADF20+ADF21)</f>
        <v>2697</v>
      </c>
      <c r="ADG22" s="44">
        <f t="shared" si="894"/>
        <v>3952</v>
      </c>
      <c r="ADH22" s="44">
        <f t="shared" si="894"/>
        <v>1428</v>
      </c>
      <c r="ADI22" s="45">
        <f>SUM(ADI12+ADI17+ADI18+ADI19+ADI20+ADI21)</f>
        <v>8077</v>
      </c>
      <c r="ADJ22" s="46">
        <f t="shared" ref="ADJ22:ADL22" si="895">SUM(ADJ12+ADJ17+ADJ18+ADJ19+ADJ20+ADJ21)</f>
        <v>2659</v>
      </c>
      <c r="ADK22" s="44">
        <f t="shared" si="895"/>
        <v>2637</v>
      </c>
      <c r="ADL22" s="44">
        <f t="shared" si="895"/>
        <v>1142</v>
      </c>
      <c r="ADM22" s="45">
        <f>SUM(ADM12+ADM17+ADM18+ADM19+ADM20+ADM21)</f>
        <v>6438</v>
      </c>
      <c r="ADN22" s="46">
        <f t="shared" ref="ADN22:ADP22" si="896">SUM(ADN12+ADN17+ADN18+ADN19+ADN20+ADN21)</f>
        <v>2375</v>
      </c>
      <c r="ADO22" s="44">
        <f t="shared" si="896"/>
        <v>3337</v>
      </c>
      <c r="ADP22" s="44">
        <f t="shared" si="896"/>
        <v>654</v>
      </c>
      <c r="ADQ22" s="45">
        <f>SUM(ADQ12+ADQ17+ADQ18+ADQ19+ADQ20+ADQ21)</f>
        <v>6366</v>
      </c>
      <c r="ADR22" s="46">
        <f t="shared" ref="ADR22:ADT22" si="897">SUM(ADR12+ADR17+ADR18+ADR19+ADR20+ADR21)</f>
        <v>2134</v>
      </c>
      <c r="ADS22" s="44">
        <f t="shared" si="897"/>
        <v>2815</v>
      </c>
      <c r="ADT22" s="44">
        <f t="shared" si="897"/>
        <v>687</v>
      </c>
      <c r="ADU22" s="45">
        <f>SUM(ADU12+ADU17+ADU18+ADU19+ADU20+ADU21)</f>
        <v>5636</v>
      </c>
      <c r="ADV22" s="46">
        <f t="shared" ref="ADV22:ADX22" si="898">SUM(ADV12+ADV17+ADV18+ADV19+ADV20+ADV21)</f>
        <v>2820</v>
      </c>
      <c r="ADW22" s="44">
        <f t="shared" si="898"/>
        <v>2210</v>
      </c>
      <c r="ADX22" s="44">
        <f t="shared" si="898"/>
        <v>876</v>
      </c>
      <c r="ADY22" s="45">
        <f>SUM(ADY12+ADY17+ADY18+ADY19+ADY20+ADY21)</f>
        <v>5906</v>
      </c>
      <c r="ADZ22" s="46">
        <f t="shared" ref="ADZ22:AEB22" si="899">SUM(ADZ12+ADZ17+ADZ18+ADZ19+ADZ20+ADZ21)</f>
        <v>1715</v>
      </c>
      <c r="AEA22" s="44">
        <f t="shared" si="899"/>
        <v>3280</v>
      </c>
      <c r="AEB22" s="44">
        <f t="shared" si="899"/>
        <v>755</v>
      </c>
      <c r="AEC22" s="45">
        <f>SUM(AEC12+AEC17+AEC18+AEC19+AEC20+AEC21)</f>
        <v>5750</v>
      </c>
      <c r="AED22" s="46">
        <f t="shared" ref="AED22:AEF22" si="900">SUM(AED12+AED17+AED18+AED19+AED20+AED21)</f>
        <v>2526</v>
      </c>
      <c r="AEE22" s="44">
        <f t="shared" si="900"/>
        <v>3130</v>
      </c>
      <c r="AEF22" s="44">
        <f t="shared" si="900"/>
        <v>650</v>
      </c>
      <c r="AEG22" s="45">
        <f>SUM(AEG12+AEG17+AEG18+AEG19+AEG20+AEG21)</f>
        <v>6306</v>
      </c>
      <c r="AEH22" s="46">
        <f t="shared" ref="AEH22:AEJ22" si="901">SUM(AEH12+AEH17+AEH18+AEH19+AEH20+AEH21)</f>
        <v>2943</v>
      </c>
      <c r="AEI22" s="44">
        <f t="shared" si="901"/>
        <v>3674</v>
      </c>
      <c r="AEJ22" s="44">
        <f t="shared" si="901"/>
        <v>1042</v>
      </c>
      <c r="AEK22" s="45">
        <f>SUM(AEK12+AEK17+AEK18+AEK19+AEK20+AEK21)</f>
        <v>7659</v>
      </c>
      <c r="AEL22" s="46">
        <f t="shared" ref="AEL22:AEN22" si="902">SUM(AEL12+AEL17+AEL18+AEL19+AEL20+AEL21)</f>
        <v>1881</v>
      </c>
      <c r="AEM22" s="44">
        <f t="shared" si="902"/>
        <v>3035</v>
      </c>
      <c r="AEN22" s="44">
        <f t="shared" si="902"/>
        <v>1123</v>
      </c>
      <c r="AEO22" s="45">
        <f>SUM(AEO12+AEO17+AEO18+AEO19+AEO20+AEO21)</f>
        <v>6039</v>
      </c>
      <c r="AEP22" s="46">
        <f t="shared" ref="AEP22:AER22" si="903">SUM(AEP12+AEP17+AEP18+AEP19+AEP20+AEP21)</f>
        <v>1840</v>
      </c>
      <c r="AEQ22" s="44">
        <f t="shared" si="903"/>
        <v>2889</v>
      </c>
      <c r="AER22" s="44">
        <f t="shared" si="903"/>
        <v>1114</v>
      </c>
      <c r="AES22" s="45">
        <f>SUM(AES12+AES17+AES18+AES19+AES20+AES21)</f>
        <v>5843</v>
      </c>
      <c r="AET22" s="46">
        <f t="shared" ref="AET22:AEV22" si="904">SUM(AET12+AET17+AET18+AET19+AET20+AET21)</f>
        <v>1229</v>
      </c>
      <c r="AEU22" s="44">
        <f t="shared" si="904"/>
        <v>3116</v>
      </c>
      <c r="AEV22" s="44">
        <f t="shared" si="904"/>
        <v>775</v>
      </c>
      <c r="AEW22" s="45">
        <f>SUM(AEW12+AEW17+AEW18+AEW19+AEW20+AEW21)</f>
        <v>5120</v>
      </c>
      <c r="AEX22" s="46">
        <f t="shared" ref="AEX22:AEZ22" si="905">SUM(AEX12+AEX17+AEX18+AEX19+AEX20+AEX21)</f>
        <v>1725</v>
      </c>
      <c r="AEY22" s="44">
        <f t="shared" si="905"/>
        <v>2207</v>
      </c>
      <c r="AEZ22" s="44">
        <f t="shared" si="905"/>
        <v>871</v>
      </c>
      <c r="AFA22" s="45">
        <f>SUM(AFA12+AFA17+AFA18+AFA19+AFA20+AFA21)</f>
        <v>4803</v>
      </c>
      <c r="AFB22" s="46">
        <f t="shared" ref="AFB22:AFD22" si="906">SUM(AFB12+AFB17+AFB18+AFB19+AFB20+AFB21)</f>
        <v>2386</v>
      </c>
      <c r="AFC22" s="44">
        <f t="shared" si="906"/>
        <v>3944</v>
      </c>
      <c r="AFD22" s="44">
        <f t="shared" si="906"/>
        <v>229</v>
      </c>
      <c r="AFE22" s="45">
        <f>SUM(AFE12+AFE17+AFE18+AFE19+AFE20+AFE21)</f>
        <v>6559</v>
      </c>
      <c r="AFF22" s="46">
        <f t="shared" ref="AFF22:AFH22" si="907">SUM(AFF12+AFF17+AFF18+AFF19+AFF20+AFF21)</f>
        <v>1229</v>
      </c>
      <c r="AFG22" s="44">
        <f t="shared" si="907"/>
        <v>3112</v>
      </c>
      <c r="AFH22" s="44">
        <f t="shared" si="907"/>
        <v>1087</v>
      </c>
      <c r="AFI22" s="45">
        <f>SUM(AFI12+AFI17+AFI18+AFI19+AFI20+AFI21)</f>
        <v>5428</v>
      </c>
      <c r="AFJ22" s="46">
        <f t="shared" ref="AFJ22:AFL22" si="908">SUM(AFJ12+AFJ17+AFJ18+AFJ19+AFJ20+AFJ21)</f>
        <v>1563</v>
      </c>
      <c r="AFK22" s="44">
        <f t="shared" si="908"/>
        <v>3186</v>
      </c>
      <c r="AFL22" s="44">
        <f t="shared" si="908"/>
        <v>384</v>
      </c>
      <c r="AFM22" s="45">
        <f>SUM(AFM12+AFM17+AFM18+AFM19+AFM20+AFM21)</f>
        <v>5133</v>
      </c>
      <c r="AFN22" s="46">
        <f t="shared" ref="AFN22:AFP22" si="909">SUM(AFN12+AFN17+AFN18+AFN19+AFN20+AFN21)</f>
        <v>839</v>
      </c>
      <c r="AFO22" s="44">
        <f t="shared" si="909"/>
        <v>3516</v>
      </c>
      <c r="AFP22" s="44">
        <f t="shared" si="909"/>
        <v>349</v>
      </c>
      <c r="AFQ22" s="45">
        <f>SUM(AFQ12+AFQ17+AFQ18+AFQ19+AFQ20+AFQ21)</f>
        <v>4704</v>
      </c>
      <c r="AFR22" s="46">
        <f t="shared" ref="AFR22:AFT22" si="910">SUM(AFR12+AFR17+AFR18+AFR19+AFR20+AFR21)</f>
        <v>1923</v>
      </c>
      <c r="AFS22" s="44">
        <f t="shared" si="910"/>
        <v>2752</v>
      </c>
      <c r="AFT22" s="44">
        <f t="shared" si="910"/>
        <v>452</v>
      </c>
      <c r="AFU22" s="45">
        <f>SUM(AFU12+AFU17+AFU18+AFU19+AFU20+AFU21)</f>
        <v>5127</v>
      </c>
      <c r="AFV22" s="46">
        <f t="shared" ref="AFV22:AFX22" si="911">SUM(AFV12+AFV17+AFV18+AFV19+AFV20+AFV21)</f>
        <v>2196</v>
      </c>
      <c r="AFW22" s="44">
        <f t="shared" si="911"/>
        <v>2587</v>
      </c>
      <c r="AFX22" s="44">
        <f t="shared" si="911"/>
        <v>600</v>
      </c>
      <c r="AFY22" s="45">
        <f>SUM(AFY12+AFY17+AFY18+AFY19+AFY20+AFY21)</f>
        <v>5383</v>
      </c>
      <c r="AFZ22" s="46">
        <f t="shared" ref="AFZ22:AGB22" si="912">SUM(AFZ12+AFZ17+AFZ18+AFZ19+AFZ20+AFZ21)</f>
        <v>3350</v>
      </c>
      <c r="AGA22" s="44">
        <f t="shared" si="912"/>
        <v>2560</v>
      </c>
      <c r="AGB22" s="44">
        <f t="shared" si="912"/>
        <v>857</v>
      </c>
      <c r="AGC22" s="45">
        <f>SUM(AGC12+AGC17+AGC18+AGC19+AGC20+AGC21)</f>
        <v>6767</v>
      </c>
      <c r="AGD22" s="46">
        <f t="shared" ref="AGD22:AGF22" si="913">SUM(AGD12+AGD17+AGD18+AGD19+AGD20+AGD21)</f>
        <v>3672</v>
      </c>
      <c r="AGE22" s="44">
        <f t="shared" si="913"/>
        <v>3119</v>
      </c>
      <c r="AGF22" s="44">
        <f t="shared" si="913"/>
        <v>439</v>
      </c>
      <c r="AGG22" s="45">
        <f>SUM(AGG12+AGG17+AGG18+AGG19+AGG20+AGG21)</f>
        <v>7230</v>
      </c>
      <c r="AGH22" s="46">
        <f t="shared" ref="AGH22:AGJ22" si="914">SUM(AGH12+AGH17+AGH18+AGH19+AGH20+AGH21)</f>
        <v>2329</v>
      </c>
      <c r="AGI22" s="44">
        <f t="shared" si="914"/>
        <v>2913</v>
      </c>
      <c r="AGJ22" s="44">
        <f t="shared" si="914"/>
        <v>337</v>
      </c>
      <c r="AGK22" s="45">
        <f>SUM(AGK12+AGK17+AGK18+AGK19+AGK20+AGK21)</f>
        <v>5579</v>
      </c>
      <c r="AGL22" s="46">
        <f t="shared" ref="AGL22:AGN22" si="915">SUM(AGL12+AGL17+AGL18+AGL19+AGL20+AGL21)</f>
        <v>2965</v>
      </c>
      <c r="AGM22" s="44">
        <f t="shared" si="915"/>
        <v>2320</v>
      </c>
      <c r="AGN22" s="44">
        <f t="shared" si="915"/>
        <v>108</v>
      </c>
      <c r="AGO22" s="45">
        <f>SUM(AGO12+AGO17+AGO18+AGO19+AGO20+AGO21)</f>
        <v>5393</v>
      </c>
      <c r="AGP22" s="46">
        <f t="shared" ref="AGP22:AGR22" si="916">SUM(AGP12+AGP17+AGP18+AGP19+AGP20+AGP21)</f>
        <v>2401</v>
      </c>
      <c r="AGQ22" s="44">
        <f t="shared" si="916"/>
        <v>2403</v>
      </c>
      <c r="AGR22" s="44">
        <f t="shared" si="916"/>
        <v>273</v>
      </c>
      <c r="AGS22" s="45">
        <f>SUM(AGS12+AGS17+AGS18+AGS19+AGS20+AGS21)</f>
        <v>5077</v>
      </c>
      <c r="AGT22" s="46">
        <f t="shared" ref="AGT22:AGV22" si="917">SUM(AGT12+AGT17+AGT18+AGT19+AGT20+AGT21)</f>
        <v>2599</v>
      </c>
      <c r="AGU22" s="44">
        <f t="shared" si="917"/>
        <v>3845</v>
      </c>
      <c r="AGV22" s="44">
        <f t="shared" si="917"/>
        <v>208</v>
      </c>
      <c r="AGW22" s="45">
        <f>SUM(AGW12+AGW17+AGW18+AGW19+AGW20+AGW21)</f>
        <v>6652</v>
      </c>
      <c r="AGX22" s="46">
        <f t="shared" ref="AGX22:AGZ22" si="918">SUM(AGX12+AGX17+AGX18+AGX19+AGX20+AGX21)</f>
        <v>3013</v>
      </c>
      <c r="AGY22" s="44">
        <f t="shared" si="918"/>
        <v>473</v>
      </c>
      <c r="AGZ22" s="44">
        <f t="shared" si="918"/>
        <v>292</v>
      </c>
      <c r="AHA22" s="45">
        <f>SUM(AHA12+AHA17+AHA18+AHA19+AHA20+AHA21)</f>
        <v>3778</v>
      </c>
      <c r="AHB22" s="46">
        <f t="shared" ref="AHB22:AHD22" si="919">SUM(AHB12+AHB17+AHB18+AHB19+AHB20+AHB21)</f>
        <v>2816</v>
      </c>
      <c r="AHC22" s="44">
        <f t="shared" si="919"/>
        <v>1736</v>
      </c>
      <c r="AHD22" s="44">
        <f t="shared" si="919"/>
        <v>119</v>
      </c>
      <c r="AHE22" s="45">
        <f>SUM(AHE12+AHE17+AHE18+AHE19+AHE20+AHE21)</f>
        <v>4671</v>
      </c>
      <c r="AHF22" s="46">
        <f t="shared" ref="AHF22:AHH22" si="920">SUM(AHF12+AHF17+AHF18+AHF19+AHF20+AHF21)</f>
        <v>3458</v>
      </c>
      <c r="AHG22" s="44">
        <f t="shared" si="920"/>
        <v>2476</v>
      </c>
      <c r="AHH22" s="44">
        <f t="shared" si="920"/>
        <v>37</v>
      </c>
      <c r="AHI22" s="45">
        <f>SUM(AHI12+AHI17+AHI18+AHI19+AHI20+AHI21)</f>
        <v>5971</v>
      </c>
      <c r="AHJ22" s="46">
        <f t="shared" ref="AHJ22:AHL22" si="921">SUM(AHJ12+AHJ17+AHJ18+AHJ19+AHJ20+AHJ21)</f>
        <v>2284</v>
      </c>
      <c r="AHK22" s="44">
        <f t="shared" si="921"/>
        <v>2362</v>
      </c>
      <c r="AHL22" s="44">
        <f t="shared" si="921"/>
        <v>905</v>
      </c>
      <c r="AHM22" s="45">
        <f>SUM(AHM12+AHM17+AHM18+AHM19+AHM20+AHM21)</f>
        <v>5551</v>
      </c>
      <c r="AHN22" s="46">
        <f t="shared" ref="AHN22:AHP22" si="922">SUM(AHN12+AHN17+AHN18+AHN19+AHN20+AHN21)</f>
        <v>2943</v>
      </c>
      <c r="AHO22" s="44">
        <f t="shared" si="922"/>
        <v>2808</v>
      </c>
      <c r="AHP22" s="44">
        <f t="shared" si="922"/>
        <v>888</v>
      </c>
      <c r="AHQ22" s="45">
        <f>SUM(AHQ12+AHQ17+AHQ18+AHQ19+AHQ20+AHQ21)</f>
        <v>6639</v>
      </c>
      <c r="AHR22" s="46">
        <f t="shared" ref="AHR22:AHT22" si="923">SUM(AHR12+AHR17+AHR18+AHR19+AHR20+AHR21)</f>
        <v>2677</v>
      </c>
      <c r="AHS22" s="44">
        <f t="shared" si="923"/>
        <v>2307</v>
      </c>
      <c r="AHT22" s="44">
        <f t="shared" si="923"/>
        <v>534</v>
      </c>
      <c r="AHU22" s="45">
        <f>SUM(AHU12+AHU17+AHU18+AHU19+AHU20+AHU21)</f>
        <v>5518</v>
      </c>
      <c r="AHV22" s="44">
        <f>SUM(AHV12+AHV17+AHV18+AHV19+AHV20+AHV21)</f>
        <v>5282</v>
      </c>
      <c r="AHW22" s="44">
        <f>SUM(AHW12+AHW17+AHW18+AHW19+AHW20+AHW21)</f>
        <v>2395</v>
      </c>
      <c r="AHX22" s="44">
        <f t="shared" ref="AHX22" si="924">SUM(AHX12+AHX17+AHX18+AHX19+AHX20+AHX21)</f>
        <v>610</v>
      </c>
      <c r="AHY22" s="45">
        <f>SUM(AHY12+AHY17+AHY18+AHY19+AHY20+AHY21)</f>
        <v>8287</v>
      </c>
      <c r="AHZ22" s="44">
        <f>SUM(AHZ12+AHZ17+AHZ18+AHZ19+AHZ20+AHZ21)</f>
        <v>4013</v>
      </c>
      <c r="AIA22" s="44">
        <f>SUM(AIA12+AIA17+AIA18+AIA19+AIA20+AIA21)</f>
        <v>2764</v>
      </c>
      <c r="AIB22" s="44">
        <f t="shared" ref="AIB22" si="925">SUM(AIB12+AIB17+AIB18+AIB19+AIB20+AIB21)</f>
        <v>1199</v>
      </c>
      <c r="AIC22" s="45">
        <f>SUM(AIC12+AIC17+AIC18+AIC19+AIC20+AIC21)</f>
        <v>7976</v>
      </c>
      <c r="AID22" s="44">
        <f>SUM(AID12+AID17+AID18+AID19+AID20+AID21)</f>
        <v>3427</v>
      </c>
      <c r="AIE22" s="44">
        <f>SUM(AIE12+AIE17+AIE18+AIE19+AIE20+AIE21)</f>
        <v>2193</v>
      </c>
      <c r="AIF22" s="44">
        <f t="shared" ref="AIF22" si="926">SUM(AIF12+AIF17+AIF18+AIF19+AIF20+AIF21)</f>
        <v>659</v>
      </c>
      <c r="AIG22" s="45">
        <f>SUM(AIG12+AIG17+AIG18+AIG19+AIG20+AIG21)</f>
        <v>6279</v>
      </c>
      <c r="AIH22" s="44">
        <f>SUM(AIH12+AIH17+AIH18+AIH19+AIH20+AIH21)</f>
        <v>1606</v>
      </c>
      <c r="AII22" s="44">
        <f>SUM(AII12+AII17+AII18+AII19+AII20+AII21)</f>
        <v>1501</v>
      </c>
      <c r="AIJ22" s="44">
        <f t="shared" ref="AIJ22" si="927">SUM(AIJ12+AIJ17+AIJ18+AIJ19+AIJ20+AIJ21)</f>
        <v>915</v>
      </c>
      <c r="AIK22" s="45">
        <f t="shared" ref="AIK22:AIS22" si="928">SUM(AIK12+AIK17+AIK18+AIK19+AIK20+AIK21)</f>
        <v>4022</v>
      </c>
      <c r="AIL22" s="44">
        <f t="shared" si="928"/>
        <v>1746</v>
      </c>
      <c r="AIM22" s="44">
        <f t="shared" si="928"/>
        <v>2420</v>
      </c>
      <c r="AIN22" s="44">
        <f t="shared" si="928"/>
        <v>586</v>
      </c>
      <c r="AIO22" s="45">
        <f t="shared" si="928"/>
        <v>4752</v>
      </c>
      <c r="AIP22" s="44">
        <f t="shared" si="928"/>
        <v>2699</v>
      </c>
      <c r="AIQ22" s="44">
        <f t="shared" si="928"/>
        <v>2302</v>
      </c>
      <c r="AIR22" s="44">
        <f t="shared" si="928"/>
        <v>753</v>
      </c>
      <c r="AIS22" s="45">
        <f t="shared" si="928"/>
        <v>5754</v>
      </c>
      <c r="AIT22" s="44">
        <f t="shared" ref="AIT22:AIW22" si="929">SUM(AIT12+AIT17+AIT18+AIT19+AIT20+AIT21)</f>
        <v>2892</v>
      </c>
      <c r="AIU22" s="44">
        <f t="shared" si="929"/>
        <v>2600</v>
      </c>
      <c r="AIV22" s="44">
        <f t="shared" si="929"/>
        <v>1183</v>
      </c>
      <c r="AIW22" s="45">
        <f t="shared" si="929"/>
        <v>6675</v>
      </c>
      <c r="AIX22" s="44">
        <f t="shared" ref="AIX22:AJA22" si="930">SUM(AIX12+AIX17+AIX18+AIX19+AIX20+AIX21)</f>
        <v>3330</v>
      </c>
      <c r="AIY22" s="44">
        <f t="shared" si="930"/>
        <v>2600</v>
      </c>
      <c r="AIZ22" s="44">
        <f t="shared" si="930"/>
        <v>687</v>
      </c>
      <c r="AJA22" s="45">
        <f t="shared" si="930"/>
        <v>6617</v>
      </c>
      <c r="AJB22" s="44">
        <f t="shared" ref="AJB22:AJE22" si="931">SUM(AJB12+AJB17+AJB18+AJB19+AJB20+AJB21)</f>
        <v>3223</v>
      </c>
      <c r="AJC22" s="44">
        <f t="shared" si="931"/>
        <v>2867</v>
      </c>
      <c r="AJD22" s="44">
        <f t="shared" si="931"/>
        <v>1132</v>
      </c>
      <c r="AJE22" s="45">
        <f t="shared" si="931"/>
        <v>7222</v>
      </c>
      <c r="AJF22" s="44">
        <f t="shared" ref="AJF22:AJI22" si="932">SUM(AJF12+AJF17+AJF18+AJF19+AJF20+AJF21)</f>
        <v>2039</v>
      </c>
      <c r="AJG22" s="44">
        <f t="shared" si="932"/>
        <v>2710</v>
      </c>
      <c r="AJH22" s="44">
        <f t="shared" si="932"/>
        <v>848</v>
      </c>
      <c r="AJI22" s="45">
        <f t="shared" si="932"/>
        <v>5597</v>
      </c>
      <c r="AJJ22" s="44">
        <f t="shared" ref="AJJ22:AJM22" si="933">SUM(AJJ12+AJJ17+AJJ18+AJJ19+AJJ20+AJJ21)</f>
        <v>2710</v>
      </c>
      <c r="AJK22" s="44">
        <f t="shared" si="933"/>
        <v>2724</v>
      </c>
      <c r="AJL22" s="44">
        <f t="shared" si="933"/>
        <v>890</v>
      </c>
      <c r="AJM22" s="45">
        <f t="shared" si="933"/>
        <v>6324</v>
      </c>
      <c r="AJN22" s="44">
        <f t="shared" ref="AJN22:AJQ22" si="934">SUM(AJN12+AJN17+AJN18+AJN19+AJN20+AJN21)</f>
        <v>2805</v>
      </c>
      <c r="AJO22" s="44">
        <f t="shared" si="934"/>
        <v>2286</v>
      </c>
      <c r="AJP22" s="44">
        <f t="shared" si="934"/>
        <v>964</v>
      </c>
      <c r="AJQ22" s="45">
        <f t="shared" si="934"/>
        <v>6055</v>
      </c>
      <c r="AJR22" s="44">
        <f t="shared" ref="AJR22:AJU22" si="935">SUM(AJR12+AJR17+AJR18+AJR19+AJR20+AJR21)</f>
        <v>3935</v>
      </c>
      <c r="AJS22" s="44">
        <f t="shared" si="935"/>
        <v>2970</v>
      </c>
      <c r="AJT22" s="44">
        <f t="shared" si="935"/>
        <v>1776</v>
      </c>
      <c r="AJU22" s="45">
        <f t="shared" si="935"/>
        <v>8681</v>
      </c>
      <c r="AJV22" s="44">
        <f t="shared" ref="AJV22:AJY22" si="936">SUM(AJV12+AJV17+AJV18+AJV19+AJV20+AJV21)</f>
        <v>4727</v>
      </c>
      <c r="AJW22" s="44">
        <f t="shared" si="936"/>
        <v>3826</v>
      </c>
      <c r="AJX22" s="44">
        <f t="shared" si="936"/>
        <v>913</v>
      </c>
      <c r="AJY22" s="45">
        <f t="shared" si="936"/>
        <v>9466</v>
      </c>
      <c r="AJZ22" s="44">
        <f t="shared" ref="AJZ22:AKC22" si="937">SUM(AJZ12+AJZ17+AJZ18+AJZ19+AJZ20+AJZ21)</f>
        <v>2769</v>
      </c>
      <c r="AKA22" s="44">
        <f t="shared" si="937"/>
        <v>3197</v>
      </c>
      <c r="AKB22" s="44">
        <f t="shared" si="937"/>
        <v>1062</v>
      </c>
      <c r="AKC22" s="45">
        <f t="shared" si="937"/>
        <v>7028</v>
      </c>
      <c r="AKD22" s="44">
        <f t="shared" ref="AKD22:AKG22" si="938">SUM(AKD12+AKD17+AKD18+AKD19+AKD20+AKD21)</f>
        <v>1210</v>
      </c>
      <c r="AKE22" s="44">
        <f t="shared" si="938"/>
        <v>2049</v>
      </c>
      <c r="AKF22" s="44">
        <f t="shared" si="938"/>
        <v>1815</v>
      </c>
      <c r="AKG22" s="45">
        <f t="shared" si="938"/>
        <v>5074</v>
      </c>
      <c r="AKH22" s="44">
        <f t="shared" ref="AKH22:AKK22" si="939">SUM(AKH12+AKH17+AKH18+AKH19+AKH20+AKH21)</f>
        <v>2298</v>
      </c>
      <c r="AKI22" s="44">
        <f t="shared" si="939"/>
        <v>2465</v>
      </c>
      <c r="AKJ22" s="44">
        <f t="shared" si="939"/>
        <v>1014</v>
      </c>
      <c r="AKK22" s="45">
        <f t="shared" si="939"/>
        <v>5777</v>
      </c>
      <c r="AKL22" s="44">
        <f t="shared" ref="AKL22:AKO22" si="940">SUM(AKL12+AKL17+AKL18+AKL19+AKL20+AKL21)</f>
        <v>1856</v>
      </c>
      <c r="AKM22" s="44">
        <f t="shared" si="940"/>
        <v>2463</v>
      </c>
      <c r="AKN22" s="44">
        <f t="shared" si="940"/>
        <v>2062</v>
      </c>
      <c r="AKO22" s="45">
        <f t="shared" si="940"/>
        <v>6381</v>
      </c>
      <c r="AKP22" s="44">
        <f t="shared" ref="AKP22:ALA22" si="941">SUM(AKP12+AKP17+AKP18+AKP19+AKP20+AKP21)</f>
        <v>1410</v>
      </c>
      <c r="AKQ22" s="44">
        <f t="shared" si="941"/>
        <v>2578</v>
      </c>
      <c r="AKR22" s="44">
        <f t="shared" si="941"/>
        <v>767</v>
      </c>
      <c r="AKS22" s="45">
        <f t="shared" si="941"/>
        <v>4755</v>
      </c>
      <c r="AKT22" s="44">
        <f t="shared" si="941"/>
        <v>1902</v>
      </c>
      <c r="AKU22" s="44">
        <f t="shared" si="941"/>
        <v>3259</v>
      </c>
      <c r="AKV22" s="44">
        <f t="shared" si="941"/>
        <v>1283</v>
      </c>
      <c r="AKW22" s="45">
        <f t="shared" si="941"/>
        <v>6444</v>
      </c>
      <c r="AKX22" s="44">
        <f t="shared" si="941"/>
        <v>1890</v>
      </c>
      <c r="AKY22" s="44">
        <f t="shared" si="941"/>
        <v>3016</v>
      </c>
      <c r="AKZ22" s="44">
        <f t="shared" si="941"/>
        <v>713</v>
      </c>
      <c r="ALA22" s="45">
        <f t="shared" si="941"/>
        <v>5619</v>
      </c>
      <c r="ALB22" s="44">
        <f t="shared" ref="ALB22:ALE22" si="942">SUM(ALB12+ALB17+ALB18+ALB19+ALB20+ALB21)</f>
        <v>1854</v>
      </c>
      <c r="ALC22" s="44">
        <f t="shared" si="942"/>
        <v>2980</v>
      </c>
      <c r="ALD22" s="44">
        <f t="shared" si="942"/>
        <v>1030</v>
      </c>
      <c r="ALE22" s="45">
        <f t="shared" si="942"/>
        <v>5864</v>
      </c>
      <c r="ALF22" s="44">
        <f t="shared" ref="ALF22:ALI22" si="943">SUM(ALF12+ALF17+ALF18+ALF19+ALF20+ALF21)</f>
        <v>2046</v>
      </c>
      <c r="ALG22" s="44">
        <f t="shared" si="943"/>
        <v>3125</v>
      </c>
      <c r="ALH22" s="44">
        <f t="shared" si="943"/>
        <v>951</v>
      </c>
      <c r="ALI22" s="45">
        <f t="shared" si="943"/>
        <v>6122</v>
      </c>
      <c r="ALJ22" s="44">
        <f t="shared" ref="ALJ22:ALM22" si="944">SUM(ALJ12+ALJ17+ALJ18+ALJ19+ALJ20+ALJ21)</f>
        <v>1705</v>
      </c>
      <c r="ALK22" s="44">
        <f t="shared" si="944"/>
        <v>3583</v>
      </c>
      <c r="ALL22" s="44">
        <f t="shared" si="944"/>
        <v>840</v>
      </c>
      <c r="ALM22" s="45">
        <f t="shared" si="944"/>
        <v>6128</v>
      </c>
      <c r="ALN22" s="44">
        <f t="shared" ref="ALN22:ALQ22" si="945">SUM(ALN12+ALN17+ALN18+ALN19+ALN20+ALN21)</f>
        <v>2031</v>
      </c>
      <c r="ALO22" s="44">
        <f t="shared" si="945"/>
        <v>3985</v>
      </c>
      <c r="ALP22" s="44">
        <f t="shared" si="945"/>
        <v>876</v>
      </c>
      <c r="ALQ22" s="45">
        <f t="shared" si="945"/>
        <v>6892</v>
      </c>
      <c r="ALR22" s="44">
        <f t="shared" ref="ALR22:ALU22" si="946">SUM(ALR12+ALR17+ALR18+ALR19+ALR20+ALR21)</f>
        <v>3125</v>
      </c>
      <c r="ALS22" s="44">
        <f t="shared" si="946"/>
        <v>3229</v>
      </c>
      <c r="ALT22" s="44">
        <f t="shared" si="946"/>
        <v>480</v>
      </c>
      <c r="ALU22" s="45">
        <f t="shared" si="946"/>
        <v>6834</v>
      </c>
      <c r="ALV22" s="44">
        <f t="shared" ref="ALV22:ALY22" si="947">SUM(ALV12+ALV17+ALV18+ALV19+ALV20+ALV21)</f>
        <v>2338</v>
      </c>
      <c r="ALW22" s="44">
        <f t="shared" si="947"/>
        <v>2626</v>
      </c>
      <c r="ALX22" s="44">
        <f t="shared" si="947"/>
        <v>213</v>
      </c>
      <c r="ALY22" s="45">
        <f t="shared" si="947"/>
        <v>5177</v>
      </c>
      <c r="ALZ22" s="44">
        <f t="shared" ref="ALZ22:AMC22" si="948">SUM(ALZ12+ALZ17+ALZ18+ALZ19+ALZ20+ALZ21)</f>
        <v>1132</v>
      </c>
      <c r="AMA22" s="44">
        <f t="shared" si="948"/>
        <v>2955</v>
      </c>
      <c r="AMB22" s="44">
        <f t="shared" si="948"/>
        <v>552</v>
      </c>
      <c r="AMC22" s="45">
        <f t="shared" si="948"/>
        <v>4639</v>
      </c>
      <c r="AMD22" s="44">
        <f t="shared" ref="AMD22:AMG22" si="949">SUM(AMD12+AMD17+AMD18+AMD19+AMD20+AMD21)</f>
        <v>954</v>
      </c>
      <c r="AME22" s="44">
        <f t="shared" si="949"/>
        <v>3018</v>
      </c>
      <c r="AMF22" s="44">
        <f t="shared" si="949"/>
        <v>649</v>
      </c>
      <c r="AMG22" s="45">
        <f t="shared" si="949"/>
        <v>4621</v>
      </c>
      <c r="AMH22" s="44">
        <f t="shared" ref="AMH22:AMK22" si="950">SUM(AMH12+AMH17+AMH18+AMH19+AMH20+AMH21)</f>
        <v>2286</v>
      </c>
      <c r="AMI22" s="44">
        <f t="shared" si="950"/>
        <v>3703</v>
      </c>
      <c r="AMJ22" s="44">
        <f t="shared" si="950"/>
        <v>55</v>
      </c>
      <c r="AMK22" s="45">
        <f t="shared" si="950"/>
        <v>6044</v>
      </c>
      <c r="AML22" s="44">
        <f t="shared" ref="AML22:AMO22" si="951">SUM(AML12+AML17+AML18+AML19+AML20+AML21)</f>
        <v>2293</v>
      </c>
      <c r="AMM22" s="44">
        <f t="shared" si="951"/>
        <v>2945</v>
      </c>
      <c r="AMN22" s="44">
        <f t="shared" si="951"/>
        <v>290</v>
      </c>
      <c r="AMO22" s="45">
        <f t="shared" si="951"/>
        <v>5528</v>
      </c>
      <c r="AMP22" s="44">
        <f t="shared" ref="AMP22:AMS22" si="952">SUM(AMP12+AMP17+AMP18+AMP19+AMP20+AMP21)</f>
        <v>2029</v>
      </c>
      <c r="AMQ22" s="44">
        <f t="shared" si="952"/>
        <v>3082</v>
      </c>
      <c r="AMR22" s="44">
        <f t="shared" si="952"/>
        <v>265</v>
      </c>
      <c r="AMS22" s="45">
        <f t="shared" si="952"/>
        <v>5376</v>
      </c>
      <c r="AMT22" s="44">
        <f t="shared" ref="AMT22:AMW22" si="953">SUM(AMT12+AMT17+AMT18+AMT19+AMT20+AMT21)</f>
        <v>3230</v>
      </c>
      <c r="AMU22" s="44">
        <f t="shared" si="953"/>
        <v>2846</v>
      </c>
      <c r="AMV22" s="44">
        <f t="shared" si="953"/>
        <v>643</v>
      </c>
      <c r="AMW22" s="45">
        <f t="shared" si="953"/>
        <v>6719</v>
      </c>
      <c r="AMX22" s="44">
        <f t="shared" ref="AMX22:ANA22" si="954">SUM(AMX12+AMX17+AMX18+AMX19+AMX20+AMX21)</f>
        <v>3312</v>
      </c>
      <c r="AMY22" s="44">
        <f t="shared" si="954"/>
        <v>2592</v>
      </c>
      <c r="AMZ22" s="44">
        <f t="shared" si="954"/>
        <v>738</v>
      </c>
      <c r="ANA22" s="45">
        <f t="shared" si="954"/>
        <v>6642</v>
      </c>
      <c r="ANB22" s="44">
        <f t="shared" ref="ANB22:ANE22" si="955">SUM(ANB12+ANB17+ANB18+ANB19+ANB20+ANB21)</f>
        <v>1958</v>
      </c>
      <c r="ANC22" s="44">
        <f t="shared" si="955"/>
        <v>3816</v>
      </c>
      <c r="AND22" s="44">
        <f t="shared" si="955"/>
        <v>907</v>
      </c>
      <c r="ANE22" s="45">
        <f t="shared" si="955"/>
        <v>6681</v>
      </c>
      <c r="ANF22" s="44">
        <f t="shared" ref="ANF22:ANI22" si="956">SUM(ANF12+ANF17+ANF18+ANF19+ANF20+ANF21)</f>
        <v>2382</v>
      </c>
      <c r="ANG22" s="44">
        <f t="shared" si="956"/>
        <v>4122</v>
      </c>
      <c r="ANH22" s="44">
        <f t="shared" si="956"/>
        <v>1097</v>
      </c>
      <c r="ANI22" s="45">
        <f t="shared" si="956"/>
        <v>7601</v>
      </c>
      <c r="ANJ22" s="44">
        <f t="shared" ref="ANJ22:ANM22" si="957">SUM(ANJ12+ANJ17+ANJ18+ANJ19+ANJ20+ANJ21)</f>
        <v>2118</v>
      </c>
      <c r="ANK22" s="44">
        <f t="shared" si="957"/>
        <v>3927</v>
      </c>
      <c r="ANL22" s="44">
        <f t="shared" si="957"/>
        <v>919</v>
      </c>
      <c r="ANM22" s="45">
        <f t="shared" si="957"/>
        <v>6964</v>
      </c>
      <c r="ANN22" s="44">
        <f t="shared" ref="ANN22:ANQ22" si="958">SUM(ANN12+ANN17+ANN18+ANN19+ANN20+ANN21)</f>
        <v>3517</v>
      </c>
      <c r="ANO22" s="44">
        <f t="shared" si="958"/>
        <v>3007</v>
      </c>
      <c r="ANP22" s="44">
        <f t="shared" si="958"/>
        <v>932</v>
      </c>
      <c r="ANQ22" s="45">
        <f t="shared" si="958"/>
        <v>7456</v>
      </c>
      <c r="ANR22" s="44">
        <f t="shared" ref="ANR22:ANU22" si="959">SUM(ANR12+ANR17+ANR18+ANR19+ANR20+ANR21)</f>
        <v>1412</v>
      </c>
      <c r="ANS22" s="44">
        <f t="shared" si="959"/>
        <v>3470</v>
      </c>
      <c r="ANT22" s="44">
        <f t="shared" si="959"/>
        <v>973</v>
      </c>
      <c r="ANU22" s="45">
        <f t="shared" si="959"/>
        <v>5855</v>
      </c>
      <c r="ANV22" s="44">
        <f t="shared" ref="ANV22:ANY22" si="960">SUM(ANV12+ANV17+ANV18+ANV19+ANV20+ANV21)</f>
        <v>2715</v>
      </c>
      <c r="ANW22" s="44">
        <f t="shared" si="960"/>
        <v>2671</v>
      </c>
      <c r="ANX22" s="44">
        <f t="shared" si="960"/>
        <v>766</v>
      </c>
      <c r="ANY22" s="45">
        <f t="shared" si="960"/>
        <v>6152</v>
      </c>
      <c r="ANZ22" s="44">
        <f t="shared" ref="ANZ22:AOC22" si="961">SUM(ANZ12+ANZ17+ANZ18+ANZ19+ANZ20+ANZ21)</f>
        <v>2098</v>
      </c>
      <c r="AOA22" s="44">
        <f t="shared" si="961"/>
        <v>2412</v>
      </c>
      <c r="AOB22" s="44">
        <f t="shared" si="961"/>
        <v>492</v>
      </c>
      <c r="AOC22" s="45">
        <f t="shared" si="961"/>
        <v>5002</v>
      </c>
      <c r="AOD22" s="44">
        <f t="shared" ref="AOD22:AOG22" si="962">SUM(AOD12+AOD17+AOD18+AOD19+AOD20+AOD21)</f>
        <v>3004</v>
      </c>
      <c r="AOE22" s="44">
        <f t="shared" si="962"/>
        <v>3551</v>
      </c>
      <c r="AOF22" s="44">
        <f t="shared" si="962"/>
        <v>117</v>
      </c>
      <c r="AOG22" s="45">
        <f t="shared" si="962"/>
        <v>6672</v>
      </c>
      <c r="AOH22" s="44">
        <f t="shared" ref="AOH22:AOK22" si="963">SUM(AOH12+AOH17+AOH18+AOH19+AOH20+AOH21)</f>
        <v>1524</v>
      </c>
      <c r="AOI22" s="44">
        <f t="shared" si="963"/>
        <v>2622</v>
      </c>
      <c r="AOJ22" s="44">
        <f t="shared" si="963"/>
        <v>264</v>
      </c>
      <c r="AOK22" s="45">
        <f t="shared" si="963"/>
        <v>4410</v>
      </c>
      <c r="AOL22" s="44">
        <f t="shared" ref="AOL22:AOO22" si="964">SUM(AOL12+AOL17+AOL18+AOL19+AOL20+AOL21)</f>
        <v>2426</v>
      </c>
      <c r="AOM22" s="44">
        <f t="shared" si="964"/>
        <v>2884</v>
      </c>
      <c r="AON22" s="44">
        <f t="shared" si="964"/>
        <v>311</v>
      </c>
      <c r="AOO22" s="45">
        <f t="shared" si="964"/>
        <v>5621</v>
      </c>
      <c r="AOP22" s="44">
        <f t="shared" ref="AOP22:AOS22" si="965">SUM(AOP12+AOP17+AOP18+AOP19+AOP20+AOP21)</f>
        <v>1876</v>
      </c>
      <c r="AOQ22" s="44">
        <f t="shared" si="965"/>
        <v>2827</v>
      </c>
      <c r="AOR22" s="44">
        <f t="shared" si="965"/>
        <v>428</v>
      </c>
      <c r="AOS22" s="45">
        <f t="shared" si="965"/>
        <v>5131</v>
      </c>
      <c r="AOT22" s="44">
        <f t="shared" ref="AOT22:AOW22" si="966">SUM(AOT12+AOT17+AOT18+AOT19+AOT20+AOT21)</f>
        <v>1669</v>
      </c>
      <c r="AOU22" s="44">
        <f t="shared" si="966"/>
        <v>3013</v>
      </c>
      <c r="AOV22" s="44">
        <f t="shared" si="966"/>
        <v>595</v>
      </c>
      <c r="AOW22" s="45">
        <f t="shared" si="966"/>
        <v>5277</v>
      </c>
      <c r="AOX22" s="44">
        <f t="shared" ref="AOX22:APA22" si="967">SUM(AOX12+AOX17+AOX18+AOX19+AOX20+AOX21)</f>
        <v>2092</v>
      </c>
      <c r="AOY22" s="44">
        <f t="shared" si="967"/>
        <v>2363</v>
      </c>
      <c r="AOZ22" s="44">
        <f t="shared" si="967"/>
        <v>489</v>
      </c>
      <c r="APA22" s="45">
        <f t="shared" si="967"/>
        <v>4944</v>
      </c>
      <c r="APB22" s="44">
        <f t="shared" ref="APB22:APE22" si="968">SUM(APB12+APB17+APB18+APB19+APB20+APB21)</f>
        <v>2103</v>
      </c>
      <c r="APC22" s="44">
        <f t="shared" si="968"/>
        <v>3634</v>
      </c>
      <c r="APD22" s="44">
        <f t="shared" si="968"/>
        <v>783</v>
      </c>
      <c r="APE22" s="45">
        <f t="shared" si="968"/>
        <v>6520</v>
      </c>
      <c r="APF22" s="44">
        <f t="shared" ref="APF22:API22" si="969">SUM(APF12+APF17+APF18+APF19+APF20+APF21)</f>
        <v>3464</v>
      </c>
      <c r="APG22" s="44">
        <f t="shared" si="969"/>
        <v>2950</v>
      </c>
      <c r="APH22" s="44">
        <f t="shared" si="969"/>
        <v>491</v>
      </c>
      <c r="API22" s="45">
        <f t="shared" si="969"/>
        <v>6905</v>
      </c>
      <c r="APJ22" s="44">
        <f t="shared" ref="APJ22:APM22" si="970">SUM(APJ12+APJ17+APJ18+APJ19+APJ20+APJ21)</f>
        <v>3487</v>
      </c>
      <c r="APK22" s="44">
        <f t="shared" si="970"/>
        <v>4138</v>
      </c>
      <c r="APL22" s="44">
        <f t="shared" si="970"/>
        <v>389</v>
      </c>
      <c r="APM22" s="45">
        <f t="shared" si="970"/>
        <v>8014</v>
      </c>
      <c r="APN22" s="44">
        <f t="shared" ref="APN22:APQ22" si="971">SUM(APN12+APN17+APN18+APN19+APN20+APN21)</f>
        <v>1233</v>
      </c>
      <c r="APO22" s="44">
        <f t="shared" si="971"/>
        <v>3517</v>
      </c>
      <c r="APP22" s="44">
        <f t="shared" si="971"/>
        <v>323</v>
      </c>
      <c r="APQ22" s="45">
        <f t="shared" si="971"/>
        <v>5073</v>
      </c>
      <c r="APR22" s="44">
        <f t="shared" ref="APR22:APU22" si="972">SUM(APR12+APR17+APR18+APR19+APR20+APR21)</f>
        <v>1439</v>
      </c>
      <c r="APS22" s="44">
        <f t="shared" si="972"/>
        <v>2339</v>
      </c>
      <c r="APT22" s="44">
        <f t="shared" si="972"/>
        <v>317</v>
      </c>
      <c r="APU22" s="45">
        <f t="shared" si="972"/>
        <v>4095</v>
      </c>
      <c r="APV22" s="44">
        <f t="shared" ref="APV22:APY22" si="973">SUM(APV12+APV17+APV18+APV19+APV20+APV21)</f>
        <v>1168</v>
      </c>
      <c r="APW22" s="44">
        <f t="shared" si="973"/>
        <v>3197</v>
      </c>
      <c r="APX22" s="44">
        <f t="shared" si="973"/>
        <v>865</v>
      </c>
      <c r="APY22" s="45">
        <f t="shared" si="973"/>
        <v>5230</v>
      </c>
      <c r="APZ22" s="44">
        <f t="shared" ref="APZ22:AQC22" si="974">SUM(APZ12+APZ17+APZ18+APZ19+APZ20+APZ21)</f>
        <v>3091</v>
      </c>
      <c r="AQA22" s="44">
        <f t="shared" si="974"/>
        <v>3569</v>
      </c>
      <c r="AQB22" s="44">
        <f t="shared" si="974"/>
        <v>443</v>
      </c>
      <c r="AQC22" s="45">
        <f t="shared" si="974"/>
        <v>7103</v>
      </c>
      <c r="AQD22" s="44">
        <f t="shared" ref="AQD22:AQG22" si="975">SUM(AQD12+AQD17+AQD18+AQD19+AQD20+AQD21)</f>
        <v>2273</v>
      </c>
      <c r="AQE22" s="44">
        <f t="shared" si="975"/>
        <v>3026</v>
      </c>
      <c r="AQF22" s="44">
        <f t="shared" si="975"/>
        <v>503</v>
      </c>
      <c r="AQG22" s="45">
        <f t="shared" si="975"/>
        <v>5802</v>
      </c>
      <c r="AQH22" s="44">
        <f t="shared" ref="AQH22:AQK22" si="976">SUM(AQH12+AQH17+AQH18+AQH19+AQH20+AQH21)</f>
        <v>3259</v>
      </c>
      <c r="AQI22" s="44">
        <f t="shared" si="976"/>
        <v>2958</v>
      </c>
      <c r="AQJ22" s="44">
        <f t="shared" si="976"/>
        <v>675</v>
      </c>
      <c r="AQK22" s="45">
        <f t="shared" si="976"/>
        <v>6892</v>
      </c>
      <c r="AQL22" s="44">
        <f t="shared" ref="AQL22:AQO22" si="977">SUM(AQL12+AQL17+AQL18+AQL19+AQL20+AQL21)</f>
        <v>3108</v>
      </c>
      <c r="AQM22" s="44">
        <f t="shared" si="977"/>
        <v>2582</v>
      </c>
      <c r="AQN22" s="44">
        <f t="shared" si="977"/>
        <v>1569</v>
      </c>
      <c r="AQO22" s="45">
        <f t="shared" si="977"/>
        <v>7259</v>
      </c>
      <c r="AQP22" s="44">
        <f t="shared" ref="AQP22:AQS22" si="978">SUM(AQP12+AQP17+AQP18+AQP19+AQP20+AQP21)</f>
        <v>2215</v>
      </c>
      <c r="AQQ22" s="44">
        <f t="shared" si="978"/>
        <v>2807</v>
      </c>
      <c r="AQR22" s="44">
        <f t="shared" si="978"/>
        <v>694</v>
      </c>
      <c r="AQS22" s="45">
        <f t="shared" si="978"/>
        <v>5716</v>
      </c>
      <c r="AQT22" s="44">
        <f t="shared" ref="AQT22:AQW22" si="979">SUM(AQT12+AQT17+AQT18+AQT19+AQT20+AQT21)</f>
        <v>2329</v>
      </c>
      <c r="AQU22" s="44">
        <f t="shared" si="979"/>
        <v>3068</v>
      </c>
      <c r="AQV22" s="44">
        <f t="shared" si="979"/>
        <v>757</v>
      </c>
      <c r="AQW22" s="45">
        <f t="shared" si="979"/>
        <v>6154</v>
      </c>
      <c r="AQX22" s="44">
        <f t="shared" ref="AQX22:ARA22" si="980">SUM(AQX12+AQX17+AQX18+AQX19+AQX20+AQX21)</f>
        <v>2261</v>
      </c>
      <c r="AQY22" s="44">
        <f t="shared" si="980"/>
        <v>2927</v>
      </c>
      <c r="AQZ22" s="44">
        <f t="shared" si="980"/>
        <v>804</v>
      </c>
      <c r="ARA22" s="45">
        <f t="shared" si="980"/>
        <v>5992</v>
      </c>
      <c r="ARB22" s="44">
        <f t="shared" ref="ARB22:ARE22" si="981">SUM(ARB12+ARB17+ARB18+ARB19+ARB20+ARB21)</f>
        <v>3525</v>
      </c>
      <c r="ARC22" s="44">
        <f t="shared" si="981"/>
        <v>1810</v>
      </c>
      <c r="ARD22" s="44">
        <f t="shared" si="981"/>
        <v>1339</v>
      </c>
      <c r="ARE22" s="45">
        <f t="shared" si="981"/>
        <v>6674</v>
      </c>
      <c r="ARF22" s="44">
        <f t="shared" ref="ARF22:ARM22" si="982">SUM(ARF12+ARF17+ARF18+ARF19+ARF20+ARF21)</f>
        <v>3016</v>
      </c>
      <c r="ARG22" s="44">
        <f t="shared" si="982"/>
        <v>2547</v>
      </c>
      <c r="ARH22" s="44">
        <f t="shared" si="982"/>
        <v>1491</v>
      </c>
      <c r="ARI22" s="45">
        <f t="shared" si="982"/>
        <v>7054</v>
      </c>
      <c r="ARJ22" s="44">
        <f t="shared" si="982"/>
        <v>2150</v>
      </c>
      <c r="ARK22" s="44">
        <f t="shared" si="982"/>
        <v>2687</v>
      </c>
      <c r="ARL22" s="44">
        <f t="shared" si="982"/>
        <v>901</v>
      </c>
      <c r="ARM22" s="45">
        <f t="shared" si="982"/>
        <v>5738</v>
      </c>
      <c r="ARN22" s="44">
        <f>SUM(ARN12+ARN17+ARN18+ARN19+ARN20+ARN21)</f>
        <v>2056</v>
      </c>
      <c r="ARO22" s="44">
        <f t="shared" ref="ARO22:ARP22" si="983">SUM(ARO12+ARO17+ARO18+ARO19+ARO20+ARO21)</f>
        <v>1610</v>
      </c>
      <c r="ARP22" s="44">
        <f t="shared" si="983"/>
        <v>547</v>
      </c>
      <c r="ARQ22" s="45">
        <f>SUM(ARQ12+ARQ17+ARQ18+ARQ19+ARQ20+ARQ21)</f>
        <v>4213</v>
      </c>
      <c r="ARR22" s="44">
        <f>SUM(ARR12+ARR17+ARR18+ARR19+ARR20+ARR21)</f>
        <v>961</v>
      </c>
      <c r="ARS22" s="44">
        <f t="shared" ref="ARS22:ART22" si="984">SUM(ARS12+ARS17+ARS18+ARS19+ARS20+ARS21)</f>
        <v>2156</v>
      </c>
      <c r="ART22" s="44">
        <f t="shared" si="984"/>
        <v>1502</v>
      </c>
      <c r="ARU22" s="45">
        <f>SUM(ARU12+ARU17+ARU18+ARU19+ARU20+ARU21)</f>
        <v>4619</v>
      </c>
      <c r="ARV22" s="44">
        <f>SUM(ARV12+ARV17+ARV18+ARV19+ARV20+ARV21)</f>
        <v>1611</v>
      </c>
      <c r="ARW22" s="44">
        <f t="shared" ref="ARW22:ARX22" si="985">SUM(ARW12+ARW17+ARW18+ARW19+ARW20+ARW21)</f>
        <v>2092</v>
      </c>
      <c r="ARX22" s="44">
        <f t="shared" si="985"/>
        <v>1390</v>
      </c>
      <c r="ARY22" s="45">
        <f>SUM(ARY12+ARY17+ARY18+ARY19+ARY20+ARY21)</f>
        <v>5093</v>
      </c>
      <c r="ARZ22" s="44">
        <f>SUM(ARZ12+ARZ17+ARZ18+ARZ19+ARZ20+ARZ21)</f>
        <v>2588</v>
      </c>
      <c r="ASA22" s="44">
        <f t="shared" ref="ASA22:ASB22" si="986">SUM(ASA12+ASA17+ASA18+ASA19+ASA20+ASA21)</f>
        <v>4602</v>
      </c>
      <c r="ASB22" s="44">
        <f t="shared" si="986"/>
        <v>999</v>
      </c>
      <c r="ASC22" s="45">
        <f>SUM(ASC12+ASC17+ASC18+ASC19+ASC20+ASC21)</f>
        <v>8189</v>
      </c>
      <c r="ASD22" s="44">
        <f>SUM(ASD12+ASD17+ASD18+ASD19+ASD20+ASD21)</f>
        <v>1001</v>
      </c>
      <c r="ASE22" s="44">
        <f t="shared" ref="ASE22:ASF22" si="987">SUM(ASE12+ASE17+ASE18+ASE19+ASE20+ASE21)</f>
        <v>4748</v>
      </c>
      <c r="ASF22" s="44">
        <f t="shared" si="987"/>
        <v>388</v>
      </c>
      <c r="ASG22" s="45">
        <f>SUM(ASG12+ASG17+ASG18+ASG19+ASG20+ASG21)</f>
        <v>6137</v>
      </c>
      <c r="ASH22" s="44">
        <f>SUM(ASH12+ASH17+ASH18+ASH19+ASH20+ASH21)</f>
        <v>2743</v>
      </c>
      <c r="ASI22" s="44">
        <f t="shared" ref="ASI22:ASJ22" si="988">SUM(ASI12+ASI17+ASI18+ASI19+ASI20+ASI21)</f>
        <v>3226</v>
      </c>
      <c r="ASJ22" s="44">
        <f t="shared" si="988"/>
        <v>571</v>
      </c>
      <c r="ASK22" s="45">
        <f>SUM(ASK12+ASK17+ASK18+ASK19+ASK20+ASK21)</f>
        <v>6540</v>
      </c>
      <c r="ASL22" s="44">
        <f>SUM(ASL12+ASL17+ASL18+ASL19+ASL20+ASL21)</f>
        <v>1943</v>
      </c>
      <c r="ASM22" s="44">
        <f t="shared" ref="ASM22:ASN22" si="989">SUM(ASM12+ASM17+ASM18+ASM19+ASM20+ASM21)</f>
        <v>2796</v>
      </c>
      <c r="ASN22" s="44">
        <f t="shared" si="989"/>
        <v>747</v>
      </c>
      <c r="ASO22" s="45">
        <f>SUM(ASO12+ASO17+ASO18+ASO19+ASO20+ASO21)</f>
        <v>5486</v>
      </c>
      <c r="ASP22" s="44">
        <f>SUM(ASP12+ASP17+ASP18+ASP19+ASP20+ASP21)</f>
        <v>2750</v>
      </c>
      <c r="ASQ22" s="44">
        <f t="shared" ref="ASQ22:ASR22" si="990">SUM(ASQ12+ASQ17+ASQ18+ASQ19+ASQ20+ASQ21)</f>
        <v>2609</v>
      </c>
      <c r="ASR22" s="44">
        <f t="shared" si="990"/>
        <v>502</v>
      </c>
      <c r="ASS22" s="45">
        <f>SUM(ASS12+ASS17+ASS18+ASS19+ASS20+ASS21)</f>
        <v>5861</v>
      </c>
      <c r="AST22" s="44">
        <f>SUM(AST12+AST17+AST18+AST19+AST20+AST21)</f>
        <v>1806</v>
      </c>
      <c r="ASU22" s="44">
        <f t="shared" ref="ASU22" si="991">SUM(ASU12+ASU17+ASU18+ASU19+ASU20+ASU21)</f>
        <v>2951</v>
      </c>
      <c r="ASV22" s="44">
        <f>SUM(ASV12+ASV17+ASV18+ASV19+ASV20+ASV21)</f>
        <v>425</v>
      </c>
      <c r="ASW22" s="45">
        <f>SUM(ASW12+ASW17+ASW18+ASW19+ASW20+ASW21)</f>
        <v>5182</v>
      </c>
      <c r="ASX22" s="44">
        <f>SUM(ASX12+ASX17+ASX18+ASX19+ASX20+ASX21)</f>
        <v>2869</v>
      </c>
      <c r="ASY22" s="44">
        <f t="shared" ref="ASY22" si="992">SUM(ASY12+ASY17+ASY18+ASY19+ASY20+ASY21)</f>
        <v>2302</v>
      </c>
      <c r="ASZ22" s="44">
        <f>SUM(ASZ12+ASZ17+ASZ18+ASZ19+ASZ20+ASZ21)</f>
        <v>665</v>
      </c>
      <c r="ATA22" s="45">
        <f>SUM(ATA12+ATA17+ATA18+ATA19+ATA20+ATA21)</f>
        <v>5836</v>
      </c>
      <c r="ATB22" s="44">
        <f>SUM(ATB12+ATB17+ATB18+ATB19+ATB20+ATB21)</f>
        <v>4081</v>
      </c>
      <c r="ATC22" s="44">
        <f t="shared" ref="ATC22" si="993">SUM(ATC12+ATC17+ATC18+ATC19+ATC20+ATC21)</f>
        <v>2270</v>
      </c>
      <c r="ATD22" s="44">
        <f>SUM(ATD12+ATD17+ATD18+ATD19+ATD20+ATD21)</f>
        <v>2170</v>
      </c>
      <c r="ATE22" s="45">
        <f>SUM(ATE12+ATE17+ATE18+ATE19+ATE20+ATE21)</f>
        <v>8521</v>
      </c>
      <c r="ATF22" s="44">
        <f>SUM(ATF12+ATF17+ATF18+ATF19+ATF20+ATF21)</f>
        <v>2944</v>
      </c>
      <c r="ATG22" s="44">
        <f t="shared" ref="ATG22" si="994">SUM(ATG12+ATG17+ATG18+ATG19+ATG20+ATG21)</f>
        <v>2807</v>
      </c>
      <c r="ATH22" s="44">
        <f>SUM(ATH12+ATH17+ATH18+ATH19+ATH20+ATH21)</f>
        <v>716</v>
      </c>
      <c r="ATI22" s="45">
        <f>SUM(ATI12+ATI17+ATI18+ATI19+ATI20+ATI21)</f>
        <v>6467</v>
      </c>
      <c r="ATJ22" s="44">
        <f>SUM(ATJ12+ATJ17+ATJ18+ATJ19+ATJ20+ATJ21)</f>
        <v>1978</v>
      </c>
      <c r="ATK22" s="44">
        <f t="shared" ref="ATK22" si="995">SUM(ATK12+ATK17+ATK18+ATK19+ATK20+ATK21)</f>
        <v>2727</v>
      </c>
      <c r="ATL22" s="44">
        <f>SUM(ATL12+ATL17+ATL18+ATL19+ATL20+ATL21)</f>
        <v>362</v>
      </c>
      <c r="ATM22" s="45">
        <f>SUM(ATM12+ATM17+ATM18+ATM19+ATM20+ATM21)</f>
        <v>5067</v>
      </c>
      <c r="ATN22" s="44">
        <f>SUM(ATN12+ATN17+ATN18+ATN19+ATN20+ATN21)</f>
        <v>1419</v>
      </c>
      <c r="ATO22" s="44">
        <f t="shared" ref="ATO22" si="996">SUM(ATO12+ATO17+ATO18+ATO19+ATO20+ATO21)</f>
        <v>2750</v>
      </c>
      <c r="ATP22" s="44">
        <f t="shared" ref="ATP22:ATT22" si="997">SUM(ATP12+ATP17+ATP18+ATP19+ATP20+ATP21)</f>
        <v>467</v>
      </c>
      <c r="ATQ22" s="49">
        <f t="shared" si="756"/>
        <v>4636</v>
      </c>
      <c r="ATR22" s="44">
        <f t="shared" si="997"/>
        <v>1559</v>
      </c>
      <c r="ATS22" s="44">
        <f t="shared" si="997"/>
        <v>2624</v>
      </c>
      <c r="ATT22" s="44">
        <f t="shared" si="997"/>
        <v>468</v>
      </c>
      <c r="ATU22" s="49">
        <f t="shared" ref="ATU22" si="998">ATR22+ATS22+ATT22</f>
        <v>4651</v>
      </c>
      <c r="ATV22" s="44">
        <f>SUM(ATV12+ATV17+ATV18+ATV19+ATV20+ATV21)</f>
        <v>1282</v>
      </c>
      <c r="ATW22" s="44">
        <f t="shared" ref="ATW22" si="999">SUM(ATW12+ATW17+ATW18+ATW19+ATW20+ATW21)</f>
        <v>4264</v>
      </c>
      <c r="ATX22" s="44">
        <f>SUM(ATX12+ATX17+ATX18+ATX19+ATX20+ATX21)</f>
        <v>12</v>
      </c>
      <c r="ATY22" s="49">
        <f>ATV22+ATW22+ATX22</f>
        <v>5558</v>
      </c>
      <c r="ATZ22" s="44">
        <f>SUM(ATZ12+ATZ17+ATZ18+ATZ19+ATZ20+ATZ21)</f>
        <v>1725</v>
      </c>
      <c r="AUA22" s="44">
        <f t="shared" ref="AUA22" si="1000">SUM(AUA12+AUA17+AUA18+AUA19+AUA20+AUA21)</f>
        <v>2654</v>
      </c>
      <c r="AUB22" s="44">
        <f>SUM(AUB12+AUB17+AUB18+AUB19+AUB20+AUB21)</f>
        <v>125</v>
      </c>
      <c r="AUC22" s="49">
        <f t="shared" ref="AUC22" si="1001">ATZ22+AUA22+AUB22</f>
        <v>4504</v>
      </c>
      <c r="AUD22" s="44">
        <f>SUM(AUD12+AUD17+AUD18+AUD19+AUD20+AUD21)</f>
        <v>1798</v>
      </c>
      <c r="AUE22" s="44">
        <f t="shared" ref="AUE22" si="1002">SUM(AUE12+AUE17+AUE18+AUE19+AUE20+AUE21)</f>
        <v>2653</v>
      </c>
      <c r="AUF22" s="44">
        <f>SUM(AUF12+AUF17+AUF18+AUF19+AUF20+AUF21)</f>
        <v>405</v>
      </c>
      <c r="AUG22" s="49">
        <f t="shared" ref="AUG22" si="1003">AUD22+AUE22+AUF22</f>
        <v>4856</v>
      </c>
      <c r="AUH22" s="44">
        <f>SUM(AUH12+AUH17+AUH18+AUH19+AUH20+AUH21)</f>
        <v>1343</v>
      </c>
      <c r="AUI22" s="44">
        <f t="shared" ref="AUI22" si="1004">SUM(AUI12+AUI17+AUI18+AUI19+AUI20+AUI21)</f>
        <v>3639</v>
      </c>
      <c r="AUJ22" s="44">
        <f>SUM(AUJ12+AUJ17+AUJ18+AUJ19+AUJ20+AUJ21)</f>
        <v>758</v>
      </c>
      <c r="AUK22" s="49">
        <f t="shared" ref="AUK22" si="1005">AUH22+AUI22+AUJ22</f>
        <v>5740</v>
      </c>
      <c r="AUL22" s="44">
        <f>SUM(AUL12+AUL17+AUL18+AUL19+AUL20+AUL21)</f>
        <v>1878</v>
      </c>
      <c r="AUM22" s="44">
        <f t="shared" ref="AUM22" si="1006">SUM(AUM12+AUM17+AUM18+AUM19+AUM20+AUM21)</f>
        <v>3567</v>
      </c>
      <c r="AUN22" s="44">
        <f>SUM(AUN12+AUN17+AUN18+AUN19+AUN20+AUN21)</f>
        <v>998</v>
      </c>
      <c r="AUO22" s="49">
        <f t="shared" ref="AUO22" si="1007">AUL22+AUM22+AUN22</f>
        <v>6443</v>
      </c>
      <c r="AUP22" s="44">
        <f>SUM(AUP12+AUP17+AUP18+AUP19+AUP20+AUP21)</f>
        <v>1790</v>
      </c>
      <c r="AUQ22" s="44">
        <f t="shared" ref="AUQ22" si="1008">SUM(AUQ12+AUQ17+AUQ18+AUQ19+AUQ20+AUQ21)</f>
        <v>3464</v>
      </c>
      <c r="AUR22" s="44">
        <f>SUM(AUR12+AUR17+AUR18+AUR19+AUR20+AUR21)</f>
        <v>557</v>
      </c>
      <c r="AUS22" s="49">
        <f t="shared" ref="AUS22" si="1009">AUP22+AUQ22+AUR22</f>
        <v>5811</v>
      </c>
      <c r="AUT22" s="44">
        <f>SUM(AUT12+AUT17+AUT18+AUT19+AUT20+AUT21)</f>
        <v>4038</v>
      </c>
      <c r="AUU22" s="44">
        <f t="shared" ref="AUU22" si="1010">SUM(AUU12+AUU17+AUU18+AUU19+AUU20+AUU21)</f>
        <v>3458</v>
      </c>
      <c r="AUV22" s="44">
        <f>SUM(AUV12+AUV17+AUV18+AUV19+AUV20+AUV21)</f>
        <v>894</v>
      </c>
      <c r="AUW22" s="49">
        <f t="shared" ref="AUW22" si="1011">AUT22+AUU22+AUV22</f>
        <v>8390</v>
      </c>
      <c r="AUX22" s="44">
        <f>SUM(AUX12+AUX17+AUX18+AUX19+AUX20+AUX21)</f>
        <v>4384</v>
      </c>
      <c r="AUY22" s="44">
        <f t="shared" ref="AUY22" si="1012">SUM(AUY12+AUY17+AUY18+AUY19+AUY20+AUY21)</f>
        <v>3873</v>
      </c>
      <c r="AUZ22" s="44">
        <f>SUM(AUZ12+AUZ17+AUZ18+AUZ19+AUZ20+AUZ21)</f>
        <v>1020</v>
      </c>
      <c r="AVA22" s="49">
        <f>AUX22+AUY22+AUZ22</f>
        <v>9277</v>
      </c>
      <c r="AVB22" s="44">
        <f>SUM(AVB12+AVB17+AVB18+AVB19+AVB20+AVB21)</f>
        <v>2706</v>
      </c>
      <c r="AVC22" s="44">
        <f t="shared" ref="AVC22" si="1013">SUM(AVC12+AVC17+AVC18+AVC19+AVC20+AVC21)</f>
        <v>3267</v>
      </c>
      <c r="AVD22" s="44">
        <f>SUM(AVD12+AVD17+AVD18+AVD19+AVD20+AVD21)</f>
        <v>352</v>
      </c>
      <c r="AVE22" s="49">
        <f>AVB22+AVC22+AVD22</f>
        <v>6325</v>
      </c>
      <c r="AVF22" s="44">
        <f>SUM(AVF12+AVF17+AVF18+AVF19+AVF20+AVF21)</f>
        <v>1966</v>
      </c>
      <c r="AVG22" s="44">
        <f t="shared" ref="AVG22" si="1014">SUM(AVG12+AVG17+AVG18+AVG19+AVG20+AVG21)</f>
        <v>2349</v>
      </c>
      <c r="AVH22" s="44">
        <f>SUM(AVH12+AVH17+AVH18+AVH19+AVH20+AVH21)</f>
        <v>730</v>
      </c>
      <c r="AVI22" s="49">
        <f>AVF22+AVG22+AVH22</f>
        <v>5045</v>
      </c>
      <c r="AVJ22" s="44">
        <f>SUM(AVJ12+AVJ17+AVJ18+AVJ19+AVJ20+AVJ21)</f>
        <v>1880</v>
      </c>
      <c r="AVK22" s="44">
        <f t="shared" ref="AVK22" si="1015">SUM(AVK12+AVK17+AVK18+AVK19+AVK20+AVK21)</f>
        <v>3025</v>
      </c>
      <c r="AVL22" s="44">
        <f>SUM(AVL12+AVL17+AVL18+AVL19+AVL20+AVL21)</f>
        <v>401</v>
      </c>
      <c r="AVM22" s="49">
        <f>AVJ22+AVK22+AVL22</f>
        <v>5306</v>
      </c>
      <c r="AVN22" s="44">
        <f>SUM(AVN12+AVN17+AVN18+AVN19+AVN20+AVN21)</f>
        <v>3034</v>
      </c>
      <c r="AVO22" s="44">
        <f t="shared" ref="AVO22:AVP22" si="1016">SUM(AVO12+AVO17+AVO18+AVO19+AVO20+AVO21)</f>
        <v>3329</v>
      </c>
      <c r="AVP22" s="44">
        <f t="shared" si="1016"/>
        <v>1442</v>
      </c>
      <c r="AVQ22" s="49">
        <f>AVN22+AVO22+AVP22</f>
        <v>7805</v>
      </c>
      <c r="AVR22" s="46">
        <f>SUM(AVR12+AVR17+AVR18+AVR19+AVR20+AVR21)</f>
        <v>2413</v>
      </c>
      <c r="AVS22" s="44">
        <f t="shared" ref="AVS22:AVT22" si="1017">SUM(AVS12+AVS17+AVS18+AVS19+AVS20+AVS21)</f>
        <v>3359</v>
      </c>
      <c r="AVT22" s="44">
        <f t="shared" si="1017"/>
        <v>403</v>
      </c>
      <c r="AVU22" s="48">
        <f>AVR22+AVS22+AVT22</f>
        <v>6175</v>
      </c>
      <c r="AVV22" s="84">
        <f>SUM(AVV12+AVV17+AVV18+AVV19+AVV20+AVV21)</f>
        <v>1864</v>
      </c>
      <c r="AVW22" s="1">
        <f t="shared" ref="AVW22:AVY22" si="1018">SUM(AVW12+AVW17+AVW18+AVW19+AVW20+AVW21)</f>
        <v>2788</v>
      </c>
      <c r="AVX22" s="1">
        <f t="shared" si="1018"/>
        <v>490</v>
      </c>
      <c r="AVY22" s="85">
        <f t="shared" si="1018"/>
        <v>5142</v>
      </c>
    </row>
    <row r="23" spans="1:1273" ht="15" customHeight="1" x14ac:dyDescent="0.25">
      <c r="A23" s="56"/>
      <c r="B23" s="44"/>
      <c r="C23" s="44"/>
      <c r="D23" s="45"/>
      <c r="E23" s="44"/>
      <c r="F23" s="44"/>
      <c r="G23" s="44"/>
      <c r="H23" s="46"/>
      <c r="I23" s="44"/>
      <c r="J23" s="45"/>
      <c r="K23" s="44"/>
      <c r="L23" s="44"/>
      <c r="M23" s="44"/>
      <c r="N23" s="46"/>
      <c r="O23" s="44"/>
      <c r="P23" s="45"/>
      <c r="Q23" s="44"/>
      <c r="R23" s="44"/>
      <c r="S23" s="44"/>
      <c r="T23" s="46"/>
      <c r="U23" s="44"/>
      <c r="V23" s="45"/>
      <c r="W23" s="44"/>
      <c r="X23" s="44"/>
      <c r="Y23" s="44"/>
      <c r="Z23" s="46"/>
      <c r="AA23" s="44"/>
      <c r="AB23" s="45"/>
      <c r="AC23" s="44"/>
      <c r="AD23" s="44"/>
      <c r="AE23" s="44"/>
      <c r="AF23" s="46"/>
      <c r="AG23" s="44"/>
      <c r="AH23" s="45"/>
      <c r="AI23" s="44"/>
      <c r="AJ23" s="44"/>
      <c r="AK23" s="44"/>
      <c r="AL23" s="46"/>
      <c r="AM23" s="44"/>
      <c r="AN23" s="45"/>
      <c r="AO23" s="44"/>
      <c r="AP23" s="44"/>
      <c r="AQ23" s="44"/>
      <c r="AR23" s="46"/>
      <c r="AS23" s="44"/>
      <c r="AT23" s="45"/>
      <c r="AU23" s="44"/>
      <c r="AV23" s="44"/>
      <c r="AW23" s="44"/>
      <c r="AX23" s="46"/>
      <c r="AY23" s="44"/>
      <c r="AZ23" s="45"/>
      <c r="BA23" s="44"/>
      <c r="BB23" s="44"/>
      <c r="BC23" s="44"/>
      <c r="BD23" s="46"/>
      <c r="BE23" s="44"/>
      <c r="BF23" s="45"/>
      <c r="BG23" s="44"/>
      <c r="BH23" s="44"/>
      <c r="BI23" s="44"/>
      <c r="BJ23" s="46"/>
      <c r="BK23" s="44"/>
      <c r="BL23" s="45"/>
      <c r="BM23" s="44"/>
      <c r="BN23" s="44"/>
      <c r="BO23" s="44"/>
      <c r="BP23" s="46"/>
      <c r="BQ23" s="44"/>
      <c r="BR23" s="45"/>
      <c r="BS23" s="44"/>
      <c r="BT23" s="44"/>
      <c r="BU23" s="44"/>
      <c r="BV23" s="46"/>
      <c r="BW23" s="44"/>
      <c r="BX23" s="45"/>
      <c r="BY23" s="44"/>
      <c r="BZ23" s="44"/>
      <c r="CA23" s="44"/>
      <c r="CB23" s="46"/>
      <c r="CC23" s="44"/>
      <c r="CD23" s="45"/>
      <c r="CE23" s="44"/>
      <c r="CF23" s="44"/>
      <c r="CG23" s="44"/>
      <c r="CH23" s="46"/>
      <c r="CI23" s="44"/>
      <c r="CJ23" s="45"/>
      <c r="CK23" s="44"/>
      <c r="CL23" s="44"/>
      <c r="CM23" s="44"/>
      <c r="CN23" s="46"/>
      <c r="CO23" s="44"/>
      <c r="CP23" s="45"/>
      <c r="CQ23" s="44"/>
      <c r="CR23" s="44"/>
      <c r="CS23" s="44"/>
      <c r="CT23" s="46"/>
      <c r="CU23" s="44"/>
      <c r="CV23" s="45"/>
      <c r="CW23" s="44"/>
      <c r="CX23" s="44"/>
      <c r="CY23" s="44"/>
      <c r="CZ23" s="46"/>
      <c r="DA23" s="44"/>
      <c r="DB23" s="45"/>
      <c r="DC23" s="44"/>
      <c r="DD23" s="44"/>
      <c r="DE23" s="44"/>
      <c r="DF23" s="47"/>
      <c r="DG23" s="48"/>
      <c r="DH23" s="48"/>
      <c r="DI23" s="49"/>
      <c r="DJ23" s="48"/>
      <c r="DK23" s="48"/>
      <c r="DL23" s="48"/>
      <c r="DM23" s="48"/>
      <c r="DN23" s="47"/>
      <c r="DO23" s="48"/>
      <c r="DP23" s="48"/>
      <c r="DQ23" s="49"/>
      <c r="DR23" s="48"/>
      <c r="DS23" s="48"/>
      <c r="DT23" s="48"/>
      <c r="DU23" s="48"/>
      <c r="DV23" s="47"/>
      <c r="DW23" s="48"/>
      <c r="DX23" s="48"/>
      <c r="DY23" s="49"/>
      <c r="DZ23" s="48"/>
      <c r="EA23" s="48"/>
      <c r="EB23" s="48"/>
      <c r="EC23" s="48"/>
      <c r="ED23" s="47"/>
      <c r="EE23" s="48"/>
      <c r="EF23" s="48"/>
      <c r="EG23" s="49"/>
      <c r="EH23" s="48"/>
      <c r="EI23" s="48"/>
      <c r="EJ23" s="48"/>
      <c r="EK23" s="48"/>
      <c r="EL23" s="47"/>
      <c r="EM23" s="48"/>
      <c r="EN23" s="48"/>
      <c r="EO23" s="49"/>
      <c r="EP23" s="48"/>
      <c r="EQ23" s="48"/>
      <c r="ER23" s="48"/>
      <c r="ES23" s="48"/>
      <c r="ET23" s="47"/>
      <c r="EU23" s="48"/>
      <c r="EV23" s="48"/>
      <c r="EW23" s="49"/>
      <c r="EX23" s="48"/>
      <c r="EY23" s="48"/>
      <c r="EZ23" s="48"/>
      <c r="FA23" s="48"/>
      <c r="FB23" s="47"/>
      <c r="FC23" s="48"/>
      <c r="FD23" s="48"/>
      <c r="FE23" s="49"/>
      <c r="FF23" s="48"/>
      <c r="FG23" s="48"/>
      <c r="FH23" s="48"/>
      <c r="FI23" s="48"/>
      <c r="FJ23" s="47"/>
      <c r="FK23" s="48"/>
      <c r="FL23" s="48"/>
      <c r="FM23" s="49"/>
      <c r="FN23" s="48"/>
      <c r="FO23" s="48"/>
      <c r="FP23" s="48"/>
      <c r="FQ23" s="48"/>
      <c r="FR23" s="47"/>
      <c r="FS23" s="48"/>
      <c r="FT23" s="48"/>
      <c r="FU23" s="49"/>
      <c r="FV23" s="48"/>
      <c r="FW23" s="48"/>
      <c r="FX23" s="48"/>
      <c r="FY23" s="48"/>
      <c r="FZ23" s="47"/>
      <c r="GA23" s="48"/>
      <c r="GB23" s="48"/>
      <c r="GC23" s="49"/>
      <c r="GD23" s="48"/>
      <c r="GE23" s="48"/>
      <c r="GF23" s="48"/>
      <c r="GG23" s="48"/>
      <c r="GH23" s="47"/>
      <c r="GI23" s="48"/>
      <c r="GJ23" s="48"/>
      <c r="GK23" s="49"/>
      <c r="GL23" s="48"/>
      <c r="GM23" s="48"/>
      <c r="GN23" s="48"/>
      <c r="GO23" s="48"/>
      <c r="GP23" s="47"/>
      <c r="GQ23" s="48"/>
      <c r="GR23" s="48"/>
      <c r="GS23" s="49"/>
      <c r="GT23" s="48"/>
      <c r="GU23" s="48"/>
      <c r="GV23" s="48"/>
      <c r="GW23" s="48"/>
      <c r="GX23" s="47"/>
      <c r="GY23" s="48"/>
      <c r="GZ23" s="48"/>
      <c r="HA23" s="49"/>
      <c r="HB23" s="48"/>
      <c r="HC23" s="48"/>
      <c r="HD23" s="48"/>
      <c r="HE23" s="48"/>
      <c r="HF23" s="47"/>
      <c r="HG23" s="48"/>
      <c r="HH23" s="48"/>
      <c r="HI23" s="49"/>
      <c r="HJ23" s="48"/>
      <c r="HK23" s="48"/>
      <c r="HL23" s="48"/>
      <c r="HM23" s="48"/>
      <c r="HN23" s="47"/>
      <c r="HO23" s="48"/>
      <c r="HP23" s="48"/>
      <c r="HQ23" s="49"/>
      <c r="HR23" s="48"/>
      <c r="HS23" s="48"/>
      <c r="HT23" s="48"/>
      <c r="HU23" s="48"/>
      <c r="HV23" s="47"/>
      <c r="HW23" s="48"/>
      <c r="HX23" s="48"/>
      <c r="HY23" s="49"/>
      <c r="HZ23" s="48"/>
      <c r="IA23" s="48"/>
      <c r="IB23" s="48"/>
      <c r="IC23" s="48"/>
      <c r="ID23" s="47"/>
      <c r="IE23" s="48"/>
      <c r="IF23" s="48"/>
      <c r="IG23" s="49"/>
      <c r="IH23" s="48"/>
      <c r="II23" s="48"/>
      <c r="IJ23" s="48"/>
      <c r="IK23" s="48"/>
      <c r="IL23" s="47"/>
      <c r="IM23" s="48"/>
      <c r="IN23" s="48"/>
      <c r="IO23" s="49"/>
      <c r="IP23" s="48"/>
      <c r="IQ23" s="48"/>
      <c r="IR23" s="48"/>
      <c r="IS23" s="48"/>
      <c r="IT23" s="47"/>
      <c r="IU23" s="48"/>
      <c r="IV23" s="48"/>
      <c r="IW23" s="49"/>
      <c r="IX23" s="48"/>
      <c r="IY23" s="48"/>
      <c r="IZ23" s="48"/>
      <c r="JA23" s="48"/>
      <c r="JB23" s="47"/>
      <c r="JC23" s="48"/>
      <c r="JD23" s="48"/>
      <c r="JE23" s="49"/>
      <c r="JF23" s="48"/>
      <c r="JG23" s="48"/>
      <c r="JH23" s="48"/>
      <c r="JI23" s="48"/>
      <c r="JJ23" s="47"/>
      <c r="JK23" s="48"/>
      <c r="JL23" s="48"/>
      <c r="JM23" s="49"/>
      <c r="JN23" s="48"/>
      <c r="JO23" s="48"/>
      <c r="JP23" s="48"/>
      <c r="JQ23" s="48"/>
      <c r="JR23" s="47"/>
      <c r="JS23" s="48"/>
      <c r="JT23" s="48"/>
      <c r="JU23" s="49"/>
      <c r="JV23" s="48"/>
      <c r="JW23" s="48"/>
      <c r="JX23" s="48"/>
      <c r="JY23" s="48"/>
      <c r="JZ23" s="47"/>
      <c r="KA23" s="48"/>
      <c r="KB23" s="48"/>
      <c r="KC23" s="49"/>
      <c r="KD23" s="48"/>
      <c r="KE23" s="48"/>
      <c r="KF23" s="48"/>
      <c r="KG23" s="48"/>
      <c r="KH23" s="47"/>
      <c r="KI23" s="48"/>
      <c r="KJ23" s="48"/>
      <c r="KK23" s="49"/>
      <c r="KL23" s="48"/>
      <c r="KM23" s="48"/>
      <c r="KN23" s="48"/>
      <c r="KO23" s="48"/>
      <c r="KP23" s="47"/>
      <c r="KQ23" s="48"/>
      <c r="KR23" s="48"/>
      <c r="KS23" s="49"/>
      <c r="KT23" s="48"/>
      <c r="KU23" s="48"/>
      <c r="KV23" s="48"/>
      <c r="KW23" s="48"/>
      <c r="KX23" s="47"/>
      <c r="KY23" s="48"/>
      <c r="KZ23" s="48"/>
      <c r="LA23" s="49"/>
      <c r="LB23" s="48"/>
      <c r="LC23" s="48"/>
      <c r="LD23" s="48"/>
      <c r="LE23" s="48"/>
      <c r="LF23" s="47"/>
      <c r="LG23" s="48"/>
      <c r="LH23" s="48"/>
      <c r="LI23" s="49"/>
      <c r="LJ23" s="48"/>
      <c r="LK23" s="48"/>
      <c r="LL23" s="48"/>
      <c r="LM23" s="48"/>
      <c r="LN23" s="47"/>
      <c r="LO23" s="48"/>
      <c r="LP23" s="48"/>
      <c r="LQ23" s="49"/>
      <c r="LR23" s="48"/>
      <c r="LS23" s="48"/>
      <c r="LT23" s="48"/>
      <c r="LU23" s="48"/>
      <c r="LV23" s="47"/>
      <c r="LW23" s="48"/>
      <c r="LX23" s="48"/>
      <c r="LY23" s="49"/>
      <c r="LZ23" s="48"/>
      <c r="MA23" s="48"/>
      <c r="MB23" s="48"/>
      <c r="MC23" s="48"/>
      <c r="MD23" s="47"/>
      <c r="ME23" s="48"/>
      <c r="MF23" s="48"/>
      <c r="MG23" s="49"/>
      <c r="MH23" s="48"/>
      <c r="MI23" s="48"/>
      <c r="MJ23" s="48"/>
      <c r="MK23" s="48"/>
      <c r="ML23" s="47"/>
      <c r="MM23" s="48"/>
      <c r="MN23" s="48"/>
      <c r="MO23" s="49"/>
      <c r="MP23" s="48"/>
      <c r="MQ23" s="48"/>
      <c r="MR23" s="48"/>
      <c r="MS23" s="48"/>
      <c r="MT23" s="47"/>
      <c r="MU23" s="48"/>
      <c r="MV23" s="48"/>
      <c r="MW23" s="49"/>
      <c r="MX23" s="48"/>
      <c r="MY23" s="48"/>
      <c r="MZ23" s="48"/>
      <c r="NA23" s="48"/>
      <c r="NB23" s="47"/>
      <c r="NC23" s="48"/>
      <c r="ND23" s="48"/>
      <c r="NE23" s="49"/>
      <c r="NF23" s="48"/>
      <c r="NG23" s="48"/>
      <c r="NH23" s="48"/>
      <c r="NI23" s="48"/>
      <c r="NJ23" s="47"/>
      <c r="NK23" s="48"/>
      <c r="NL23" s="48"/>
      <c r="NM23" s="49"/>
      <c r="NN23" s="48"/>
      <c r="NO23" s="48"/>
      <c r="NP23" s="48"/>
      <c r="NQ23" s="48"/>
      <c r="NR23" s="47"/>
      <c r="NS23" s="48"/>
      <c r="NT23" s="48"/>
      <c r="NU23" s="49"/>
      <c r="NV23" s="48"/>
      <c r="NW23" s="48"/>
      <c r="NX23" s="48"/>
      <c r="NY23" s="48"/>
      <c r="NZ23" s="47"/>
      <c r="OA23" s="48"/>
      <c r="OB23" s="48"/>
      <c r="OC23" s="49"/>
      <c r="OD23" s="48"/>
      <c r="OE23" s="48"/>
      <c r="OF23" s="48"/>
      <c r="OG23" s="48"/>
      <c r="OH23" s="47"/>
      <c r="OI23" s="48"/>
      <c r="OJ23" s="48"/>
      <c r="OK23" s="49"/>
      <c r="OL23" s="48"/>
      <c r="OM23" s="48"/>
      <c r="ON23" s="48"/>
      <c r="OO23" s="48"/>
      <c r="OP23" s="47"/>
      <c r="OQ23" s="48"/>
      <c r="OR23" s="48"/>
      <c r="OS23" s="49"/>
      <c r="OT23" s="48"/>
      <c r="OU23" s="48"/>
      <c r="OV23" s="48"/>
      <c r="OW23" s="48"/>
      <c r="OX23" s="47"/>
      <c r="OY23" s="48"/>
      <c r="OZ23" s="48"/>
      <c r="PA23" s="49"/>
      <c r="PB23" s="48"/>
      <c r="PC23" s="48"/>
      <c r="PD23" s="48"/>
      <c r="PE23" s="48"/>
      <c r="PF23" s="47"/>
      <c r="PG23" s="48"/>
      <c r="PH23" s="48"/>
      <c r="PI23" s="49"/>
      <c r="PJ23" s="48"/>
      <c r="PK23" s="48"/>
      <c r="PL23" s="48"/>
      <c r="PM23" s="48"/>
      <c r="PN23" s="47"/>
      <c r="PO23" s="48"/>
      <c r="PP23" s="48"/>
      <c r="PQ23" s="49"/>
      <c r="PR23" s="48"/>
      <c r="PS23" s="48"/>
      <c r="PT23" s="48"/>
      <c r="PU23" s="48"/>
      <c r="PV23" s="47"/>
      <c r="PW23" s="48"/>
      <c r="PX23" s="48"/>
      <c r="PY23" s="49"/>
      <c r="PZ23" s="48"/>
      <c r="QA23" s="48"/>
      <c r="QB23" s="48"/>
      <c r="QC23" s="48"/>
      <c r="QD23" s="47"/>
      <c r="QE23" s="48"/>
      <c r="QF23" s="48"/>
      <c r="QG23" s="49"/>
      <c r="QH23" s="48"/>
      <c r="QI23" s="48"/>
      <c r="QJ23" s="48"/>
      <c r="QK23" s="48"/>
      <c r="QL23" s="47"/>
      <c r="QM23" s="48"/>
      <c r="QN23" s="48"/>
      <c r="QO23" s="49"/>
      <c r="QP23" s="48"/>
      <c r="QQ23" s="48"/>
      <c r="QR23" s="48"/>
      <c r="QS23" s="48"/>
      <c r="QT23" s="47"/>
      <c r="QU23" s="48"/>
      <c r="QV23" s="48"/>
      <c r="QW23" s="49"/>
      <c r="QX23" s="48"/>
      <c r="QY23" s="48"/>
      <c r="QZ23" s="48"/>
      <c r="RA23" s="48"/>
      <c r="RB23" s="47"/>
      <c r="RC23" s="48"/>
      <c r="RD23" s="48"/>
      <c r="RE23" s="49"/>
      <c r="RF23" s="48"/>
      <c r="RG23" s="48"/>
      <c r="RH23" s="48"/>
      <c r="RI23" s="48"/>
      <c r="RJ23" s="47"/>
      <c r="RK23" s="48"/>
      <c r="RL23" s="48"/>
      <c r="RM23" s="49"/>
      <c r="RN23" s="48"/>
      <c r="RO23" s="48"/>
      <c r="RP23" s="48"/>
      <c r="RQ23" s="48"/>
      <c r="RR23" s="47"/>
      <c r="RS23" s="48"/>
      <c r="RT23" s="48"/>
      <c r="RU23" s="49"/>
      <c r="RV23" s="48"/>
      <c r="RW23" s="48"/>
      <c r="RX23" s="48"/>
      <c r="RY23" s="48"/>
      <c r="RZ23" s="47"/>
      <c r="SA23" s="48"/>
      <c r="SB23" s="48"/>
      <c r="SC23" s="49"/>
      <c r="SD23" s="48"/>
      <c r="SE23" s="48"/>
      <c r="SF23" s="48"/>
      <c r="SG23" s="48"/>
      <c r="SH23" s="47"/>
      <c r="SI23" s="48"/>
      <c r="SJ23" s="48"/>
      <c r="SK23" s="49"/>
      <c r="SL23" s="48"/>
      <c r="SM23" s="48"/>
      <c r="SN23" s="48"/>
      <c r="SO23" s="48"/>
      <c r="SP23" s="47"/>
      <c r="SQ23" s="48"/>
      <c r="SR23" s="48"/>
      <c r="SS23" s="49"/>
      <c r="ST23" s="48"/>
      <c r="SU23" s="48"/>
      <c r="SV23" s="48"/>
      <c r="SW23" s="48"/>
      <c r="SX23" s="47"/>
      <c r="SY23" s="48"/>
      <c r="SZ23" s="48"/>
      <c r="TA23" s="49"/>
      <c r="TB23" s="48"/>
      <c r="TC23" s="48"/>
      <c r="TD23" s="48"/>
      <c r="TE23" s="48"/>
      <c r="TF23" s="47"/>
      <c r="TG23" s="48"/>
      <c r="TH23" s="48"/>
      <c r="TI23" s="49"/>
      <c r="TJ23" s="48"/>
      <c r="TK23" s="48"/>
      <c r="TL23" s="48"/>
      <c r="TM23" s="48"/>
      <c r="TN23" s="47"/>
      <c r="TO23" s="48"/>
      <c r="TP23" s="48"/>
      <c r="TQ23" s="49"/>
      <c r="TR23" s="48"/>
      <c r="TS23" s="48"/>
      <c r="TT23" s="48"/>
      <c r="TU23" s="48"/>
      <c r="TV23" s="47"/>
      <c r="TW23" s="48"/>
      <c r="TX23" s="48"/>
      <c r="TY23" s="49"/>
      <c r="TZ23" s="48"/>
      <c r="UA23" s="48"/>
      <c r="UB23" s="48"/>
      <c r="UC23" s="48"/>
      <c r="UD23" s="47"/>
      <c r="UE23" s="48"/>
      <c r="UF23" s="48"/>
      <c r="UG23" s="49"/>
      <c r="UH23" s="48"/>
      <c r="UI23" s="48"/>
      <c r="UJ23" s="48"/>
      <c r="UK23" s="48"/>
      <c r="UL23" s="47"/>
      <c r="UM23" s="48"/>
      <c r="UN23" s="48"/>
      <c r="UO23" s="49"/>
      <c r="UP23" s="48"/>
      <c r="UQ23" s="48"/>
      <c r="UR23" s="48"/>
      <c r="US23" s="48"/>
      <c r="UT23" s="47"/>
      <c r="UU23" s="48"/>
      <c r="UV23" s="48"/>
      <c r="UW23" s="49"/>
      <c r="UX23" s="48"/>
      <c r="UY23" s="48"/>
      <c r="UZ23" s="48"/>
      <c r="VA23" s="48"/>
      <c r="VB23" s="47"/>
      <c r="VC23" s="48"/>
      <c r="VD23" s="48"/>
      <c r="VE23" s="49"/>
      <c r="VF23" s="48"/>
      <c r="VG23" s="48"/>
      <c r="VH23" s="48"/>
      <c r="VI23" s="48"/>
      <c r="VJ23" s="47"/>
      <c r="VK23" s="48"/>
      <c r="VL23" s="48"/>
      <c r="VM23" s="49"/>
      <c r="VN23" s="48"/>
      <c r="VO23" s="48"/>
      <c r="VP23" s="48"/>
      <c r="VQ23" s="48"/>
      <c r="VR23" s="47"/>
      <c r="VS23" s="48"/>
      <c r="VT23" s="48"/>
      <c r="VU23" s="49"/>
      <c r="VV23" s="48"/>
      <c r="VW23" s="48"/>
      <c r="VX23" s="48"/>
      <c r="VY23" s="48"/>
      <c r="VZ23" s="47"/>
      <c r="WA23" s="48"/>
      <c r="WB23" s="48"/>
      <c r="WC23" s="49"/>
      <c r="WD23" s="48"/>
      <c r="WE23" s="48"/>
      <c r="WF23" s="48"/>
      <c r="WG23" s="48"/>
      <c r="WH23" s="47"/>
      <c r="WI23" s="48"/>
      <c r="WJ23" s="48"/>
      <c r="WK23" s="49"/>
      <c r="WL23" s="48"/>
      <c r="WM23" s="48"/>
      <c r="WN23" s="48"/>
      <c r="WO23" s="48"/>
      <c r="WP23" s="47"/>
      <c r="WQ23" s="48"/>
      <c r="WR23" s="48"/>
      <c r="WS23" s="49"/>
      <c r="WT23" s="48"/>
      <c r="WU23" s="48"/>
      <c r="WV23" s="48"/>
      <c r="WW23" s="48"/>
      <c r="WX23" s="47"/>
      <c r="WY23" s="48"/>
      <c r="WZ23" s="48"/>
      <c r="XA23" s="49"/>
      <c r="XB23" s="48"/>
      <c r="XC23" s="48"/>
      <c r="XD23" s="48"/>
      <c r="XE23" s="48"/>
      <c r="XF23" s="47"/>
      <c r="XG23" s="48"/>
      <c r="XH23" s="48"/>
      <c r="XI23" s="49"/>
      <c r="XJ23" s="48"/>
      <c r="XK23" s="48"/>
      <c r="XL23" s="48"/>
      <c r="XM23" s="48"/>
      <c r="XN23" s="47"/>
      <c r="XO23" s="48"/>
      <c r="XP23" s="48"/>
      <c r="XQ23" s="49"/>
      <c r="XR23" s="48"/>
      <c r="XS23" s="48"/>
      <c r="XT23" s="48"/>
      <c r="XU23" s="48"/>
      <c r="XV23" s="47"/>
      <c r="XW23" s="48"/>
      <c r="XX23" s="48"/>
      <c r="XY23" s="49"/>
      <c r="XZ23" s="48"/>
      <c r="YA23" s="48"/>
      <c r="YB23" s="48"/>
      <c r="YC23" s="48"/>
      <c r="YD23" s="47"/>
      <c r="YE23" s="48"/>
      <c r="YF23" s="48"/>
      <c r="YG23" s="49"/>
      <c r="YH23" s="48"/>
      <c r="YI23" s="48"/>
      <c r="YJ23" s="48"/>
      <c r="YK23" s="48"/>
      <c r="YL23" s="47"/>
      <c r="YM23" s="48"/>
      <c r="YN23" s="48"/>
      <c r="YO23" s="49"/>
      <c r="YP23" s="48"/>
      <c r="YQ23" s="48"/>
      <c r="YR23" s="48"/>
      <c r="YS23" s="48"/>
      <c r="YT23" s="47"/>
      <c r="YU23" s="48"/>
      <c r="YV23" s="48"/>
      <c r="YW23" s="49"/>
      <c r="YX23" s="48"/>
      <c r="YY23" s="48"/>
      <c r="YZ23" s="48"/>
      <c r="ZA23" s="48"/>
      <c r="ZB23" s="47"/>
      <c r="ZC23" s="48"/>
      <c r="ZD23" s="48"/>
      <c r="ZE23" s="49"/>
      <c r="ZF23" s="48"/>
      <c r="ZG23" s="48"/>
      <c r="ZH23" s="48"/>
      <c r="ZI23" s="48"/>
      <c r="ZJ23" s="47"/>
      <c r="ZK23" s="48"/>
      <c r="ZL23" s="48"/>
      <c r="ZM23" s="49"/>
      <c r="ZN23" s="48"/>
      <c r="ZO23" s="48"/>
      <c r="ZP23" s="48"/>
      <c r="ZQ23" s="48"/>
      <c r="ZR23" s="47"/>
      <c r="ZS23" s="48"/>
      <c r="ZT23" s="48"/>
      <c r="ZU23" s="49"/>
      <c r="ZV23" s="48"/>
      <c r="ZW23" s="48"/>
      <c r="ZX23" s="48"/>
      <c r="ZY23" s="48"/>
      <c r="ZZ23" s="47"/>
      <c r="AAA23" s="48"/>
      <c r="AAB23" s="48"/>
      <c r="AAC23" s="49"/>
      <c r="AAD23" s="48"/>
      <c r="AAE23" s="48"/>
      <c r="AAF23" s="48"/>
      <c r="AAG23" s="48"/>
      <c r="AAH23" s="47"/>
      <c r="AAI23" s="48"/>
      <c r="AAJ23" s="48"/>
      <c r="AAK23" s="49"/>
      <c r="AAL23" s="48"/>
      <c r="AAM23" s="48"/>
      <c r="AAN23" s="48"/>
      <c r="AAO23" s="48"/>
      <c r="AAP23" s="47"/>
      <c r="AAQ23" s="48"/>
      <c r="AAR23" s="48"/>
      <c r="AAS23" s="49"/>
      <c r="AAT23" s="48"/>
      <c r="AAU23" s="48"/>
      <c r="AAV23" s="48"/>
      <c r="AAW23" s="48"/>
      <c r="AAX23" s="47"/>
      <c r="AAY23" s="48"/>
      <c r="AAZ23" s="48"/>
      <c r="ABA23" s="49"/>
      <c r="ABB23" s="47"/>
      <c r="ABC23" s="64"/>
      <c r="ABD23" s="64"/>
      <c r="ABE23" s="50"/>
      <c r="ABF23" s="51"/>
      <c r="ABG23" s="52"/>
      <c r="ABH23" s="52"/>
      <c r="ABI23" s="61"/>
      <c r="ABJ23" s="48"/>
      <c r="ABK23" s="48"/>
      <c r="ABL23" s="48"/>
      <c r="ABM23" s="48"/>
      <c r="ABN23" s="47"/>
      <c r="ABO23" s="48"/>
      <c r="ABP23" s="48"/>
      <c r="ABQ23" s="49"/>
      <c r="ABR23" s="48"/>
      <c r="ABS23" s="48"/>
      <c r="ABT23" s="48"/>
      <c r="ABU23" s="48"/>
      <c r="ABV23" s="47"/>
      <c r="ABW23" s="48"/>
      <c r="ABX23" s="48"/>
      <c r="ABY23" s="49"/>
      <c r="ABZ23" s="47"/>
      <c r="ACA23" s="48"/>
      <c r="ACB23" s="48"/>
      <c r="ACC23" s="49"/>
      <c r="ACD23" s="47"/>
      <c r="ACE23" s="48"/>
      <c r="ACF23" s="48"/>
      <c r="ACG23" s="49"/>
      <c r="ACH23" s="48"/>
      <c r="ACI23" s="48"/>
      <c r="ACJ23" s="48"/>
      <c r="ACK23" s="49"/>
      <c r="ACL23" s="48"/>
      <c r="ACM23" s="48"/>
      <c r="ACN23" s="48"/>
      <c r="ACO23" s="49"/>
      <c r="ACP23" s="48"/>
      <c r="ACQ23" s="48"/>
      <c r="ACR23" s="48"/>
      <c r="ACS23" s="49"/>
      <c r="ACT23" s="47"/>
      <c r="ACU23" s="48"/>
      <c r="ACV23" s="48"/>
      <c r="ACW23" s="49"/>
      <c r="ACX23" s="47"/>
      <c r="ACY23" s="48"/>
      <c r="ACZ23" s="48"/>
      <c r="ADA23" s="49"/>
      <c r="ADB23" s="47"/>
      <c r="ADC23" s="48"/>
      <c r="ADD23" s="48"/>
      <c r="ADE23" s="49"/>
      <c r="ADF23" s="47"/>
      <c r="ADG23" s="48"/>
      <c r="ADH23" s="48"/>
      <c r="ADI23" s="49"/>
      <c r="ADJ23" s="47"/>
      <c r="ADK23" s="48"/>
      <c r="ADL23" s="48"/>
      <c r="ADM23" s="49"/>
      <c r="ADN23" s="47"/>
      <c r="ADO23" s="48"/>
      <c r="ADP23" s="48"/>
      <c r="ADQ23" s="49"/>
      <c r="ADR23" s="47"/>
      <c r="ADS23" s="48"/>
      <c r="ADT23" s="48"/>
      <c r="ADU23" s="49"/>
      <c r="ADV23" s="47"/>
      <c r="ADW23" s="48"/>
      <c r="ADX23" s="48"/>
      <c r="ADY23" s="49"/>
      <c r="ADZ23" s="47"/>
      <c r="AEA23" s="48"/>
      <c r="AEB23" s="48"/>
      <c r="AEC23" s="49"/>
      <c r="AED23" s="47"/>
      <c r="AEE23" s="48"/>
      <c r="AEF23" s="48"/>
      <c r="AEG23" s="49"/>
      <c r="AEH23" s="47"/>
      <c r="AEI23" s="48"/>
      <c r="AEJ23" s="48"/>
      <c r="AEK23" s="49"/>
      <c r="AEL23" s="47"/>
      <c r="AEM23" s="48"/>
      <c r="AEN23" s="48"/>
      <c r="AEO23" s="49"/>
      <c r="AEP23" s="47"/>
      <c r="AEQ23" s="48"/>
      <c r="AER23" s="48"/>
      <c r="AES23" s="49"/>
      <c r="AET23" s="47"/>
      <c r="AEU23" s="48"/>
      <c r="AEV23" s="48"/>
      <c r="AEW23" s="49"/>
      <c r="AEX23" s="47"/>
      <c r="AEY23" s="48"/>
      <c r="AEZ23" s="48"/>
      <c r="AFA23" s="49"/>
      <c r="AFB23" s="47"/>
      <c r="AFC23" s="48"/>
      <c r="AFD23" s="48"/>
      <c r="AFE23" s="49"/>
      <c r="AFF23" s="47"/>
      <c r="AFG23" s="48"/>
      <c r="AFH23" s="48"/>
      <c r="AFI23" s="49"/>
      <c r="AFJ23" s="47"/>
      <c r="AFK23" s="48"/>
      <c r="AFL23" s="48"/>
      <c r="AFM23" s="49"/>
      <c r="AFN23" s="47"/>
      <c r="AFO23" s="48"/>
      <c r="AFP23" s="48"/>
      <c r="AFQ23" s="49"/>
      <c r="AFR23" s="47"/>
      <c r="AFS23" s="48"/>
      <c r="AFT23" s="48"/>
      <c r="AFU23" s="49"/>
      <c r="AFV23" s="47"/>
      <c r="AFW23" s="48"/>
      <c r="AFX23" s="48"/>
      <c r="AFY23" s="49"/>
      <c r="AFZ23" s="47"/>
      <c r="AGA23" s="48"/>
      <c r="AGB23" s="48"/>
      <c r="AGC23" s="49"/>
      <c r="AGD23" s="47"/>
      <c r="AGE23" s="48"/>
      <c r="AGF23" s="48"/>
      <c r="AGG23" s="49"/>
      <c r="AGH23" s="47"/>
      <c r="AGI23" s="48"/>
      <c r="AGJ23" s="48"/>
      <c r="AGK23" s="49"/>
      <c r="AGL23" s="47"/>
      <c r="AGM23" s="48"/>
      <c r="AGN23" s="48"/>
      <c r="AGO23" s="49"/>
      <c r="AGP23" s="47"/>
      <c r="AGQ23" s="48"/>
      <c r="AGR23" s="48"/>
      <c r="AGS23" s="49"/>
      <c r="AGT23" s="47"/>
      <c r="AGU23" s="48"/>
      <c r="AGV23" s="48"/>
      <c r="AGW23" s="49"/>
      <c r="AGX23" s="47"/>
      <c r="AGY23" s="48"/>
      <c r="AGZ23" s="48"/>
      <c r="AHA23" s="49"/>
      <c r="AHB23" s="47"/>
      <c r="AHC23" s="48"/>
      <c r="AHD23" s="48"/>
      <c r="AHE23" s="49"/>
      <c r="AHF23" s="47"/>
      <c r="AHG23" s="48"/>
      <c r="AHH23" s="48"/>
      <c r="AHI23" s="49"/>
      <c r="AHJ23" s="47"/>
      <c r="AHK23" s="48"/>
      <c r="AHL23" s="48"/>
      <c r="AHM23" s="49"/>
      <c r="AHN23" s="47"/>
      <c r="AHO23" s="48"/>
      <c r="AHP23" s="48"/>
      <c r="AHQ23" s="49"/>
      <c r="AHR23" s="47"/>
      <c r="AHS23" s="48"/>
      <c r="AHT23" s="48"/>
      <c r="AHU23" s="49"/>
      <c r="AHV23" s="47"/>
      <c r="AHW23" s="48"/>
      <c r="AHX23" s="48"/>
      <c r="AHY23" s="49"/>
      <c r="AHZ23" s="47"/>
      <c r="AIA23" s="48"/>
      <c r="AIB23" s="48"/>
      <c r="AIC23" s="49"/>
      <c r="AID23" s="47"/>
      <c r="AIE23" s="48"/>
      <c r="AIF23" s="48"/>
      <c r="AIG23" s="49"/>
      <c r="AIH23" s="47"/>
      <c r="AII23" s="48"/>
      <c r="AIJ23" s="48"/>
      <c r="AIK23" s="49"/>
      <c r="AIL23" s="47"/>
      <c r="AIM23" s="48"/>
      <c r="AIN23" s="48"/>
      <c r="AIO23" s="49"/>
      <c r="AIP23" s="47"/>
      <c r="AIQ23" s="48"/>
      <c r="AIR23" s="48"/>
      <c r="AIS23" s="49"/>
      <c r="AIT23" s="47"/>
      <c r="AIU23" s="48"/>
      <c r="AIV23" s="48"/>
      <c r="AIW23" s="49"/>
      <c r="AIX23" s="47"/>
      <c r="AIY23" s="48"/>
      <c r="AIZ23" s="48"/>
      <c r="AJA23" s="49"/>
      <c r="AJB23" s="47"/>
      <c r="AJC23" s="48"/>
      <c r="AJD23" s="48"/>
      <c r="AJE23" s="49"/>
      <c r="AJF23" s="47"/>
      <c r="AJG23" s="48"/>
      <c r="AJH23" s="48"/>
      <c r="AJI23" s="49"/>
      <c r="AJJ23" s="47"/>
      <c r="AJK23" s="48"/>
      <c r="AJL23" s="48"/>
      <c r="AJM23" s="49"/>
      <c r="AJN23" s="47"/>
      <c r="AJO23" s="48"/>
      <c r="AJP23" s="48"/>
      <c r="AJQ23" s="49"/>
      <c r="AJR23" s="47"/>
      <c r="AJS23" s="48"/>
      <c r="AJT23" s="48"/>
      <c r="AJU23" s="49"/>
      <c r="AJV23" s="47"/>
      <c r="AJW23" s="48"/>
      <c r="AJX23" s="48"/>
      <c r="AJY23" s="49"/>
      <c r="AJZ23" s="47"/>
      <c r="AKA23" s="48"/>
      <c r="AKB23" s="48"/>
      <c r="AKC23" s="49"/>
      <c r="AKD23" s="47"/>
      <c r="AKE23" s="48"/>
      <c r="AKF23" s="48"/>
      <c r="AKG23" s="49"/>
      <c r="AKH23" s="47"/>
      <c r="AKI23" s="48"/>
      <c r="AKJ23" s="48"/>
      <c r="AKK23" s="49"/>
      <c r="AKL23" s="47"/>
      <c r="AKM23" s="48"/>
      <c r="AKN23" s="48"/>
      <c r="AKO23" s="49"/>
      <c r="AKP23" s="47"/>
      <c r="AKQ23" s="48"/>
      <c r="AKR23" s="48"/>
      <c r="AKS23" s="49"/>
      <c r="AKT23" s="47"/>
      <c r="AKU23" s="48"/>
      <c r="AKV23" s="48"/>
      <c r="AKW23" s="49"/>
      <c r="AKX23" s="47"/>
      <c r="AKY23" s="48"/>
      <c r="AKZ23" s="48"/>
      <c r="ALA23" s="49"/>
      <c r="ALB23" s="47"/>
      <c r="ALC23" s="48"/>
      <c r="ALD23" s="48"/>
      <c r="ALE23" s="49"/>
      <c r="ALF23" s="47"/>
      <c r="ALG23" s="48"/>
      <c r="ALH23" s="48"/>
      <c r="ALI23" s="49"/>
      <c r="ALJ23" s="47"/>
      <c r="ALK23" s="48"/>
      <c r="ALL23" s="48"/>
      <c r="ALM23" s="49"/>
      <c r="ALN23" s="47"/>
      <c r="ALO23" s="48"/>
      <c r="ALP23" s="48"/>
      <c r="ALQ23" s="49"/>
      <c r="ALR23" s="47"/>
      <c r="ALS23" s="48"/>
      <c r="ALT23" s="48"/>
      <c r="ALU23" s="49"/>
      <c r="ALV23" s="47"/>
      <c r="ALW23" s="48"/>
      <c r="ALX23" s="48"/>
      <c r="ALY23" s="49"/>
      <c r="ALZ23" s="47"/>
      <c r="AMA23" s="48"/>
      <c r="AMB23" s="48"/>
      <c r="AMC23" s="49"/>
      <c r="AMD23" s="47"/>
      <c r="AME23" s="48"/>
      <c r="AMF23" s="48"/>
      <c r="AMG23" s="49"/>
      <c r="AMH23" s="47"/>
      <c r="AMI23" s="48"/>
      <c r="AMJ23" s="48"/>
      <c r="AMK23" s="49"/>
      <c r="AML23" s="47"/>
      <c r="AMM23" s="48"/>
      <c r="AMN23" s="48"/>
      <c r="AMO23" s="49"/>
      <c r="AMP23" s="47"/>
      <c r="AMQ23" s="48"/>
      <c r="AMR23" s="48"/>
      <c r="AMS23" s="49"/>
      <c r="AMT23" s="47"/>
      <c r="AMU23" s="48"/>
      <c r="AMV23" s="48"/>
      <c r="AMW23" s="49"/>
      <c r="AMX23" s="47"/>
      <c r="AMY23" s="48"/>
      <c r="AMZ23" s="48"/>
      <c r="ANA23" s="49"/>
      <c r="ANB23" s="47"/>
      <c r="ANC23" s="48"/>
      <c r="AND23" s="48"/>
      <c r="ANE23" s="49"/>
      <c r="ANF23" s="47"/>
      <c r="ANG23" s="48"/>
      <c r="ANH23" s="48"/>
      <c r="ANI23" s="49"/>
      <c r="ANJ23" s="47"/>
      <c r="ANK23" s="48"/>
      <c r="ANL23" s="48"/>
      <c r="ANM23" s="49"/>
      <c r="ANN23" s="47"/>
      <c r="ANO23" s="48"/>
      <c r="ANP23" s="48"/>
      <c r="ANQ23" s="49"/>
      <c r="ANR23" s="47"/>
      <c r="ANS23" s="48"/>
      <c r="ANT23" s="48"/>
      <c r="ANU23" s="49"/>
      <c r="ANV23" s="47"/>
      <c r="ANW23" s="48"/>
      <c r="ANX23" s="48"/>
      <c r="ANY23" s="49"/>
      <c r="ANZ23" s="47"/>
      <c r="AOA23" s="48"/>
      <c r="AOB23" s="48"/>
      <c r="AOC23" s="49"/>
      <c r="AOD23" s="47"/>
      <c r="AOE23" s="48"/>
      <c r="AOF23" s="48"/>
      <c r="AOG23" s="49"/>
      <c r="AOH23" s="47"/>
      <c r="AOI23" s="48"/>
      <c r="AOJ23" s="48"/>
      <c r="AOK23" s="49"/>
      <c r="AOL23" s="47"/>
      <c r="AOM23" s="48"/>
      <c r="AON23" s="48"/>
      <c r="AOO23" s="49"/>
      <c r="AOP23" s="47"/>
      <c r="AOQ23" s="48"/>
      <c r="AOR23" s="48"/>
      <c r="AOS23" s="49"/>
      <c r="AOT23" s="47"/>
      <c r="AOU23" s="48"/>
      <c r="AOV23" s="48"/>
      <c r="AOW23" s="49"/>
      <c r="AOX23" s="47"/>
      <c r="AOY23" s="48"/>
      <c r="AOZ23" s="48"/>
      <c r="APA23" s="49"/>
      <c r="APB23" s="47"/>
      <c r="APC23" s="48"/>
      <c r="APD23" s="48"/>
      <c r="APE23" s="49"/>
      <c r="APF23" s="47"/>
      <c r="APG23" s="48"/>
      <c r="APH23" s="48"/>
      <c r="API23" s="49"/>
      <c r="APJ23" s="47"/>
      <c r="APK23" s="48"/>
      <c r="APL23" s="48"/>
      <c r="APM23" s="49"/>
      <c r="APN23" s="47"/>
      <c r="APO23" s="48"/>
      <c r="APP23" s="48"/>
      <c r="APQ23" s="49"/>
      <c r="APR23" s="47"/>
      <c r="APS23" s="48"/>
      <c r="APT23" s="48"/>
      <c r="APU23" s="49"/>
      <c r="APV23" s="47"/>
      <c r="APW23" s="48"/>
      <c r="APX23" s="48"/>
      <c r="APY23" s="49"/>
      <c r="APZ23" s="47"/>
      <c r="AQA23" s="48"/>
      <c r="AQB23" s="48"/>
      <c r="AQC23" s="49"/>
      <c r="AQD23" s="47"/>
      <c r="AQE23" s="48"/>
      <c r="AQF23" s="48"/>
      <c r="AQG23" s="49"/>
      <c r="AQH23" s="47"/>
      <c r="AQI23" s="48"/>
      <c r="AQJ23" s="48"/>
      <c r="AQK23" s="49"/>
      <c r="AQL23" s="47"/>
      <c r="AQM23" s="48"/>
      <c r="AQN23" s="48"/>
      <c r="AQO23" s="49"/>
      <c r="AQP23" s="47"/>
      <c r="AQQ23" s="48"/>
      <c r="AQR23" s="48"/>
      <c r="AQS23" s="49"/>
      <c r="AQT23" s="47"/>
      <c r="AQU23" s="48"/>
      <c r="AQV23" s="48"/>
      <c r="AQW23" s="49"/>
      <c r="AQX23" s="47"/>
      <c r="AQY23" s="48"/>
      <c r="AQZ23" s="48"/>
      <c r="ARA23" s="49"/>
      <c r="ARB23" s="47"/>
      <c r="ARC23" s="48"/>
      <c r="ARD23" s="48"/>
      <c r="ARE23" s="49"/>
      <c r="ARF23" s="47"/>
      <c r="ARG23" s="48"/>
      <c r="ARH23" s="48"/>
      <c r="ARI23" s="49"/>
      <c r="ARJ23" s="47"/>
      <c r="ARK23" s="48"/>
      <c r="ARL23" s="48"/>
      <c r="ARM23" s="49"/>
      <c r="ARN23" s="47"/>
      <c r="ARO23" s="48"/>
      <c r="ARP23" s="48"/>
      <c r="ARQ23" s="49"/>
      <c r="ARR23" s="47"/>
      <c r="ARS23" s="48"/>
      <c r="ART23" s="48"/>
      <c r="ARU23" s="49"/>
      <c r="ARV23" s="47"/>
      <c r="ARW23" s="48"/>
      <c r="ARX23" s="48"/>
      <c r="ARY23" s="49"/>
      <c r="ARZ23" s="47"/>
      <c r="ASA23" s="48"/>
      <c r="ASB23" s="48"/>
      <c r="ASC23" s="49"/>
      <c r="ASD23" s="47"/>
      <c r="ASE23" s="48"/>
      <c r="ASF23" s="48"/>
      <c r="ASG23" s="49"/>
      <c r="ASH23" s="47"/>
      <c r="ASI23" s="48"/>
      <c r="ASJ23" s="48"/>
      <c r="ASK23" s="49"/>
      <c r="ASL23" s="47"/>
      <c r="ASM23" s="48"/>
      <c r="ASN23" s="48"/>
      <c r="ASO23" s="49"/>
      <c r="ASP23" s="47"/>
      <c r="ASQ23" s="48"/>
      <c r="ASR23" s="48"/>
      <c r="ASS23" s="49"/>
      <c r="AST23" s="47"/>
      <c r="ASU23" s="48"/>
      <c r="ASV23" s="48"/>
      <c r="ASW23" s="49"/>
      <c r="ASX23" s="47"/>
      <c r="ASY23" s="48"/>
      <c r="ASZ23" s="48"/>
      <c r="ATA23" s="49"/>
      <c r="ATB23" s="47"/>
      <c r="ATC23" s="48"/>
      <c r="ATD23" s="48"/>
      <c r="ATE23" s="49"/>
      <c r="ATF23" s="47"/>
      <c r="ATG23" s="48"/>
      <c r="ATH23" s="48"/>
      <c r="ATI23" s="49"/>
      <c r="ATJ23" s="47"/>
      <c r="ATK23" s="48"/>
      <c r="ATL23" s="48"/>
      <c r="ATM23" s="49"/>
      <c r="ATN23" s="47"/>
      <c r="ATO23" s="48"/>
      <c r="ATP23" s="48"/>
      <c r="ATQ23" s="49"/>
      <c r="ATR23" s="47"/>
      <c r="ATS23" s="48"/>
      <c r="ATT23" s="48"/>
      <c r="ATU23" s="49"/>
      <c r="ATV23" s="47"/>
      <c r="ATW23" s="48"/>
      <c r="ATX23" s="48"/>
      <c r="ATY23" s="49"/>
      <c r="ATZ23" s="47"/>
      <c r="AUA23" s="48"/>
      <c r="AUB23" s="48"/>
      <c r="AUC23" s="49"/>
      <c r="AUD23" s="47"/>
      <c r="AUE23" s="48"/>
      <c r="AUF23" s="48"/>
      <c r="AUG23" s="49"/>
      <c r="AUH23" s="47"/>
      <c r="AUI23" s="48"/>
      <c r="AUJ23" s="48"/>
      <c r="AUK23" s="49"/>
      <c r="AUL23" s="47"/>
      <c r="AUM23" s="48"/>
      <c r="AUN23" s="48"/>
      <c r="AUO23" s="49"/>
      <c r="AUP23" s="47"/>
      <c r="AUQ23" s="48"/>
      <c r="AUR23" s="48"/>
      <c r="AUS23" s="49"/>
      <c r="AUT23" s="47"/>
      <c r="AUU23" s="48"/>
      <c r="AUV23" s="48"/>
      <c r="AUW23" s="49"/>
      <c r="AUX23" s="47"/>
      <c r="AUY23" s="48"/>
      <c r="AUZ23" s="48"/>
      <c r="AVA23" s="49"/>
      <c r="AVB23" s="47"/>
      <c r="AVC23" s="48"/>
      <c r="AVD23" s="48"/>
      <c r="AVE23" s="49"/>
      <c r="AVF23" s="47"/>
      <c r="AVG23" s="48"/>
      <c r="AVH23" s="48"/>
      <c r="AVI23" s="49"/>
      <c r="AVJ23" s="47"/>
      <c r="AVK23" s="48"/>
      <c r="AVL23" s="48"/>
      <c r="AVM23" s="49"/>
      <c r="AVN23" s="47"/>
      <c r="AVO23" s="48"/>
      <c r="AVP23" s="48"/>
      <c r="AVQ23" s="49"/>
      <c r="AVR23" s="47"/>
      <c r="AVS23" s="48"/>
      <c r="AVT23" s="48"/>
      <c r="AVU23" s="48"/>
      <c r="AVV23" s="84"/>
      <c r="AVY23" s="85"/>
    </row>
    <row r="24" spans="1:1273" s="9" customFormat="1" ht="15" customHeight="1" x14ac:dyDescent="0.25">
      <c r="A24" s="24" t="s">
        <v>231</v>
      </c>
      <c r="B24" s="5">
        <v>1550</v>
      </c>
      <c r="C24" s="5">
        <v>0</v>
      </c>
      <c r="D24" s="6">
        <v>1550</v>
      </c>
      <c r="E24" s="5">
        <v>876</v>
      </c>
      <c r="F24" s="5">
        <v>18</v>
      </c>
      <c r="G24" s="5">
        <v>894</v>
      </c>
      <c r="H24" s="4">
        <v>2727</v>
      </c>
      <c r="I24" s="5">
        <v>54</v>
      </c>
      <c r="J24" s="6">
        <v>2780.9999999999995</v>
      </c>
      <c r="K24" s="5">
        <v>1872</v>
      </c>
      <c r="L24" s="5">
        <v>54</v>
      </c>
      <c r="M24" s="5">
        <v>1926.0000000000002</v>
      </c>
      <c r="N24" s="4">
        <v>1203</v>
      </c>
      <c r="O24" s="5">
        <v>0</v>
      </c>
      <c r="P24" s="6">
        <v>1203</v>
      </c>
      <c r="Q24" s="5">
        <v>2579</v>
      </c>
      <c r="R24" s="5">
        <v>54</v>
      </c>
      <c r="S24" s="5">
        <v>2633</v>
      </c>
      <c r="T24" s="4">
        <v>1894</v>
      </c>
      <c r="U24" s="5">
        <v>72</v>
      </c>
      <c r="V24" s="6">
        <v>1966</v>
      </c>
      <c r="W24" s="5">
        <v>4632</v>
      </c>
      <c r="X24" s="5">
        <v>10</v>
      </c>
      <c r="Y24" s="5">
        <v>4641.9999999999991</v>
      </c>
      <c r="Z24" s="4">
        <v>1801</v>
      </c>
      <c r="AA24" s="5">
        <v>63</v>
      </c>
      <c r="AB24" s="6">
        <v>1863.9999999999998</v>
      </c>
      <c r="AC24" s="5">
        <v>1891</v>
      </c>
      <c r="AD24" s="5">
        <v>36</v>
      </c>
      <c r="AE24" s="5">
        <v>1927</v>
      </c>
      <c r="AF24" s="4">
        <v>513</v>
      </c>
      <c r="AG24" s="5">
        <v>18</v>
      </c>
      <c r="AH24" s="6">
        <v>531</v>
      </c>
      <c r="AI24" s="5">
        <v>982</v>
      </c>
      <c r="AJ24" s="5">
        <v>36</v>
      </c>
      <c r="AK24" s="5">
        <v>1018</v>
      </c>
      <c r="AL24" s="4">
        <v>700</v>
      </c>
      <c r="AM24" s="5">
        <v>200</v>
      </c>
      <c r="AN24" s="6">
        <v>899.99999999999989</v>
      </c>
      <c r="AO24" s="5">
        <v>800</v>
      </c>
      <c r="AP24" s="5">
        <v>100</v>
      </c>
      <c r="AQ24" s="5">
        <v>900</v>
      </c>
      <c r="AR24" s="4">
        <v>800</v>
      </c>
      <c r="AS24" s="5">
        <v>100</v>
      </c>
      <c r="AT24" s="6">
        <v>900</v>
      </c>
      <c r="AU24" s="5">
        <v>1200</v>
      </c>
      <c r="AV24" s="5">
        <v>200</v>
      </c>
      <c r="AW24" s="5">
        <v>1400</v>
      </c>
      <c r="AX24" s="4">
        <v>3000</v>
      </c>
      <c r="AY24" s="5">
        <v>100</v>
      </c>
      <c r="AZ24" s="6">
        <v>3100</v>
      </c>
      <c r="BA24" s="5">
        <v>3300</v>
      </c>
      <c r="BB24" s="5">
        <v>200</v>
      </c>
      <c r="BC24" s="5">
        <v>3500</v>
      </c>
      <c r="BD24" s="4">
        <v>3100</v>
      </c>
      <c r="BE24" s="5">
        <v>300</v>
      </c>
      <c r="BF24" s="6">
        <v>3400</v>
      </c>
      <c r="BG24" s="5">
        <v>2900</v>
      </c>
      <c r="BH24" s="5">
        <v>200</v>
      </c>
      <c r="BI24" s="5">
        <v>3100</v>
      </c>
      <c r="BJ24" s="4">
        <v>3600</v>
      </c>
      <c r="BK24" s="5">
        <v>200</v>
      </c>
      <c r="BL24" s="6">
        <v>3800.0000000000005</v>
      </c>
      <c r="BM24" s="5">
        <v>3800</v>
      </c>
      <c r="BN24" s="5">
        <v>100</v>
      </c>
      <c r="BO24" s="5">
        <v>3900</v>
      </c>
      <c r="BP24" s="4">
        <v>4000</v>
      </c>
      <c r="BQ24" s="5">
        <v>200</v>
      </c>
      <c r="BR24" s="6">
        <v>4200</v>
      </c>
      <c r="BS24" s="5">
        <v>4600</v>
      </c>
      <c r="BT24" s="5">
        <v>200</v>
      </c>
      <c r="BU24" s="5">
        <v>4800</v>
      </c>
      <c r="BV24" s="4">
        <v>2600</v>
      </c>
      <c r="BW24" s="5">
        <v>0</v>
      </c>
      <c r="BX24" s="6">
        <v>2600</v>
      </c>
      <c r="BY24" s="5">
        <v>1500</v>
      </c>
      <c r="BZ24" s="5">
        <v>100</v>
      </c>
      <c r="CA24" s="5">
        <v>1600</v>
      </c>
      <c r="CB24" s="4">
        <v>4000</v>
      </c>
      <c r="CC24" s="5">
        <v>100</v>
      </c>
      <c r="CD24" s="6">
        <v>4100</v>
      </c>
      <c r="CE24" s="5">
        <v>1600</v>
      </c>
      <c r="CF24" s="5">
        <v>0</v>
      </c>
      <c r="CG24" s="5">
        <v>1600</v>
      </c>
      <c r="CH24" s="4">
        <v>3200</v>
      </c>
      <c r="CI24" s="5">
        <v>200</v>
      </c>
      <c r="CJ24" s="6">
        <v>3400</v>
      </c>
      <c r="CK24" s="5">
        <v>4000</v>
      </c>
      <c r="CL24" s="5">
        <v>200</v>
      </c>
      <c r="CM24" s="5">
        <v>4200</v>
      </c>
      <c r="CN24" s="4">
        <v>3400</v>
      </c>
      <c r="CO24" s="5">
        <v>100</v>
      </c>
      <c r="CP24" s="6">
        <v>3500</v>
      </c>
      <c r="CQ24" s="5">
        <v>3200</v>
      </c>
      <c r="CR24" s="5">
        <v>400</v>
      </c>
      <c r="CS24" s="5">
        <v>3600</v>
      </c>
      <c r="CT24" s="4">
        <v>5900</v>
      </c>
      <c r="CU24" s="5">
        <v>400</v>
      </c>
      <c r="CV24" s="6">
        <v>6300</v>
      </c>
      <c r="CW24" s="5">
        <v>4400</v>
      </c>
      <c r="CX24" s="5">
        <v>0</v>
      </c>
      <c r="CY24" s="5">
        <v>4400</v>
      </c>
      <c r="CZ24" s="4">
        <v>6200</v>
      </c>
      <c r="DA24" s="5">
        <v>100</v>
      </c>
      <c r="DB24" s="6">
        <v>6300</v>
      </c>
      <c r="DC24" s="5">
        <v>3200</v>
      </c>
      <c r="DD24" s="5">
        <v>100</v>
      </c>
      <c r="DE24" s="5">
        <v>3300.0000000000005</v>
      </c>
      <c r="DF24" s="7">
        <f>SUM(DF25:DF26)</f>
        <v>3300</v>
      </c>
      <c r="DG24" s="3">
        <f t="shared" ref="DG24:FR24" si="1019">SUM(DG25:DG26)</f>
        <v>100</v>
      </c>
      <c r="DH24" s="3">
        <f t="shared" si="1019"/>
        <v>100</v>
      </c>
      <c r="DI24" s="8">
        <f t="shared" si="1019"/>
        <v>3500</v>
      </c>
      <c r="DJ24" s="3">
        <f t="shared" si="1019"/>
        <v>2200</v>
      </c>
      <c r="DK24" s="3">
        <f t="shared" si="1019"/>
        <v>100</v>
      </c>
      <c r="DL24" s="3">
        <f t="shared" si="1019"/>
        <v>200</v>
      </c>
      <c r="DM24" s="3">
        <f t="shared" si="1019"/>
        <v>2500</v>
      </c>
      <c r="DN24" s="7">
        <f t="shared" si="1019"/>
        <v>1300</v>
      </c>
      <c r="DO24" s="3">
        <f t="shared" si="1019"/>
        <v>0</v>
      </c>
      <c r="DP24" s="3">
        <f t="shared" si="1019"/>
        <v>100</v>
      </c>
      <c r="DQ24" s="8">
        <f t="shared" si="1019"/>
        <v>1400</v>
      </c>
      <c r="DR24" s="3">
        <f t="shared" si="1019"/>
        <v>1900</v>
      </c>
      <c r="DS24" s="3">
        <f t="shared" si="1019"/>
        <v>200</v>
      </c>
      <c r="DT24" s="3">
        <f t="shared" si="1019"/>
        <v>200</v>
      </c>
      <c r="DU24" s="3">
        <f t="shared" si="1019"/>
        <v>2300</v>
      </c>
      <c r="DV24" s="7">
        <f t="shared" si="1019"/>
        <v>3300</v>
      </c>
      <c r="DW24" s="3">
        <f t="shared" si="1019"/>
        <v>500</v>
      </c>
      <c r="DX24" s="3">
        <f t="shared" si="1019"/>
        <v>500</v>
      </c>
      <c r="DY24" s="8">
        <f t="shared" si="1019"/>
        <v>4300</v>
      </c>
      <c r="DZ24" s="3">
        <f t="shared" si="1019"/>
        <v>4400</v>
      </c>
      <c r="EA24" s="3">
        <f t="shared" si="1019"/>
        <v>500</v>
      </c>
      <c r="EB24" s="3">
        <f t="shared" si="1019"/>
        <v>400</v>
      </c>
      <c r="EC24" s="3">
        <f t="shared" si="1019"/>
        <v>5300</v>
      </c>
      <c r="ED24" s="7">
        <f t="shared" si="1019"/>
        <v>4100</v>
      </c>
      <c r="EE24" s="3">
        <f t="shared" si="1019"/>
        <v>600</v>
      </c>
      <c r="EF24" s="3">
        <f t="shared" si="1019"/>
        <v>400</v>
      </c>
      <c r="EG24" s="8">
        <f t="shared" si="1019"/>
        <v>5099.9999999999991</v>
      </c>
      <c r="EH24" s="3">
        <f t="shared" si="1019"/>
        <v>3400</v>
      </c>
      <c r="EI24" s="3">
        <f t="shared" si="1019"/>
        <v>1100</v>
      </c>
      <c r="EJ24" s="3">
        <f t="shared" si="1019"/>
        <v>500</v>
      </c>
      <c r="EK24" s="3">
        <f t="shared" si="1019"/>
        <v>5000</v>
      </c>
      <c r="EL24" s="7">
        <f t="shared" si="1019"/>
        <v>3500</v>
      </c>
      <c r="EM24" s="3">
        <f t="shared" si="1019"/>
        <v>1200</v>
      </c>
      <c r="EN24" s="3">
        <f t="shared" si="1019"/>
        <v>600</v>
      </c>
      <c r="EO24" s="8">
        <f t="shared" si="1019"/>
        <v>5300</v>
      </c>
      <c r="EP24" s="3">
        <f t="shared" si="1019"/>
        <v>3000</v>
      </c>
      <c r="EQ24" s="3">
        <f t="shared" si="1019"/>
        <v>900</v>
      </c>
      <c r="ER24" s="3">
        <f t="shared" si="1019"/>
        <v>800</v>
      </c>
      <c r="ES24" s="3">
        <f t="shared" si="1019"/>
        <v>4700</v>
      </c>
      <c r="ET24" s="7">
        <f t="shared" si="1019"/>
        <v>2900</v>
      </c>
      <c r="EU24" s="3">
        <f t="shared" si="1019"/>
        <v>1500</v>
      </c>
      <c r="EV24" s="3">
        <f t="shared" si="1019"/>
        <v>1000</v>
      </c>
      <c r="EW24" s="8">
        <f t="shared" si="1019"/>
        <v>5400.0000000000009</v>
      </c>
      <c r="EX24" s="3">
        <f t="shared" si="1019"/>
        <v>4000</v>
      </c>
      <c r="EY24" s="3">
        <f t="shared" si="1019"/>
        <v>1200</v>
      </c>
      <c r="EZ24" s="3">
        <f t="shared" si="1019"/>
        <v>500</v>
      </c>
      <c r="FA24" s="3">
        <f t="shared" si="1019"/>
        <v>5700</v>
      </c>
      <c r="FB24" s="7">
        <f t="shared" si="1019"/>
        <v>2400</v>
      </c>
      <c r="FC24" s="3">
        <f t="shared" si="1019"/>
        <v>1300</v>
      </c>
      <c r="FD24" s="3">
        <f t="shared" si="1019"/>
        <v>800</v>
      </c>
      <c r="FE24" s="8">
        <f t="shared" si="1019"/>
        <v>4500</v>
      </c>
      <c r="FF24" s="3">
        <f t="shared" si="1019"/>
        <v>2000</v>
      </c>
      <c r="FG24" s="3">
        <f t="shared" si="1019"/>
        <v>1900</v>
      </c>
      <c r="FH24" s="3">
        <f t="shared" si="1019"/>
        <v>900</v>
      </c>
      <c r="FI24" s="3">
        <f t="shared" si="1019"/>
        <v>4800</v>
      </c>
      <c r="FJ24" s="7">
        <f t="shared" si="1019"/>
        <v>2500</v>
      </c>
      <c r="FK24" s="3">
        <f t="shared" si="1019"/>
        <v>1200</v>
      </c>
      <c r="FL24" s="3">
        <f t="shared" si="1019"/>
        <v>900</v>
      </c>
      <c r="FM24" s="8">
        <f t="shared" si="1019"/>
        <v>4600</v>
      </c>
      <c r="FN24" s="3">
        <f t="shared" si="1019"/>
        <v>2200</v>
      </c>
      <c r="FO24" s="3">
        <f t="shared" si="1019"/>
        <v>300</v>
      </c>
      <c r="FP24" s="3">
        <f t="shared" si="1019"/>
        <v>600</v>
      </c>
      <c r="FQ24" s="3">
        <f t="shared" si="1019"/>
        <v>3100.0000000000005</v>
      </c>
      <c r="FR24" s="7">
        <f t="shared" si="1019"/>
        <v>2500</v>
      </c>
      <c r="FS24" s="3">
        <f t="shared" ref="FS24:ID24" si="1020">SUM(FS25:FS26)</f>
        <v>500</v>
      </c>
      <c r="FT24" s="3">
        <f t="shared" si="1020"/>
        <v>600</v>
      </c>
      <c r="FU24" s="8">
        <f t="shared" si="1020"/>
        <v>3600</v>
      </c>
      <c r="FV24" s="3">
        <f t="shared" si="1020"/>
        <v>2900</v>
      </c>
      <c r="FW24" s="3">
        <f t="shared" si="1020"/>
        <v>700</v>
      </c>
      <c r="FX24" s="3">
        <f t="shared" si="1020"/>
        <v>600</v>
      </c>
      <c r="FY24" s="3">
        <f t="shared" si="1020"/>
        <v>4200</v>
      </c>
      <c r="FZ24" s="7">
        <f t="shared" si="1020"/>
        <v>2600</v>
      </c>
      <c r="GA24" s="3">
        <f t="shared" si="1020"/>
        <v>1100</v>
      </c>
      <c r="GB24" s="3">
        <f t="shared" si="1020"/>
        <v>500</v>
      </c>
      <c r="GC24" s="8">
        <f t="shared" si="1020"/>
        <v>4200</v>
      </c>
      <c r="GD24" s="3">
        <f t="shared" si="1020"/>
        <v>2900</v>
      </c>
      <c r="GE24" s="3">
        <f t="shared" si="1020"/>
        <v>900</v>
      </c>
      <c r="GF24" s="3">
        <f t="shared" si="1020"/>
        <v>900</v>
      </c>
      <c r="GG24" s="3">
        <f t="shared" si="1020"/>
        <v>4700.0000000000009</v>
      </c>
      <c r="GH24" s="7">
        <f t="shared" si="1020"/>
        <v>4700</v>
      </c>
      <c r="GI24" s="3">
        <f t="shared" si="1020"/>
        <v>700</v>
      </c>
      <c r="GJ24" s="3">
        <f t="shared" si="1020"/>
        <v>700</v>
      </c>
      <c r="GK24" s="8">
        <f t="shared" si="1020"/>
        <v>6100</v>
      </c>
      <c r="GL24" s="3">
        <f t="shared" si="1020"/>
        <v>2100</v>
      </c>
      <c r="GM24" s="3">
        <f t="shared" si="1020"/>
        <v>300</v>
      </c>
      <c r="GN24" s="3">
        <f t="shared" si="1020"/>
        <v>700</v>
      </c>
      <c r="GO24" s="3">
        <f t="shared" si="1020"/>
        <v>3100</v>
      </c>
      <c r="GP24" s="7">
        <f t="shared" si="1020"/>
        <v>1600</v>
      </c>
      <c r="GQ24" s="3">
        <f t="shared" si="1020"/>
        <v>300</v>
      </c>
      <c r="GR24" s="3">
        <f t="shared" si="1020"/>
        <v>700</v>
      </c>
      <c r="GS24" s="8">
        <f t="shared" si="1020"/>
        <v>2600</v>
      </c>
      <c r="GT24" s="3">
        <f t="shared" si="1020"/>
        <v>2700</v>
      </c>
      <c r="GU24" s="3">
        <f t="shared" si="1020"/>
        <v>200</v>
      </c>
      <c r="GV24" s="3">
        <f t="shared" si="1020"/>
        <v>500</v>
      </c>
      <c r="GW24" s="3">
        <f t="shared" si="1020"/>
        <v>3400.0000000000005</v>
      </c>
      <c r="GX24" s="7">
        <f t="shared" si="1020"/>
        <v>2000</v>
      </c>
      <c r="GY24" s="3">
        <f t="shared" si="1020"/>
        <v>100</v>
      </c>
      <c r="GZ24" s="3">
        <f t="shared" si="1020"/>
        <v>600</v>
      </c>
      <c r="HA24" s="8">
        <f t="shared" si="1020"/>
        <v>2700</v>
      </c>
      <c r="HB24" s="3">
        <f t="shared" si="1020"/>
        <v>1500</v>
      </c>
      <c r="HC24" s="3">
        <f t="shared" si="1020"/>
        <v>100</v>
      </c>
      <c r="HD24" s="3">
        <f t="shared" si="1020"/>
        <v>200</v>
      </c>
      <c r="HE24" s="3">
        <f t="shared" si="1020"/>
        <v>1800</v>
      </c>
      <c r="HF24" s="7">
        <f t="shared" si="1020"/>
        <v>1600</v>
      </c>
      <c r="HG24" s="3">
        <f t="shared" si="1020"/>
        <v>200</v>
      </c>
      <c r="HH24" s="3">
        <f t="shared" si="1020"/>
        <v>100</v>
      </c>
      <c r="HI24" s="8">
        <f t="shared" si="1020"/>
        <v>1900</v>
      </c>
      <c r="HJ24" s="3">
        <f t="shared" si="1020"/>
        <v>1900</v>
      </c>
      <c r="HK24" s="3">
        <f t="shared" si="1020"/>
        <v>100</v>
      </c>
      <c r="HL24" s="3">
        <f t="shared" si="1020"/>
        <v>300</v>
      </c>
      <c r="HM24" s="3">
        <f t="shared" si="1020"/>
        <v>2300</v>
      </c>
      <c r="HN24" s="7">
        <f t="shared" si="1020"/>
        <v>2400</v>
      </c>
      <c r="HO24" s="3">
        <f t="shared" si="1020"/>
        <v>200</v>
      </c>
      <c r="HP24" s="3">
        <f t="shared" si="1020"/>
        <v>500</v>
      </c>
      <c r="HQ24" s="8">
        <f t="shared" si="1020"/>
        <v>3100</v>
      </c>
      <c r="HR24" s="3">
        <f t="shared" si="1020"/>
        <v>900</v>
      </c>
      <c r="HS24" s="3">
        <f t="shared" si="1020"/>
        <v>0</v>
      </c>
      <c r="HT24" s="3">
        <f t="shared" si="1020"/>
        <v>400</v>
      </c>
      <c r="HU24" s="3">
        <f t="shared" si="1020"/>
        <v>1300</v>
      </c>
      <c r="HV24" s="7">
        <f t="shared" si="1020"/>
        <v>1400</v>
      </c>
      <c r="HW24" s="3">
        <f t="shared" si="1020"/>
        <v>300</v>
      </c>
      <c r="HX24" s="3">
        <f t="shared" si="1020"/>
        <v>200</v>
      </c>
      <c r="HY24" s="8">
        <f t="shared" si="1020"/>
        <v>1900</v>
      </c>
      <c r="HZ24" s="3">
        <f t="shared" si="1020"/>
        <v>1500</v>
      </c>
      <c r="IA24" s="3">
        <f t="shared" si="1020"/>
        <v>0</v>
      </c>
      <c r="IB24" s="3">
        <f t="shared" si="1020"/>
        <v>500</v>
      </c>
      <c r="IC24" s="3">
        <f t="shared" si="1020"/>
        <v>2000</v>
      </c>
      <c r="ID24" s="7">
        <f t="shared" si="1020"/>
        <v>900</v>
      </c>
      <c r="IE24" s="3">
        <f t="shared" ref="IE24:KP24" si="1021">SUM(IE25:IE26)</f>
        <v>100</v>
      </c>
      <c r="IF24" s="3">
        <f t="shared" si="1021"/>
        <v>200</v>
      </c>
      <c r="IG24" s="8">
        <f t="shared" si="1021"/>
        <v>1200</v>
      </c>
      <c r="IH24" s="3">
        <f t="shared" si="1021"/>
        <v>700</v>
      </c>
      <c r="II24" s="3">
        <f t="shared" si="1021"/>
        <v>300</v>
      </c>
      <c r="IJ24" s="3">
        <f t="shared" si="1021"/>
        <v>100</v>
      </c>
      <c r="IK24" s="3">
        <f t="shared" si="1021"/>
        <v>1100</v>
      </c>
      <c r="IL24" s="7">
        <f t="shared" si="1021"/>
        <v>200</v>
      </c>
      <c r="IM24" s="3">
        <f t="shared" si="1021"/>
        <v>200</v>
      </c>
      <c r="IN24" s="3">
        <f t="shared" si="1021"/>
        <v>100</v>
      </c>
      <c r="IO24" s="8">
        <f t="shared" si="1021"/>
        <v>500.00000000000006</v>
      </c>
      <c r="IP24" s="3">
        <f t="shared" si="1021"/>
        <v>100</v>
      </c>
      <c r="IQ24" s="3">
        <f t="shared" si="1021"/>
        <v>300</v>
      </c>
      <c r="IR24" s="3">
        <f t="shared" si="1021"/>
        <v>200</v>
      </c>
      <c r="IS24" s="3">
        <f t="shared" si="1021"/>
        <v>600.00000000000011</v>
      </c>
      <c r="IT24" s="7">
        <f t="shared" si="1021"/>
        <v>300</v>
      </c>
      <c r="IU24" s="3">
        <f t="shared" si="1021"/>
        <v>300</v>
      </c>
      <c r="IV24" s="3">
        <f t="shared" si="1021"/>
        <v>200</v>
      </c>
      <c r="IW24" s="8">
        <f t="shared" si="1021"/>
        <v>800</v>
      </c>
      <c r="IX24" s="3">
        <f t="shared" si="1021"/>
        <v>200</v>
      </c>
      <c r="IY24" s="3">
        <f t="shared" si="1021"/>
        <v>200</v>
      </c>
      <c r="IZ24" s="3">
        <f t="shared" si="1021"/>
        <v>100</v>
      </c>
      <c r="JA24" s="3">
        <f t="shared" si="1021"/>
        <v>500.00000000000006</v>
      </c>
      <c r="JB24" s="7">
        <f t="shared" si="1021"/>
        <v>200</v>
      </c>
      <c r="JC24" s="3">
        <f t="shared" si="1021"/>
        <v>100</v>
      </c>
      <c r="JD24" s="3">
        <f t="shared" si="1021"/>
        <v>300</v>
      </c>
      <c r="JE24" s="8">
        <f t="shared" si="1021"/>
        <v>600</v>
      </c>
      <c r="JF24" s="3">
        <f t="shared" si="1021"/>
        <v>700</v>
      </c>
      <c r="JG24" s="3">
        <f t="shared" si="1021"/>
        <v>200</v>
      </c>
      <c r="JH24" s="3">
        <f t="shared" si="1021"/>
        <v>500</v>
      </c>
      <c r="JI24" s="3">
        <f t="shared" si="1021"/>
        <v>1400</v>
      </c>
      <c r="JJ24" s="7">
        <f t="shared" si="1021"/>
        <v>1700</v>
      </c>
      <c r="JK24" s="3">
        <f t="shared" si="1021"/>
        <v>100</v>
      </c>
      <c r="JL24" s="3">
        <f t="shared" si="1021"/>
        <v>400</v>
      </c>
      <c r="JM24" s="8">
        <f t="shared" si="1021"/>
        <v>2200</v>
      </c>
      <c r="JN24" s="3">
        <f t="shared" si="1021"/>
        <v>1400</v>
      </c>
      <c r="JO24" s="3">
        <f t="shared" si="1021"/>
        <v>200</v>
      </c>
      <c r="JP24" s="3">
        <f t="shared" si="1021"/>
        <v>500</v>
      </c>
      <c r="JQ24" s="3">
        <f t="shared" si="1021"/>
        <v>2100</v>
      </c>
      <c r="JR24" s="7">
        <f t="shared" si="1021"/>
        <v>1500</v>
      </c>
      <c r="JS24" s="3">
        <f t="shared" si="1021"/>
        <v>100</v>
      </c>
      <c r="JT24" s="3">
        <f t="shared" si="1021"/>
        <v>600</v>
      </c>
      <c r="JU24" s="8">
        <f t="shared" si="1021"/>
        <v>2200</v>
      </c>
      <c r="JV24" s="3">
        <f t="shared" si="1021"/>
        <v>1600</v>
      </c>
      <c r="JW24" s="3">
        <f t="shared" si="1021"/>
        <v>300</v>
      </c>
      <c r="JX24" s="3">
        <f t="shared" si="1021"/>
        <v>300</v>
      </c>
      <c r="JY24" s="3">
        <f t="shared" si="1021"/>
        <v>2200</v>
      </c>
      <c r="JZ24" s="7">
        <f t="shared" si="1021"/>
        <v>2300</v>
      </c>
      <c r="KA24" s="3">
        <f t="shared" si="1021"/>
        <v>100</v>
      </c>
      <c r="KB24" s="3">
        <f t="shared" si="1021"/>
        <v>800</v>
      </c>
      <c r="KC24" s="8">
        <f t="shared" si="1021"/>
        <v>3200</v>
      </c>
      <c r="KD24" s="3">
        <f t="shared" si="1021"/>
        <v>1100</v>
      </c>
      <c r="KE24" s="3">
        <f t="shared" si="1021"/>
        <v>200</v>
      </c>
      <c r="KF24" s="3">
        <f t="shared" si="1021"/>
        <v>600</v>
      </c>
      <c r="KG24" s="3">
        <f t="shared" si="1021"/>
        <v>1900</v>
      </c>
      <c r="KH24" s="7">
        <f t="shared" si="1021"/>
        <v>1200</v>
      </c>
      <c r="KI24" s="3">
        <f t="shared" si="1021"/>
        <v>200</v>
      </c>
      <c r="KJ24" s="3">
        <f t="shared" si="1021"/>
        <v>700</v>
      </c>
      <c r="KK24" s="8">
        <f t="shared" si="1021"/>
        <v>2100</v>
      </c>
      <c r="KL24" s="3">
        <f t="shared" si="1021"/>
        <v>1600</v>
      </c>
      <c r="KM24" s="3">
        <f t="shared" si="1021"/>
        <v>0</v>
      </c>
      <c r="KN24" s="3">
        <f t="shared" si="1021"/>
        <v>300</v>
      </c>
      <c r="KO24" s="3">
        <f t="shared" si="1021"/>
        <v>1900</v>
      </c>
      <c r="KP24" s="7">
        <f t="shared" si="1021"/>
        <v>1400</v>
      </c>
      <c r="KQ24" s="3">
        <f t="shared" ref="KQ24:NB24" si="1022">SUM(KQ25:KQ26)</f>
        <v>500</v>
      </c>
      <c r="KR24" s="3">
        <f t="shared" si="1022"/>
        <v>900</v>
      </c>
      <c r="KS24" s="8">
        <f t="shared" si="1022"/>
        <v>2800</v>
      </c>
      <c r="KT24" s="3">
        <f t="shared" si="1022"/>
        <v>900</v>
      </c>
      <c r="KU24" s="3">
        <f t="shared" si="1022"/>
        <v>500</v>
      </c>
      <c r="KV24" s="3">
        <f t="shared" si="1022"/>
        <v>600</v>
      </c>
      <c r="KW24" s="3">
        <f t="shared" si="1022"/>
        <v>2000</v>
      </c>
      <c r="KX24" s="7">
        <f t="shared" si="1022"/>
        <v>600</v>
      </c>
      <c r="KY24" s="3">
        <f t="shared" si="1022"/>
        <v>0</v>
      </c>
      <c r="KZ24" s="3">
        <f t="shared" si="1022"/>
        <v>700</v>
      </c>
      <c r="LA24" s="8">
        <f t="shared" si="1022"/>
        <v>1300</v>
      </c>
      <c r="LB24" s="3">
        <f t="shared" si="1022"/>
        <v>1000</v>
      </c>
      <c r="LC24" s="3">
        <f t="shared" si="1022"/>
        <v>0</v>
      </c>
      <c r="LD24" s="3">
        <f t="shared" si="1022"/>
        <v>600</v>
      </c>
      <c r="LE24" s="3">
        <f t="shared" si="1022"/>
        <v>1600</v>
      </c>
      <c r="LF24" s="7">
        <f t="shared" si="1022"/>
        <v>2300</v>
      </c>
      <c r="LG24" s="3">
        <f t="shared" si="1022"/>
        <v>0</v>
      </c>
      <c r="LH24" s="3">
        <f t="shared" si="1022"/>
        <v>800</v>
      </c>
      <c r="LI24" s="8">
        <f t="shared" si="1022"/>
        <v>3100</v>
      </c>
      <c r="LJ24" s="3">
        <f t="shared" si="1022"/>
        <v>1700</v>
      </c>
      <c r="LK24" s="3">
        <f t="shared" si="1022"/>
        <v>100</v>
      </c>
      <c r="LL24" s="3">
        <f t="shared" si="1022"/>
        <v>900</v>
      </c>
      <c r="LM24" s="3">
        <f t="shared" si="1022"/>
        <v>2700</v>
      </c>
      <c r="LN24" s="7">
        <f t="shared" si="1022"/>
        <v>2100</v>
      </c>
      <c r="LO24" s="3">
        <f t="shared" si="1022"/>
        <v>0</v>
      </c>
      <c r="LP24" s="3">
        <f t="shared" si="1022"/>
        <v>400</v>
      </c>
      <c r="LQ24" s="8">
        <f t="shared" si="1022"/>
        <v>2500</v>
      </c>
      <c r="LR24" s="3">
        <f t="shared" si="1022"/>
        <v>800</v>
      </c>
      <c r="LS24" s="3">
        <f t="shared" si="1022"/>
        <v>100</v>
      </c>
      <c r="LT24" s="3">
        <f t="shared" si="1022"/>
        <v>600</v>
      </c>
      <c r="LU24" s="3">
        <f t="shared" si="1022"/>
        <v>1500</v>
      </c>
      <c r="LV24" s="7">
        <f t="shared" si="1022"/>
        <v>800</v>
      </c>
      <c r="LW24" s="3">
        <f t="shared" si="1022"/>
        <v>100</v>
      </c>
      <c r="LX24" s="3">
        <f t="shared" si="1022"/>
        <v>600</v>
      </c>
      <c r="LY24" s="8">
        <f t="shared" si="1022"/>
        <v>1500</v>
      </c>
      <c r="LZ24" s="3">
        <f t="shared" si="1022"/>
        <v>400</v>
      </c>
      <c r="MA24" s="3">
        <f t="shared" si="1022"/>
        <v>100</v>
      </c>
      <c r="MB24" s="3">
        <f t="shared" si="1022"/>
        <v>400</v>
      </c>
      <c r="MC24" s="3">
        <f t="shared" si="1022"/>
        <v>900</v>
      </c>
      <c r="MD24" s="7">
        <f t="shared" si="1022"/>
        <v>500</v>
      </c>
      <c r="ME24" s="3">
        <f t="shared" si="1022"/>
        <v>300</v>
      </c>
      <c r="MF24" s="3">
        <f t="shared" si="1022"/>
        <v>600</v>
      </c>
      <c r="MG24" s="8">
        <f t="shared" si="1022"/>
        <v>1400</v>
      </c>
      <c r="MH24" s="3">
        <f t="shared" si="1022"/>
        <v>400</v>
      </c>
      <c r="MI24" s="3">
        <f t="shared" si="1022"/>
        <v>0</v>
      </c>
      <c r="MJ24" s="3">
        <f t="shared" si="1022"/>
        <v>500</v>
      </c>
      <c r="MK24" s="3">
        <f t="shared" si="1022"/>
        <v>900</v>
      </c>
      <c r="ML24" s="7">
        <f t="shared" si="1022"/>
        <v>300</v>
      </c>
      <c r="MM24" s="3">
        <f t="shared" si="1022"/>
        <v>200</v>
      </c>
      <c r="MN24" s="3">
        <f t="shared" si="1022"/>
        <v>300</v>
      </c>
      <c r="MO24" s="8">
        <f t="shared" si="1022"/>
        <v>800</v>
      </c>
      <c r="MP24" s="3">
        <f t="shared" si="1022"/>
        <v>100</v>
      </c>
      <c r="MQ24" s="3">
        <f t="shared" si="1022"/>
        <v>0</v>
      </c>
      <c r="MR24" s="3">
        <f t="shared" si="1022"/>
        <v>200</v>
      </c>
      <c r="MS24" s="3">
        <f t="shared" si="1022"/>
        <v>300</v>
      </c>
      <c r="MT24" s="7">
        <f t="shared" si="1022"/>
        <v>0</v>
      </c>
      <c r="MU24" s="3">
        <f t="shared" si="1022"/>
        <v>0</v>
      </c>
      <c r="MV24" s="3">
        <f t="shared" si="1022"/>
        <v>100</v>
      </c>
      <c r="MW24" s="8">
        <f t="shared" si="1022"/>
        <v>100</v>
      </c>
      <c r="MX24" s="3">
        <f t="shared" si="1022"/>
        <v>400</v>
      </c>
      <c r="MY24" s="3">
        <f t="shared" si="1022"/>
        <v>100</v>
      </c>
      <c r="MZ24" s="3">
        <f t="shared" si="1022"/>
        <v>900</v>
      </c>
      <c r="NA24" s="3">
        <f t="shared" si="1022"/>
        <v>1400</v>
      </c>
      <c r="NB24" s="7">
        <f t="shared" si="1022"/>
        <v>1400</v>
      </c>
      <c r="NC24" s="3">
        <f t="shared" ref="NC24:PN24" si="1023">SUM(NC25:NC26)</f>
        <v>100</v>
      </c>
      <c r="ND24" s="3">
        <f t="shared" si="1023"/>
        <v>500</v>
      </c>
      <c r="NE24" s="8">
        <f t="shared" si="1023"/>
        <v>2000</v>
      </c>
      <c r="NF24" s="3">
        <f t="shared" si="1023"/>
        <v>1600</v>
      </c>
      <c r="NG24" s="3">
        <f t="shared" si="1023"/>
        <v>200</v>
      </c>
      <c r="NH24" s="3">
        <f t="shared" si="1023"/>
        <v>600</v>
      </c>
      <c r="NI24" s="3">
        <f t="shared" si="1023"/>
        <v>2400</v>
      </c>
      <c r="NJ24" s="7">
        <f t="shared" si="1023"/>
        <v>1600</v>
      </c>
      <c r="NK24" s="3">
        <f t="shared" si="1023"/>
        <v>600</v>
      </c>
      <c r="NL24" s="3">
        <f t="shared" si="1023"/>
        <v>600</v>
      </c>
      <c r="NM24" s="8">
        <f t="shared" si="1023"/>
        <v>2800</v>
      </c>
      <c r="NN24" s="3">
        <f t="shared" si="1023"/>
        <v>1700</v>
      </c>
      <c r="NO24" s="3">
        <f t="shared" si="1023"/>
        <v>200</v>
      </c>
      <c r="NP24" s="3">
        <f t="shared" si="1023"/>
        <v>500</v>
      </c>
      <c r="NQ24" s="3">
        <f t="shared" si="1023"/>
        <v>2400</v>
      </c>
      <c r="NR24" s="7">
        <f t="shared" si="1023"/>
        <v>1500</v>
      </c>
      <c r="NS24" s="3">
        <f t="shared" si="1023"/>
        <v>100</v>
      </c>
      <c r="NT24" s="3">
        <f t="shared" si="1023"/>
        <v>400</v>
      </c>
      <c r="NU24" s="8">
        <f t="shared" si="1023"/>
        <v>2000</v>
      </c>
      <c r="NV24" s="3">
        <f t="shared" si="1023"/>
        <v>900</v>
      </c>
      <c r="NW24" s="3">
        <f t="shared" si="1023"/>
        <v>200</v>
      </c>
      <c r="NX24" s="3">
        <f t="shared" si="1023"/>
        <v>300</v>
      </c>
      <c r="NY24" s="3">
        <f t="shared" si="1023"/>
        <v>1400</v>
      </c>
      <c r="NZ24" s="7">
        <f t="shared" si="1023"/>
        <v>300</v>
      </c>
      <c r="OA24" s="3">
        <f t="shared" si="1023"/>
        <v>200</v>
      </c>
      <c r="OB24" s="3">
        <f t="shared" si="1023"/>
        <v>500</v>
      </c>
      <c r="OC24" s="8">
        <f t="shared" si="1023"/>
        <v>1000</v>
      </c>
      <c r="OD24" s="3">
        <f t="shared" si="1023"/>
        <v>600</v>
      </c>
      <c r="OE24" s="3">
        <f t="shared" si="1023"/>
        <v>300</v>
      </c>
      <c r="OF24" s="3">
        <f t="shared" si="1023"/>
        <v>300</v>
      </c>
      <c r="OG24" s="3">
        <f t="shared" si="1023"/>
        <v>1200</v>
      </c>
      <c r="OH24" s="7">
        <f t="shared" si="1023"/>
        <v>200</v>
      </c>
      <c r="OI24" s="3">
        <f t="shared" si="1023"/>
        <v>100</v>
      </c>
      <c r="OJ24" s="3">
        <f t="shared" si="1023"/>
        <v>200</v>
      </c>
      <c r="OK24" s="8">
        <f t="shared" si="1023"/>
        <v>500.00000000000006</v>
      </c>
      <c r="OL24" s="3">
        <f t="shared" si="1023"/>
        <v>100</v>
      </c>
      <c r="OM24" s="3">
        <f t="shared" si="1023"/>
        <v>0</v>
      </c>
      <c r="ON24" s="3">
        <f t="shared" si="1023"/>
        <v>200</v>
      </c>
      <c r="OO24" s="3">
        <f t="shared" si="1023"/>
        <v>300</v>
      </c>
      <c r="OP24" s="7">
        <f t="shared" si="1023"/>
        <v>200</v>
      </c>
      <c r="OQ24" s="3">
        <f t="shared" si="1023"/>
        <v>0</v>
      </c>
      <c r="OR24" s="3">
        <f t="shared" si="1023"/>
        <v>300</v>
      </c>
      <c r="OS24" s="8">
        <f t="shared" si="1023"/>
        <v>500</v>
      </c>
      <c r="OT24" s="3">
        <f t="shared" si="1023"/>
        <v>800</v>
      </c>
      <c r="OU24" s="3">
        <f t="shared" si="1023"/>
        <v>0</v>
      </c>
      <c r="OV24" s="3">
        <f t="shared" si="1023"/>
        <v>400</v>
      </c>
      <c r="OW24" s="3">
        <f t="shared" si="1023"/>
        <v>1200</v>
      </c>
      <c r="OX24" s="7">
        <f t="shared" si="1023"/>
        <v>1600</v>
      </c>
      <c r="OY24" s="3">
        <f t="shared" si="1023"/>
        <v>0</v>
      </c>
      <c r="OZ24" s="3">
        <f t="shared" si="1023"/>
        <v>300</v>
      </c>
      <c r="PA24" s="8">
        <f t="shared" si="1023"/>
        <v>1900</v>
      </c>
      <c r="PB24" s="3">
        <f t="shared" si="1023"/>
        <v>1000</v>
      </c>
      <c r="PC24" s="3">
        <f t="shared" si="1023"/>
        <v>100</v>
      </c>
      <c r="PD24" s="3">
        <f t="shared" si="1023"/>
        <v>600</v>
      </c>
      <c r="PE24" s="3">
        <f t="shared" si="1023"/>
        <v>1700.0000000000002</v>
      </c>
      <c r="PF24" s="7">
        <f t="shared" si="1023"/>
        <v>1100</v>
      </c>
      <c r="PG24" s="3">
        <f t="shared" si="1023"/>
        <v>0</v>
      </c>
      <c r="PH24" s="3">
        <f t="shared" si="1023"/>
        <v>300</v>
      </c>
      <c r="PI24" s="8">
        <f t="shared" si="1023"/>
        <v>1400</v>
      </c>
      <c r="PJ24" s="3">
        <f t="shared" si="1023"/>
        <v>400</v>
      </c>
      <c r="PK24" s="3">
        <f t="shared" si="1023"/>
        <v>100</v>
      </c>
      <c r="PL24" s="3">
        <f t="shared" si="1023"/>
        <v>200</v>
      </c>
      <c r="PM24" s="3">
        <f t="shared" si="1023"/>
        <v>700</v>
      </c>
      <c r="PN24" s="7">
        <f t="shared" si="1023"/>
        <v>400</v>
      </c>
      <c r="PO24" s="3">
        <f t="shared" ref="PO24:RZ24" si="1024">SUM(PO25:PO26)</f>
        <v>100</v>
      </c>
      <c r="PP24" s="3">
        <f t="shared" si="1024"/>
        <v>300</v>
      </c>
      <c r="PQ24" s="8">
        <f t="shared" si="1024"/>
        <v>800</v>
      </c>
      <c r="PR24" s="3">
        <f t="shared" si="1024"/>
        <v>500</v>
      </c>
      <c r="PS24" s="3">
        <f t="shared" si="1024"/>
        <v>0</v>
      </c>
      <c r="PT24" s="3">
        <f t="shared" si="1024"/>
        <v>400</v>
      </c>
      <c r="PU24" s="3">
        <f t="shared" si="1024"/>
        <v>900</v>
      </c>
      <c r="PV24" s="7">
        <f t="shared" si="1024"/>
        <v>200</v>
      </c>
      <c r="PW24" s="3">
        <f t="shared" si="1024"/>
        <v>100</v>
      </c>
      <c r="PX24" s="3">
        <f t="shared" si="1024"/>
        <v>200</v>
      </c>
      <c r="PY24" s="8">
        <f t="shared" si="1024"/>
        <v>500</v>
      </c>
      <c r="PZ24" s="3">
        <f t="shared" si="1024"/>
        <v>400</v>
      </c>
      <c r="QA24" s="3">
        <f t="shared" si="1024"/>
        <v>100</v>
      </c>
      <c r="QB24" s="3">
        <f t="shared" si="1024"/>
        <v>400</v>
      </c>
      <c r="QC24" s="3">
        <f t="shared" si="1024"/>
        <v>900.00000000000011</v>
      </c>
      <c r="QD24" s="7">
        <f t="shared" si="1024"/>
        <v>200</v>
      </c>
      <c r="QE24" s="3">
        <f t="shared" si="1024"/>
        <v>0</v>
      </c>
      <c r="QF24" s="3">
        <f t="shared" si="1024"/>
        <v>300</v>
      </c>
      <c r="QG24" s="8">
        <f t="shared" si="1024"/>
        <v>500</v>
      </c>
      <c r="QH24" s="3">
        <f t="shared" si="1024"/>
        <v>0</v>
      </c>
      <c r="QI24" s="3">
        <f t="shared" si="1024"/>
        <v>200</v>
      </c>
      <c r="QJ24" s="3">
        <f t="shared" si="1024"/>
        <v>200</v>
      </c>
      <c r="QK24" s="3">
        <f t="shared" si="1024"/>
        <v>400</v>
      </c>
      <c r="QL24" s="7">
        <f t="shared" si="1024"/>
        <v>300</v>
      </c>
      <c r="QM24" s="3">
        <f t="shared" si="1024"/>
        <v>200</v>
      </c>
      <c r="QN24" s="3">
        <f t="shared" si="1024"/>
        <v>300</v>
      </c>
      <c r="QO24" s="8">
        <f t="shared" si="1024"/>
        <v>800</v>
      </c>
      <c r="QP24" s="3">
        <f t="shared" si="1024"/>
        <v>1600</v>
      </c>
      <c r="QQ24" s="3">
        <f t="shared" si="1024"/>
        <v>100</v>
      </c>
      <c r="QR24" s="3">
        <f t="shared" si="1024"/>
        <v>400</v>
      </c>
      <c r="QS24" s="3">
        <f t="shared" si="1024"/>
        <v>2100</v>
      </c>
      <c r="QT24" s="7">
        <f t="shared" si="1024"/>
        <v>2900</v>
      </c>
      <c r="QU24" s="3">
        <f t="shared" si="1024"/>
        <v>1000</v>
      </c>
      <c r="QV24" s="3">
        <f t="shared" si="1024"/>
        <v>600</v>
      </c>
      <c r="QW24" s="8">
        <f t="shared" si="1024"/>
        <v>4500</v>
      </c>
      <c r="QX24" s="3">
        <f t="shared" si="1024"/>
        <v>1800</v>
      </c>
      <c r="QY24" s="3">
        <f t="shared" si="1024"/>
        <v>200</v>
      </c>
      <c r="QZ24" s="3">
        <f t="shared" si="1024"/>
        <v>300</v>
      </c>
      <c r="RA24" s="3">
        <f t="shared" si="1024"/>
        <v>2300</v>
      </c>
      <c r="RB24" s="7">
        <f t="shared" si="1024"/>
        <v>2100</v>
      </c>
      <c r="RC24" s="3">
        <f t="shared" si="1024"/>
        <v>100</v>
      </c>
      <c r="RD24" s="3">
        <f t="shared" si="1024"/>
        <v>400</v>
      </c>
      <c r="RE24" s="8">
        <f t="shared" si="1024"/>
        <v>2600</v>
      </c>
      <c r="RF24" s="3">
        <f t="shared" si="1024"/>
        <v>2100</v>
      </c>
      <c r="RG24" s="3">
        <f t="shared" si="1024"/>
        <v>500</v>
      </c>
      <c r="RH24" s="3">
        <f t="shared" si="1024"/>
        <v>400</v>
      </c>
      <c r="RI24" s="3">
        <f t="shared" si="1024"/>
        <v>3000</v>
      </c>
      <c r="RJ24" s="7">
        <f t="shared" si="1024"/>
        <v>1600</v>
      </c>
      <c r="RK24" s="3">
        <f t="shared" si="1024"/>
        <v>200</v>
      </c>
      <c r="RL24" s="3">
        <f t="shared" si="1024"/>
        <v>700</v>
      </c>
      <c r="RM24" s="8">
        <f t="shared" si="1024"/>
        <v>2500</v>
      </c>
      <c r="RN24" s="3">
        <f t="shared" si="1024"/>
        <v>1000</v>
      </c>
      <c r="RO24" s="3">
        <f t="shared" si="1024"/>
        <v>200</v>
      </c>
      <c r="RP24" s="3">
        <f t="shared" si="1024"/>
        <v>500</v>
      </c>
      <c r="RQ24" s="3">
        <f t="shared" si="1024"/>
        <v>1700</v>
      </c>
      <c r="RR24" s="7">
        <f t="shared" si="1024"/>
        <v>300</v>
      </c>
      <c r="RS24" s="3">
        <f t="shared" si="1024"/>
        <v>100</v>
      </c>
      <c r="RT24" s="3">
        <f t="shared" si="1024"/>
        <v>400</v>
      </c>
      <c r="RU24" s="8">
        <f t="shared" si="1024"/>
        <v>800</v>
      </c>
      <c r="RV24" s="3">
        <f t="shared" si="1024"/>
        <v>800</v>
      </c>
      <c r="RW24" s="3">
        <f t="shared" si="1024"/>
        <v>100</v>
      </c>
      <c r="RX24" s="3">
        <f t="shared" si="1024"/>
        <v>500</v>
      </c>
      <c r="RY24" s="3">
        <f t="shared" si="1024"/>
        <v>1400</v>
      </c>
      <c r="RZ24" s="7">
        <f t="shared" si="1024"/>
        <v>600</v>
      </c>
      <c r="SA24" s="3">
        <f t="shared" ref="SA24:UL24" si="1025">SUM(SA25:SA26)</f>
        <v>300</v>
      </c>
      <c r="SB24" s="3">
        <f t="shared" si="1025"/>
        <v>400</v>
      </c>
      <c r="SC24" s="8">
        <f t="shared" si="1025"/>
        <v>1300</v>
      </c>
      <c r="SD24" s="3">
        <f t="shared" si="1025"/>
        <v>200</v>
      </c>
      <c r="SE24" s="3">
        <f t="shared" si="1025"/>
        <v>100</v>
      </c>
      <c r="SF24" s="3">
        <f t="shared" si="1025"/>
        <v>200</v>
      </c>
      <c r="SG24" s="3">
        <f t="shared" si="1025"/>
        <v>500</v>
      </c>
      <c r="SH24" s="7">
        <f t="shared" si="1025"/>
        <v>100</v>
      </c>
      <c r="SI24" s="3">
        <f t="shared" si="1025"/>
        <v>0</v>
      </c>
      <c r="SJ24" s="3">
        <f t="shared" si="1025"/>
        <v>200</v>
      </c>
      <c r="SK24" s="8">
        <f t="shared" si="1025"/>
        <v>300</v>
      </c>
      <c r="SL24" s="3">
        <f t="shared" si="1025"/>
        <v>500</v>
      </c>
      <c r="SM24" s="3">
        <f t="shared" si="1025"/>
        <v>100</v>
      </c>
      <c r="SN24" s="3">
        <f t="shared" si="1025"/>
        <v>400</v>
      </c>
      <c r="SO24" s="3">
        <f t="shared" si="1025"/>
        <v>1000</v>
      </c>
      <c r="SP24" s="7">
        <f t="shared" si="1025"/>
        <v>1200</v>
      </c>
      <c r="SQ24" s="3">
        <f t="shared" si="1025"/>
        <v>300</v>
      </c>
      <c r="SR24" s="3">
        <f t="shared" si="1025"/>
        <v>500</v>
      </c>
      <c r="SS24" s="8">
        <f t="shared" si="1025"/>
        <v>2000</v>
      </c>
      <c r="ST24" s="3">
        <f t="shared" si="1025"/>
        <v>1000</v>
      </c>
      <c r="SU24" s="3">
        <f t="shared" si="1025"/>
        <v>100</v>
      </c>
      <c r="SV24" s="3">
        <f t="shared" si="1025"/>
        <v>300</v>
      </c>
      <c r="SW24" s="3">
        <f t="shared" si="1025"/>
        <v>1400</v>
      </c>
      <c r="SX24" s="7">
        <f t="shared" si="1025"/>
        <v>800</v>
      </c>
      <c r="SY24" s="3">
        <f t="shared" si="1025"/>
        <v>100</v>
      </c>
      <c r="SZ24" s="3">
        <f t="shared" si="1025"/>
        <v>300</v>
      </c>
      <c r="TA24" s="8">
        <f t="shared" si="1025"/>
        <v>1200</v>
      </c>
      <c r="TB24" s="3">
        <f t="shared" si="1025"/>
        <v>900</v>
      </c>
      <c r="TC24" s="3">
        <f t="shared" si="1025"/>
        <v>200</v>
      </c>
      <c r="TD24" s="3">
        <f t="shared" si="1025"/>
        <v>200</v>
      </c>
      <c r="TE24" s="3">
        <f t="shared" si="1025"/>
        <v>1300</v>
      </c>
      <c r="TF24" s="7">
        <f t="shared" si="1025"/>
        <v>1200</v>
      </c>
      <c r="TG24" s="3">
        <f t="shared" si="1025"/>
        <v>200</v>
      </c>
      <c r="TH24" s="3">
        <f t="shared" si="1025"/>
        <v>300</v>
      </c>
      <c r="TI24" s="8">
        <f t="shared" si="1025"/>
        <v>1700</v>
      </c>
      <c r="TJ24" s="3">
        <f t="shared" si="1025"/>
        <v>1100</v>
      </c>
      <c r="TK24" s="3">
        <f t="shared" si="1025"/>
        <v>100</v>
      </c>
      <c r="TL24" s="3">
        <f t="shared" si="1025"/>
        <v>300</v>
      </c>
      <c r="TM24" s="3">
        <f t="shared" si="1025"/>
        <v>1500</v>
      </c>
      <c r="TN24" s="7">
        <f t="shared" si="1025"/>
        <v>1100</v>
      </c>
      <c r="TO24" s="3">
        <f t="shared" si="1025"/>
        <v>0</v>
      </c>
      <c r="TP24" s="3">
        <f t="shared" si="1025"/>
        <v>400</v>
      </c>
      <c r="TQ24" s="8">
        <f t="shared" si="1025"/>
        <v>1500</v>
      </c>
      <c r="TR24" s="3">
        <f t="shared" si="1025"/>
        <v>1300</v>
      </c>
      <c r="TS24" s="3">
        <f t="shared" si="1025"/>
        <v>100</v>
      </c>
      <c r="TT24" s="3">
        <f t="shared" si="1025"/>
        <v>500</v>
      </c>
      <c r="TU24" s="3">
        <f t="shared" si="1025"/>
        <v>1900</v>
      </c>
      <c r="TV24" s="7">
        <f t="shared" si="1025"/>
        <v>2100</v>
      </c>
      <c r="TW24" s="3">
        <f t="shared" si="1025"/>
        <v>300</v>
      </c>
      <c r="TX24" s="3">
        <f t="shared" si="1025"/>
        <v>300</v>
      </c>
      <c r="TY24" s="8">
        <f t="shared" si="1025"/>
        <v>2700</v>
      </c>
      <c r="TZ24" s="3">
        <f t="shared" si="1025"/>
        <v>1200</v>
      </c>
      <c r="UA24" s="3">
        <f t="shared" si="1025"/>
        <v>300</v>
      </c>
      <c r="UB24" s="3">
        <f t="shared" si="1025"/>
        <v>200</v>
      </c>
      <c r="UC24" s="3">
        <f t="shared" si="1025"/>
        <v>1700</v>
      </c>
      <c r="UD24" s="7">
        <f t="shared" si="1025"/>
        <v>700</v>
      </c>
      <c r="UE24" s="3">
        <f t="shared" si="1025"/>
        <v>200</v>
      </c>
      <c r="UF24" s="3">
        <f t="shared" si="1025"/>
        <v>500</v>
      </c>
      <c r="UG24" s="8">
        <f t="shared" si="1025"/>
        <v>1400</v>
      </c>
      <c r="UH24" s="3">
        <f t="shared" si="1025"/>
        <v>3000</v>
      </c>
      <c r="UI24" s="3">
        <f t="shared" si="1025"/>
        <v>100</v>
      </c>
      <c r="UJ24" s="3">
        <f t="shared" si="1025"/>
        <v>400</v>
      </c>
      <c r="UK24" s="3">
        <f t="shared" si="1025"/>
        <v>3500</v>
      </c>
      <c r="UL24" s="7">
        <f t="shared" si="1025"/>
        <v>1800</v>
      </c>
      <c r="UM24" s="3">
        <f t="shared" ref="UM24:WX24" si="1026">SUM(UM25:UM26)</f>
        <v>400</v>
      </c>
      <c r="UN24" s="3">
        <f t="shared" si="1026"/>
        <v>400</v>
      </c>
      <c r="UO24" s="8">
        <f t="shared" si="1026"/>
        <v>2600</v>
      </c>
      <c r="UP24" s="3">
        <f t="shared" si="1026"/>
        <v>2200</v>
      </c>
      <c r="UQ24" s="3">
        <f t="shared" si="1026"/>
        <v>500</v>
      </c>
      <c r="UR24" s="3">
        <f t="shared" si="1026"/>
        <v>700</v>
      </c>
      <c r="US24" s="3">
        <f t="shared" si="1026"/>
        <v>3400</v>
      </c>
      <c r="UT24" s="7">
        <f t="shared" si="1026"/>
        <v>2000</v>
      </c>
      <c r="UU24" s="3">
        <f t="shared" si="1026"/>
        <v>700</v>
      </c>
      <c r="UV24" s="3">
        <f t="shared" si="1026"/>
        <v>500</v>
      </c>
      <c r="UW24" s="8">
        <f t="shared" si="1026"/>
        <v>3200</v>
      </c>
      <c r="UX24" s="3">
        <f t="shared" si="1026"/>
        <v>1200</v>
      </c>
      <c r="UY24" s="3">
        <f t="shared" si="1026"/>
        <v>400</v>
      </c>
      <c r="UZ24" s="3">
        <f t="shared" si="1026"/>
        <v>300</v>
      </c>
      <c r="VA24" s="3">
        <f t="shared" si="1026"/>
        <v>1900</v>
      </c>
      <c r="VB24" s="7">
        <f t="shared" si="1026"/>
        <v>1400</v>
      </c>
      <c r="VC24" s="3">
        <f t="shared" si="1026"/>
        <v>1000</v>
      </c>
      <c r="VD24" s="3">
        <f t="shared" si="1026"/>
        <v>800</v>
      </c>
      <c r="VE24" s="8">
        <f t="shared" si="1026"/>
        <v>3200</v>
      </c>
      <c r="VF24" s="3">
        <f t="shared" si="1026"/>
        <v>1500</v>
      </c>
      <c r="VG24" s="3">
        <f t="shared" si="1026"/>
        <v>400</v>
      </c>
      <c r="VH24" s="3">
        <f t="shared" si="1026"/>
        <v>700</v>
      </c>
      <c r="VI24" s="3">
        <f t="shared" si="1026"/>
        <v>2600</v>
      </c>
      <c r="VJ24" s="7">
        <f t="shared" si="1026"/>
        <v>200</v>
      </c>
      <c r="VK24" s="3">
        <f t="shared" si="1026"/>
        <v>100</v>
      </c>
      <c r="VL24" s="3">
        <f t="shared" si="1026"/>
        <v>900</v>
      </c>
      <c r="VM24" s="8">
        <f t="shared" si="1026"/>
        <v>1200</v>
      </c>
      <c r="VN24" s="3">
        <f t="shared" si="1026"/>
        <v>700</v>
      </c>
      <c r="VO24" s="3">
        <f t="shared" si="1026"/>
        <v>0</v>
      </c>
      <c r="VP24" s="3">
        <f t="shared" si="1026"/>
        <v>600</v>
      </c>
      <c r="VQ24" s="3">
        <f t="shared" si="1026"/>
        <v>1300</v>
      </c>
      <c r="VR24" s="7">
        <f t="shared" si="1026"/>
        <v>600</v>
      </c>
      <c r="VS24" s="3">
        <f t="shared" si="1026"/>
        <v>200</v>
      </c>
      <c r="VT24" s="3">
        <f t="shared" si="1026"/>
        <v>500</v>
      </c>
      <c r="VU24" s="8">
        <f t="shared" si="1026"/>
        <v>1300</v>
      </c>
      <c r="VV24" s="3">
        <f t="shared" si="1026"/>
        <v>100</v>
      </c>
      <c r="VW24" s="3">
        <f t="shared" si="1026"/>
        <v>100</v>
      </c>
      <c r="VX24" s="3">
        <f t="shared" si="1026"/>
        <v>400</v>
      </c>
      <c r="VY24" s="3">
        <f t="shared" si="1026"/>
        <v>600</v>
      </c>
      <c r="VZ24" s="7">
        <f t="shared" si="1026"/>
        <v>0</v>
      </c>
      <c r="WA24" s="3">
        <f t="shared" si="1026"/>
        <v>0</v>
      </c>
      <c r="WB24" s="3">
        <f t="shared" si="1026"/>
        <v>600</v>
      </c>
      <c r="WC24" s="8">
        <f t="shared" si="1026"/>
        <v>600</v>
      </c>
      <c r="WD24" s="3">
        <f t="shared" si="1026"/>
        <v>800</v>
      </c>
      <c r="WE24" s="3">
        <f t="shared" si="1026"/>
        <v>200</v>
      </c>
      <c r="WF24" s="3">
        <f t="shared" si="1026"/>
        <v>400</v>
      </c>
      <c r="WG24" s="3">
        <f t="shared" si="1026"/>
        <v>1400</v>
      </c>
      <c r="WH24" s="7">
        <f t="shared" si="1026"/>
        <v>1700</v>
      </c>
      <c r="WI24" s="3">
        <f t="shared" si="1026"/>
        <v>600</v>
      </c>
      <c r="WJ24" s="3">
        <f t="shared" si="1026"/>
        <v>700</v>
      </c>
      <c r="WK24" s="8">
        <f t="shared" si="1026"/>
        <v>3000</v>
      </c>
      <c r="WL24" s="3">
        <f t="shared" si="1026"/>
        <v>1700</v>
      </c>
      <c r="WM24" s="3">
        <f t="shared" si="1026"/>
        <v>500</v>
      </c>
      <c r="WN24" s="3">
        <f t="shared" si="1026"/>
        <v>700</v>
      </c>
      <c r="WO24" s="3">
        <f t="shared" si="1026"/>
        <v>2900</v>
      </c>
      <c r="WP24" s="7">
        <f t="shared" si="1026"/>
        <v>1800</v>
      </c>
      <c r="WQ24" s="3">
        <f t="shared" si="1026"/>
        <v>400</v>
      </c>
      <c r="WR24" s="3">
        <f t="shared" si="1026"/>
        <v>400</v>
      </c>
      <c r="WS24" s="8">
        <f t="shared" si="1026"/>
        <v>2600</v>
      </c>
      <c r="WT24" s="3">
        <f t="shared" si="1026"/>
        <v>1500</v>
      </c>
      <c r="WU24" s="3">
        <f t="shared" si="1026"/>
        <v>400</v>
      </c>
      <c r="WV24" s="3">
        <f t="shared" si="1026"/>
        <v>400</v>
      </c>
      <c r="WW24" s="3">
        <f t="shared" si="1026"/>
        <v>2300</v>
      </c>
      <c r="WX24" s="7">
        <f t="shared" si="1026"/>
        <v>1700</v>
      </c>
      <c r="WY24" s="3">
        <f t="shared" ref="WY24:ZJ24" si="1027">SUM(WY25:WY26)</f>
        <v>300</v>
      </c>
      <c r="WZ24" s="3">
        <f t="shared" si="1027"/>
        <v>600</v>
      </c>
      <c r="XA24" s="8">
        <f t="shared" si="1027"/>
        <v>2600</v>
      </c>
      <c r="XB24" s="3">
        <f t="shared" si="1027"/>
        <v>1200</v>
      </c>
      <c r="XC24" s="3">
        <f t="shared" si="1027"/>
        <v>0</v>
      </c>
      <c r="XD24" s="3">
        <f t="shared" si="1027"/>
        <v>400</v>
      </c>
      <c r="XE24" s="3">
        <f t="shared" si="1027"/>
        <v>1600</v>
      </c>
      <c r="XF24" s="7">
        <f t="shared" si="1027"/>
        <v>200</v>
      </c>
      <c r="XG24" s="3">
        <f t="shared" si="1027"/>
        <v>100</v>
      </c>
      <c r="XH24" s="3">
        <f t="shared" si="1027"/>
        <v>200</v>
      </c>
      <c r="XI24" s="8">
        <f t="shared" si="1027"/>
        <v>500</v>
      </c>
      <c r="XJ24" s="3">
        <f t="shared" si="1027"/>
        <v>100</v>
      </c>
      <c r="XK24" s="3">
        <f t="shared" si="1027"/>
        <v>300</v>
      </c>
      <c r="XL24" s="3">
        <f t="shared" si="1027"/>
        <v>300</v>
      </c>
      <c r="XM24" s="3">
        <f t="shared" si="1027"/>
        <v>700</v>
      </c>
      <c r="XN24" s="7">
        <f t="shared" si="1027"/>
        <v>400</v>
      </c>
      <c r="XO24" s="3">
        <f t="shared" si="1027"/>
        <v>200</v>
      </c>
      <c r="XP24" s="3">
        <f t="shared" si="1027"/>
        <v>100</v>
      </c>
      <c r="XQ24" s="8">
        <f t="shared" si="1027"/>
        <v>700</v>
      </c>
      <c r="XR24" s="3">
        <f t="shared" si="1027"/>
        <v>100</v>
      </c>
      <c r="XS24" s="3">
        <f t="shared" si="1027"/>
        <v>0</v>
      </c>
      <c r="XT24" s="3">
        <f t="shared" si="1027"/>
        <v>0</v>
      </c>
      <c r="XU24" s="3">
        <f t="shared" si="1027"/>
        <v>100</v>
      </c>
      <c r="XV24" s="7">
        <f t="shared" si="1027"/>
        <v>500</v>
      </c>
      <c r="XW24" s="3">
        <f t="shared" si="1027"/>
        <v>500</v>
      </c>
      <c r="XX24" s="3">
        <f t="shared" si="1027"/>
        <v>200</v>
      </c>
      <c r="XY24" s="8">
        <f t="shared" si="1027"/>
        <v>1200</v>
      </c>
      <c r="XZ24" s="3">
        <f t="shared" si="1027"/>
        <v>500</v>
      </c>
      <c r="YA24" s="3">
        <f t="shared" si="1027"/>
        <v>200</v>
      </c>
      <c r="YB24" s="3">
        <f t="shared" si="1027"/>
        <v>400</v>
      </c>
      <c r="YC24" s="3">
        <f t="shared" si="1027"/>
        <v>1100</v>
      </c>
      <c r="YD24" s="7">
        <f t="shared" si="1027"/>
        <v>2000</v>
      </c>
      <c r="YE24" s="3">
        <f t="shared" si="1027"/>
        <v>500</v>
      </c>
      <c r="YF24" s="3">
        <f t="shared" si="1027"/>
        <v>300</v>
      </c>
      <c r="YG24" s="8">
        <f t="shared" si="1027"/>
        <v>2800</v>
      </c>
      <c r="YH24" s="3">
        <f t="shared" si="1027"/>
        <v>1200</v>
      </c>
      <c r="YI24" s="3">
        <f t="shared" si="1027"/>
        <v>100</v>
      </c>
      <c r="YJ24" s="3">
        <f t="shared" si="1027"/>
        <v>500</v>
      </c>
      <c r="YK24" s="3">
        <f t="shared" si="1027"/>
        <v>1800</v>
      </c>
      <c r="YL24" s="7">
        <f t="shared" si="1027"/>
        <v>1100</v>
      </c>
      <c r="YM24" s="3">
        <f t="shared" si="1027"/>
        <v>0</v>
      </c>
      <c r="YN24" s="3">
        <f t="shared" si="1027"/>
        <v>400</v>
      </c>
      <c r="YO24" s="8">
        <f t="shared" si="1027"/>
        <v>1500</v>
      </c>
      <c r="YP24" s="3">
        <f t="shared" si="1027"/>
        <v>1000</v>
      </c>
      <c r="YQ24" s="3">
        <f t="shared" si="1027"/>
        <v>200</v>
      </c>
      <c r="YR24" s="3">
        <f t="shared" si="1027"/>
        <v>600</v>
      </c>
      <c r="YS24" s="3">
        <f t="shared" si="1027"/>
        <v>1800</v>
      </c>
      <c r="YT24" s="7">
        <f t="shared" si="1027"/>
        <v>900</v>
      </c>
      <c r="YU24" s="3">
        <f t="shared" si="1027"/>
        <v>100</v>
      </c>
      <c r="YV24" s="3">
        <f t="shared" si="1027"/>
        <v>500</v>
      </c>
      <c r="YW24" s="8">
        <f t="shared" si="1027"/>
        <v>1500</v>
      </c>
      <c r="YX24" s="3">
        <f t="shared" si="1027"/>
        <v>600</v>
      </c>
      <c r="YY24" s="3">
        <f t="shared" si="1027"/>
        <v>100</v>
      </c>
      <c r="YZ24" s="3">
        <f t="shared" si="1027"/>
        <v>100</v>
      </c>
      <c r="ZA24" s="3">
        <f t="shared" si="1027"/>
        <v>800</v>
      </c>
      <c r="ZB24" s="7">
        <f t="shared" si="1027"/>
        <v>500</v>
      </c>
      <c r="ZC24" s="3">
        <f t="shared" si="1027"/>
        <v>300</v>
      </c>
      <c r="ZD24" s="3">
        <f t="shared" si="1027"/>
        <v>400</v>
      </c>
      <c r="ZE24" s="8">
        <f t="shared" si="1027"/>
        <v>1200</v>
      </c>
      <c r="ZF24" s="3">
        <f t="shared" si="1027"/>
        <v>600</v>
      </c>
      <c r="ZG24" s="3">
        <f t="shared" si="1027"/>
        <v>0</v>
      </c>
      <c r="ZH24" s="3">
        <f t="shared" si="1027"/>
        <v>200</v>
      </c>
      <c r="ZI24" s="3">
        <f t="shared" si="1027"/>
        <v>800</v>
      </c>
      <c r="ZJ24" s="7">
        <f t="shared" si="1027"/>
        <v>136</v>
      </c>
      <c r="ZK24" s="3">
        <f t="shared" ref="ZK24:ABT24" si="1028">SUM(ZK25:ZK26)</f>
        <v>116</v>
      </c>
      <c r="ZL24" s="3">
        <f t="shared" si="1028"/>
        <v>220</v>
      </c>
      <c r="ZM24" s="8">
        <f t="shared" si="1028"/>
        <v>472</v>
      </c>
      <c r="ZN24" s="3">
        <f t="shared" si="1028"/>
        <v>120</v>
      </c>
      <c r="ZO24" s="3">
        <f t="shared" si="1028"/>
        <v>124</v>
      </c>
      <c r="ZP24" s="3">
        <f t="shared" si="1028"/>
        <v>66</v>
      </c>
      <c r="ZQ24" s="3">
        <f t="shared" si="1028"/>
        <v>310</v>
      </c>
      <c r="ZR24" s="7">
        <f t="shared" si="1028"/>
        <v>80</v>
      </c>
      <c r="ZS24" s="3">
        <f t="shared" si="1028"/>
        <v>70</v>
      </c>
      <c r="ZT24" s="3">
        <f t="shared" si="1028"/>
        <v>40</v>
      </c>
      <c r="ZU24" s="8">
        <f t="shared" si="1028"/>
        <v>190</v>
      </c>
      <c r="ZV24" s="3">
        <f t="shared" si="1028"/>
        <v>288</v>
      </c>
      <c r="ZW24" s="3">
        <f t="shared" si="1028"/>
        <v>0</v>
      </c>
      <c r="ZX24" s="3">
        <f t="shared" si="1028"/>
        <v>259</v>
      </c>
      <c r="ZY24" s="3">
        <f t="shared" si="1028"/>
        <v>547</v>
      </c>
      <c r="ZZ24" s="7">
        <f t="shared" si="1028"/>
        <v>720</v>
      </c>
      <c r="AAA24" s="3">
        <f t="shared" si="1028"/>
        <v>88</v>
      </c>
      <c r="AAB24" s="3">
        <f t="shared" si="1028"/>
        <v>617</v>
      </c>
      <c r="AAC24" s="8">
        <f t="shared" si="1028"/>
        <v>1425</v>
      </c>
      <c r="AAD24" s="3">
        <f t="shared" si="1028"/>
        <v>1635</v>
      </c>
      <c r="AAE24" s="3">
        <f t="shared" si="1028"/>
        <v>391</v>
      </c>
      <c r="AAF24" s="3">
        <f t="shared" si="1028"/>
        <v>538</v>
      </c>
      <c r="AAG24" s="3">
        <f t="shared" si="1028"/>
        <v>2564</v>
      </c>
      <c r="AAH24" s="7">
        <f t="shared" si="1028"/>
        <v>558</v>
      </c>
      <c r="AAI24" s="3">
        <f t="shared" si="1028"/>
        <v>12</v>
      </c>
      <c r="AAJ24" s="3">
        <f t="shared" si="1028"/>
        <v>533</v>
      </c>
      <c r="AAK24" s="8">
        <f t="shared" si="1028"/>
        <v>1103</v>
      </c>
      <c r="AAL24" s="3">
        <f t="shared" si="1028"/>
        <v>410</v>
      </c>
      <c r="AAM24" s="3">
        <f t="shared" si="1028"/>
        <v>75</v>
      </c>
      <c r="AAN24" s="3">
        <f t="shared" si="1028"/>
        <v>447</v>
      </c>
      <c r="AAO24" s="3">
        <f t="shared" si="1028"/>
        <v>932</v>
      </c>
      <c r="AAP24" s="7">
        <f t="shared" si="1028"/>
        <v>800</v>
      </c>
      <c r="AAQ24" s="3">
        <f t="shared" si="1028"/>
        <v>72</v>
      </c>
      <c r="AAR24" s="3">
        <f t="shared" si="1028"/>
        <v>376</v>
      </c>
      <c r="AAS24" s="8">
        <f t="shared" si="1028"/>
        <v>1248</v>
      </c>
      <c r="AAT24" s="3">
        <f t="shared" si="1028"/>
        <v>489</v>
      </c>
      <c r="AAU24" s="3">
        <f t="shared" si="1028"/>
        <v>88</v>
      </c>
      <c r="AAV24" s="3">
        <f t="shared" si="1028"/>
        <v>174</v>
      </c>
      <c r="AAW24" s="3">
        <f t="shared" si="1028"/>
        <v>751</v>
      </c>
      <c r="AAX24" s="7">
        <f t="shared" si="1028"/>
        <v>234</v>
      </c>
      <c r="AAY24" s="3">
        <f t="shared" si="1028"/>
        <v>70</v>
      </c>
      <c r="AAZ24" s="3">
        <f t="shared" si="1028"/>
        <v>214</v>
      </c>
      <c r="ABA24" s="8">
        <f t="shared" si="1028"/>
        <v>518</v>
      </c>
      <c r="ABB24" s="7">
        <f t="shared" si="1028"/>
        <v>218</v>
      </c>
      <c r="ABC24" s="63">
        <f t="shared" si="1028"/>
        <v>1</v>
      </c>
      <c r="ABD24" s="63">
        <f t="shared" si="1028"/>
        <v>164</v>
      </c>
      <c r="ABE24" s="27">
        <f t="shared" si="1028"/>
        <v>383</v>
      </c>
      <c r="ABF24" s="7">
        <f t="shared" si="1028"/>
        <v>108</v>
      </c>
      <c r="ABG24" s="3">
        <f t="shared" si="1028"/>
        <v>32</v>
      </c>
      <c r="ABH24" s="3">
        <f t="shared" si="1028"/>
        <v>198</v>
      </c>
      <c r="ABI24" s="8">
        <f>ABH24+ABG24+ABF24</f>
        <v>338</v>
      </c>
      <c r="ABJ24" s="3">
        <f t="shared" si="1028"/>
        <v>144</v>
      </c>
      <c r="ABK24" s="3">
        <f t="shared" si="1028"/>
        <v>13</v>
      </c>
      <c r="ABL24" s="3">
        <f t="shared" si="1028"/>
        <v>64</v>
      </c>
      <c r="ABM24" s="3">
        <f>ABL24+ABK24+ABJ24</f>
        <v>221</v>
      </c>
      <c r="ABN24" s="7">
        <f t="shared" si="1028"/>
        <v>18</v>
      </c>
      <c r="ABO24" s="3">
        <f>SUM(ABO25:ABO26)</f>
        <v>127</v>
      </c>
      <c r="ABP24" s="3">
        <f>SUM(ABP25:ABP26)</f>
        <v>104</v>
      </c>
      <c r="ABQ24" s="8">
        <f>SUM(ABQ25:ABQ26)</f>
        <v>249</v>
      </c>
      <c r="ABR24" s="3">
        <f t="shared" si="1028"/>
        <v>515</v>
      </c>
      <c r="ABS24" s="3">
        <f t="shared" si="1028"/>
        <v>0</v>
      </c>
      <c r="ABT24" s="3">
        <f t="shared" si="1028"/>
        <v>354</v>
      </c>
      <c r="ABU24" s="3">
        <f>SUM(ABU25:ABU26)</f>
        <v>869</v>
      </c>
      <c r="ABV24" s="7">
        <f t="shared" ref="ABV24:ABX24" si="1029">SUM(ABV25:ABV26)</f>
        <v>613</v>
      </c>
      <c r="ABW24" s="3">
        <f t="shared" si="1029"/>
        <v>46</v>
      </c>
      <c r="ABX24" s="3">
        <f t="shared" si="1029"/>
        <v>327</v>
      </c>
      <c r="ABY24" s="8">
        <f>SUM(ABY25:ABY26)</f>
        <v>986</v>
      </c>
      <c r="ABZ24" s="7">
        <f t="shared" ref="ABZ24:ACB24" si="1030">SUM(ABZ25:ABZ26)</f>
        <v>355</v>
      </c>
      <c r="ACA24" s="3">
        <f t="shared" si="1030"/>
        <v>3</v>
      </c>
      <c r="ACB24" s="3">
        <f t="shared" si="1030"/>
        <v>269</v>
      </c>
      <c r="ACC24" s="8">
        <f>SUM(ACC25:ACC26)</f>
        <v>627</v>
      </c>
      <c r="ACD24" s="7">
        <f t="shared" ref="ACD24:ACF24" si="1031">SUM(ACD25:ACD26)</f>
        <v>906</v>
      </c>
      <c r="ACE24" s="3">
        <f t="shared" si="1031"/>
        <v>104</v>
      </c>
      <c r="ACF24" s="3">
        <f t="shared" si="1031"/>
        <v>428</v>
      </c>
      <c r="ACG24" s="8">
        <f>SUM(ACG25:ACG26)</f>
        <v>1438</v>
      </c>
      <c r="ACH24" s="3">
        <f t="shared" ref="ACH24:ACY24" si="1032">SUM(ACH25:ACH26)</f>
        <v>1125</v>
      </c>
      <c r="ACI24" s="3">
        <f t="shared" si="1032"/>
        <v>77</v>
      </c>
      <c r="ACJ24" s="3">
        <f t="shared" si="1032"/>
        <v>262</v>
      </c>
      <c r="ACK24" s="8">
        <f>SUM(ACK25:ACK26)</f>
        <v>1464</v>
      </c>
      <c r="ACL24" s="3">
        <f t="shared" ref="ACL24:ACN24" si="1033">SUM(ACL25:ACL26)</f>
        <v>895</v>
      </c>
      <c r="ACM24" s="3">
        <f t="shared" si="1033"/>
        <v>51</v>
      </c>
      <c r="ACN24" s="3">
        <f t="shared" si="1033"/>
        <v>557</v>
      </c>
      <c r="ACO24" s="8">
        <f>SUM(ACO25:ACO26)</f>
        <v>1503</v>
      </c>
      <c r="ACP24" s="3">
        <f t="shared" ref="ACP24:ACR24" si="1034">SUM(ACP25:ACP26)</f>
        <v>792</v>
      </c>
      <c r="ACQ24" s="3">
        <f t="shared" si="1034"/>
        <v>25</v>
      </c>
      <c r="ACR24" s="3">
        <f t="shared" si="1034"/>
        <v>337</v>
      </c>
      <c r="ACS24" s="8">
        <f>SUM(ACS25:ACS26)</f>
        <v>1154</v>
      </c>
      <c r="ACT24" s="7">
        <f t="shared" si="1032"/>
        <v>524</v>
      </c>
      <c r="ACU24" s="3">
        <f t="shared" si="1032"/>
        <v>64</v>
      </c>
      <c r="ACV24" s="3">
        <f t="shared" si="1032"/>
        <v>728</v>
      </c>
      <c r="ACW24" s="8">
        <f>SUM(ACW25:ACW26)</f>
        <v>1316</v>
      </c>
      <c r="ACX24" s="7">
        <f t="shared" si="1032"/>
        <v>1157</v>
      </c>
      <c r="ACY24" s="3">
        <f t="shared" si="1032"/>
        <v>34</v>
      </c>
      <c r="ACZ24" s="3">
        <f>SUM(ACZ25:ACZ26)</f>
        <v>780</v>
      </c>
      <c r="ADA24" s="8">
        <f>SUM(ADA25:ADA26)</f>
        <v>1971</v>
      </c>
      <c r="ADB24" s="7">
        <f t="shared" ref="ADB24:ADC24" si="1035">SUM(ADB25:ADB26)</f>
        <v>437</v>
      </c>
      <c r="ADC24" s="3">
        <f t="shared" si="1035"/>
        <v>94</v>
      </c>
      <c r="ADD24" s="3">
        <f>SUM(ADD25:ADD26)</f>
        <v>316</v>
      </c>
      <c r="ADE24" s="8">
        <f>SUM(ADE25:ADE26)</f>
        <v>847</v>
      </c>
      <c r="ADF24" s="7">
        <f t="shared" ref="ADF24:ADG24" si="1036">SUM(ADF25:ADF26)</f>
        <v>413</v>
      </c>
      <c r="ADG24" s="3">
        <f t="shared" si="1036"/>
        <v>0</v>
      </c>
      <c r="ADH24" s="3">
        <f>SUM(ADH25:ADH26)</f>
        <v>0</v>
      </c>
      <c r="ADI24" s="8">
        <f>SUM(ADI25:ADI26)</f>
        <v>413</v>
      </c>
      <c r="ADJ24" s="7">
        <f t="shared" ref="ADJ24:ADK24" si="1037">SUM(ADJ25:ADJ26)</f>
        <v>70</v>
      </c>
      <c r="ADK24" s="3">
        <f t="shared" si="1037"/>
        <v>0</v>
      </c>
      <c r="ADL24" s="3">
        <f>SUM(ADL25:ADL26)</f>
        <v>334</v>
      </c>
      <c r="ADM24" s="8">
        <f>SUM(ADM25:ADM26)</f>
        <v>404</v>
      </c>
      <c r="ADN24" s="7">
        <f t="shared" ref="ADN24:ADO24" si="1038">SUM(ADN25:ADN26)</f>
        <v>430</v>
      </c>
      <c r="ADO24" s="3">
        <f t="shared" si="1038"/>
        <v>18</v>
      </c>
      <c r="ADP24" s="3">
        <f>SUM(ADP25:ADP26)</f>
        <v>756</v>
      </c>
      <c r="ADQ24" s="8">
        <f>SUM(ADQ25:ADQ26)</f>
        <v>1204</v>
      </c>
      <c r="ADR24" s="7">
        <f t="shared" ref="ADR24:ADS24" si="1039">SUM(ADR25:ADR26)</f>
        <v>944</v>
      </c>
      <c r="ADS24" s="3">
        <f t="shared" si="1039"/>
        <v>36</v>
      </c>
      <c r="ADT24" s="3">
        <f>SUM(ADT25:ADT26)</f>
        <v>590</v>
      </c>
      <c r="ADU24" s="8">
        <f>SUM(ADU25:ADU26)</f>
        <v>1570</v>
      </c>
      <c r="ADV24" s="7">
        <f t="shared" ref="ADV24:ADW24" si="1040">SUM(ADV25:ADV26)</f>
        <v>1180</v>
      </c>
      <c r="ADW24" s="3">
        <f t="shared" si="1040"/>
        <v>51</v>
      </c>
      <c r="ADX24" s="3">
        <f>SUM(ADX25:ADX26)</f>
        <v>695</v>
      </c>
      <c r="ADY24" s="8">
        <f>SUM(ADY25:ADY26)</f>
        <v>1926</v>
      </c>
      <c r="ADZ24" s="7">
        <f t="shared" ref="ADZ24:AEA24" si="1041">SUM(ADZ25:ADZ26)</f>
        <v>823</v>
      </c>
      <c r="AEA24" s="3">
        <f t="shared" si="1041"/>
        <v>0</v>
      </c>
      <c r="AEB24" s="3">
        <f>SUM(AEB25:AEB26)</f>
        <v>603</v>
      </c>
      <c r="AEC24" s="8">
        <f>SUM(AEC25:AEC26)</f>
        <v>1426</v>
      </c>
      <c r="AED24" s="7">
        <f t="shared" ref="AED24:AEE24" si="1042">SUM(AED25:AED26)</f>
        <v>596</v>
      </c>
      <c r="AEE24" s="3">
        <f t="shared" si="1042"/>
        <v>0</v>
      </c>
      <c r="AEF24" s="3">
        <f>SUM(AEF25:AEF26)</f>
        <v>650</v>
      </c>
      <c r="AEG24" s="8">
        <f>SUM(AEG25:AEG26)</f>
        <v>1246</v>
      </c>
      <c r="AEH24" s="7">
        <f t="shared" ref="AEH24:AEI24" si="1043">SUM(AEH25:AEH26)</f>
        <v>791</v>
      </c>
      <c r="AEI24" s="3">
        <f t="shared" si="1043"/>
        <v>57</v>
      </c>
      <c r="AEJ24" s="3">
        <f>SUM(AEJ25:AEJ26)</f>
        <v>1163</v>
      </c>
      <c r="AEK24" s="8">
        <f>SUM(AEK25:AEK26)</f>
        <v>2011</v>
      </c>
      <c r="AEL24" s="7">
        <f t="shared" ref="AEL24:AEM24" si="1044">SUM(AEL25:AEL26)</f>
        <v>889</v>
      </c>
      <c r="AEM24" s="3">
        <f t="shared" si="1044"/>
        <v>30</v>
      </c>
      <c r="AEN24" s="3">
        <f>SUM(AEN25:AEN26)</f>
        <v>331</v>
      </c>
      <c r="AEO24" s="8">
        <f>SUM(AEO25:AEO26)</f>
        <v>1250</v>
      </c>
      <c r="AEP24" s="7">
        <f t="shared" ref="AEP24:AEQ24" si="1045">SUM(AEP25:AEP26)</f>
        <v>435</v>
      </c>
      <c r="AEQ24" s="3">
        <f t="shared" si="1045"/>
        <v>15</v>
      </c>
      <c r="AER24" s="3">
        <f>SUM(AER25:AER26)</f>
        <v>1246</v>
      </c>
      <c r="AES24" s="8">
        <f>SUM(AES25:AES26)</f>
        <v>1696</v>
      </c>
      <c r="AET24" s="7">
        <f t="shared" ref="AET24:AEU24" si="1046">SUM(AET25:AET26)</f>
        <v>673</v>
      </c>
      <c r="AEU24" s="3">
        <f t="shared" si="1046"/>
        <v>110</v>
      </c>
      <c r="AEV24" s="3">
        <f>SUM(AEV25:AEV26)</f>
        <v>650</v>
      </c>
      <c r="AEW24" s="8">
        <f>SUM(AEW25:AEW26)</f>
        <v>1433</v>
      </c>
      <c r="AEX24" s="7">
        <f t="shared" ref="AEX24:AEY24" si="1047">SUM(AEX25:AEX26)</f>
        <v>247</v>
      </c>
      <c r="AEY24" s="3">
        <f t="shared" si="1047"/>
        <v>337</v>
      </c>
      <c r="AEZ24" s="3">
        <f>SUM(AEZ25:AEZ26)</f>
        <v>550</v>
      </c>
      <c r="AFA24" s="8">
        <f>SUM(AFA25:AFA26)</f>
        <v>1134</v>
      </c>
      <c r="AFB24" s="7">
        <f t="shared" ref="AFB24:AFC24" si="1048">SUM(AFB25:AFB26)</f>
        <v>115</v>
      </c>
      <c r="AFC24" s="3">
        <f t="shared" si="1048"/>
        <v>150</v>
      </c>
      <c r="AFD24" s="3">
        <f>SUM(AFD25:AFD26)</f>
        <v>240</v>
      </c>
      <c r="AFE24" s="8">
        <f>SUM(AFE25:AFE26)</f>
        <v>505</v>
      </c>
      <c r="AFF24" s="7">
        <f t="shared" ref="AFF24:AFG24" si="1049">SUM(AFF25:AFF26)</f>
        <v>332</v>
      </c>
      <c r="AFG24" s="3">
        <f t="shared" si="1049"/>
        <v>109</v>
      </c>
      <c r="AFH24" s="3">
        <f>SUM(AFH25:AFH26)</f>
        <v>60</v>
      </c>
      <c r="AFI24" s="8">
        <f>SUM(AFI25:AFI26)</f>
        <v>501</v>
      </c>
      <c r="AFJ24" s="7">
        <f t="shared" ref="AFJ24:AFK24" si="1050">SUM(AFJ25:AFJ26)</f>
        <v>419</v>
      </c>
      <c r="AFK24" s="3">
        <f t="shared" si="1050"/>
        <v>117</v>
      </c>
      <c r="AFL24" s="3">
        <f>SUM(AFL25:AFL26)</f>
        <v>404</v>
      </c>
      <c r="AFM24" s="8">
        <f>SUM(AFM25:AFM26)</f>
        <v>940</v>
      </c>
      <c r="AFN24" s="7">
        <f t="shared" ref="AFN24:AFO24" si="1051">SUM(AFN25:AFN26)</f>
        <v>948</v>
      </c>
      <c r="AFO24" s="3">
        <f t="shared" si="1051"/>
        <v>32</v>
      </c>
      <c r="AFP24" s="3">
        <f>SUM(AFP25:AFP26)</f>
        <v>395</v>
      </c>
      <c r="AFQ24" s="8">
        <f>SUM(AFQ25:AFQ26)</f>
        <v>1375</v>
      </c>
      <c r="AFR24" s="7">
        <f t="shared" ref="AFR24:AFS24" si="1052">SUM(AFR25:AFR26)</f>
        <v>1084</v>
      </c>
      <c r="AFS24" s="3">
        <f t="shared" si="1052"/>
        <v>48</v>
      </c>
      <c r="AFT24" s="3">
        <f>SUM(AFT25:AFT26)</f>
        <v>297</v>
      </c>
      <c r="AFU24" s="8">
        <f>SUM(AFU25:AFU26)</f>
        <v>1429</v>
      </c>
      <c r="AFV24" s="7">
        <f t="shared" ref="AFV24:AFW24" si="1053">SUM(AFV25:AFV26)</f>
        <v>626</v>
      </c>
      <c r="AFW24" s="3">
        <f t="shared" si="1053"/>
        <v>117</v>
      </c>
      <c r="AFX24" s="3">
        <f>SUM(AFX25:AFX26)</f>
        <v>121</v>
      </c>
      <c r="AFY24" s="8">
        <f>SUM(AFY25:AFY26)</f>
        <v>864</v>
      </c>
      <c r="AFZ24" s="7">
        <f t="shared" ref="AFZ24:AGA24" si="1054">SUM(AFZ25:AFZ26)</f>
        <v>258</v>
      </c>
      <c r="AGA24" s="3">
        <f t="shared" si="1054"/>
        <v>108</v>
      </c>
      <c r="AGB24" s="3">
        <f>SUM(AGB25:AGB26)</f>
        <v>110</v>
      </c>
      <c r="AGC24" s="8">
        <f>SUM(AGC25:AGC26)</f>
        <v>476</v>
      </c>
      <c r="AGD24" s="7">
        <f t="shared" ref="AGD24:AGF24" si="1055">SUM(AGD25:AGD26)</f>
        <v>162</v>
      </c>
      <c r="AGE24" s="3">
        <f t="shared" si="1055"/>
        <v>135</v>
      </c>
      <c r="AGF24" s="3">
        <f t="shared" si="1055"/>
        <v>109</v>
      </c>
      <c r="AGG24" s="8">
        <f>SUM(AGG25:AGG26)</f>
        <v>406</v>
      </c>
      <c r="AGH24" s="7">
        <f t="shared" ref="AGH24:AGJ24" si="1056">SUM(AGH25:AGH26)</f>
        <v>126</v>
      </c>
      <c r="AGI24" s="3">
        <f t="shared" si="1056"/>
        <v>28</v>
      </c>
      <c r="AGJ24" s="3">
        <f t="shared" si="1056"/>
        <v>59</v>
      </c>
      <c r="AGK24" s="8">
        <f>SUM(AGK25:AGK26)</f>
        <v>213</v>
      </c>
      <c r="AGL24" s="7">
        <f t="shared" ref="AGL24:AGN24" si="1057">SUM(AGL25:AGL26)</f>
        <v>159</v>
      </c>
      <c r="AGM24" s="3">
        <f t="shared" si="1057"/>
        <v>146</v>
      </c>
      <c r="AGN24" s="3">
        <f t="shared" si="1057"/>
        <v>152</v>
      </c>
      <c r="AGO24" s="8">
        <f>SUM(AGO25:AGO26)</f>
        <v>457</v>
      </c>
      <c r="AGP24" s="7">
        <f t="shared" ref="AGP24:AGR24" si="1058">SUM(AGP25:AGP26)</f>
        <v>108</v>
      </c>
      <c r="AGQ24" s="3">
        <f t="shared" si="1058"/>
        <v>0</v>
      </c>
      <c r="AGR24" s="3">
        <f t="shared" si="1058"/>
        <v>0</v>
      </c>
      <c r="AGS24" s="8">
        <f>SUM(AGS25:AGS26)</f>
        <v>108</v>
      </c>
      <c r="AGT24" s="7">
        <f t="shared" ref="AGT24:AGV24" si="1059">SUM(AGT25:AGT26)</f>
        <v>0</v>
      </c>
      <c r="AGU24" s="3">
        <f t="shared" si="1059"/>
        <v>0</v>
      </c>
      <c r="AGV24" s="3">
        <f t="shared" si="1059"/>
        <v>0</v>
      </c>
      <c r="AGW24" s="8">
        <f>SUM(AGW25:AGW26)</f>
        <v>0</v>
      </c>
      <c r="AGX24" s="7">
        <f t="shared" ref="AGX24:AGZ24" si="1060">SUM(AGX25:AGX26)</f>
        <v>35</v>
      </c>
      <c r="AGY24" s="3">
        <f t="shared" si="1060"/>
        <v>0</v>
      </c>
      <c r="AGZ24" s="3">
        <f t="shared" si="1060"/>
        <v>0</v>
      </c>
      <c r="AHA24" s="8">
        <f>SUM(AHA25:AHA26)</f>
        <v>35</v>
      </c>
      <c r="AHB24" s="7">
        <f t="shared" ref="AHB24:AHD24" si="1061">SUM(AHB25:AHB26)</f>
        <v>108</v>
      </c>
      <c r="AHC24" s="3">
        <f t="shared" si="1061"/>
        <v>48</v>
      </c>
      <c r="AHD24" s="3">
        <f t="shared" si="1061"/>
        <v>90</v>
      </c>
      <c r="AHE24" s="8">
        <f>SUM(AHE25:AHE26)</f>
        <v>246</v>
      </c>
      <c r="AHF24" s="7">
        <f t="shared" ref="AHF24:AHH24" si="1062">SUM(AHF25:AHF26)</f>
        <v>1170</v>
      </c>
      <c r="AHG24" s="3">
        <f t="shared" si="1062"/>
        <v>55</v>
      </c>
      <c r="AHH24" s="3">
        <f t="shared" si="1062"/>
        <v>130</v>
      </c>
      <c r="AHI24" s="8">
        <f>SUM(AHI25:AHI26)</f>
        <v>1355</v>
      </c>
      <c r="AHJ24" s="7">
        <f t="shared" ref="AHJ24:AHL24" si="1063">SUM(AHJ25:AHJ26)</f>
        <v>936</v>
      </c>
      <c r="AHK24" s="3">
        <f t="shared" si="1063"/>
        <v>90</v>
      </c>
      <c r="AHL24" s="3">
        <f t="shared" si="1063"/>
        <v>152</v>
      </c>
      <c r="AHM24" s="8">
        <f>SUM(AHM25:AHM26)</f>
        <v>1178</v>
      </c>
      <c r="AHN24" s="7">
        <f t="shared" ref="AHN24:AHP24" si="1064">SUM(AHN25:AHN26)</f>
        <v>1187</v>
      </c>
      <c r="AHO24" s="3">
        <f t="shared" si="1064"/>
        <v>47</v>
      </c>
      <c r="AHP24" s="3">
        <f t="shared" si="1064"/>
        <v>281</v>
      </c>
      <c r="AHQ24" s="8">
        <f>SUM(AHQ25:AHQ26)</f>
        <v>1515</v>
      </c>
      <c r="AHR24" s="7">
        <f t="shared" ref="AHR24:AHT24" si="1065">SUM(AHR25:AHR26)</f>
        <v>1247</v>
      </c>
      <c r="AHS24" s="3">
        <f t="shared" si="1065"/>
        <v>63</v>
      </c>
      <c r="AHT24" s="3">
        <f t="shared" si="1065"/>
        <v>303</v>
      </c>
      <c r="AHU24" s="8">
        <f>SUM(AHU25:AHU26)</f>
        <v>1613</v>
      </c>
      <c r="AHV24" s="7">
        <f t="shared" ref="AHV24:AHX24" si="1066">SUM(AHV25:AHV26)</f>
        <v>536</v>
      </c>
      <c r="AHW24" s="3">
        <f t="shared" si="1066"/>
        <v>289</v>
      </c>
      <c r="AHX24" s="3">
        <f t="shared" si="1066"/>
        <v>152</v>
      </c>
      <c r="AHY24" s="8">
        <f>SUM(AHY25:AHY26)</f>
        <v>977</v>
      </c>
      <c r="AHZ24" s="7">
        <f t="shared" ref="AHZ24:AIB24" si="1067">SUM(AHZ25:AHZ26)</f>
        <v>745</v>
      </c>
      <c r="AIA24" s="3">
        <f t="shared" si="1067"/>
        <v>428</v>
      </c>
      <c r="AIB24" s="3">
        <f t="shared" si="1067"/>
        <v>167</v>
      </c>
      <c r="AIC24" s="8">
        <f>SUM(AIC25:AIC26)</f>
        <v>1340</v>
      </c>
      <c r="AID24" s="7">
        <f t="shared" ref="AID24:AIF24" si="1068">SUM(AID25:AID26)</f>
        <v>919</v>
      </c>
      <c r="AIE24" s="3">
        <f t="shared" si="1068"/>
        <v>246</v>
      </c>
      <c r="AIF24" s="3">
        <f t="shared" si="1068"/>
        <v>203</v>
      </c>
      <c r="AIG24" s="8">
        <f>SUM(AIG25:AIG26)</f>
        <v>1368</v>
      </c>
      <c r="AIH24" s="7">
        <f t="shared" ref="AIH24:AIJ24" si="1069">SUM(AIH25:AIH26)</f>
        <v>438</v>
      </c>
      <c r="AII24" s="3">
        <f t="shared" si="1069"/>
        <v>97</v>
      </c>
      <c r="AIJ24" s="3">
        <f t="shared" si="1069"/>
        <v>394</v>
      </c>
      <c r="AIK24" s="8">
        <f>SUM(AIK25:AIK26)</f>
        <v>929</v>
      </c>
      <c r="AIL24" s="3">
        <f>SUM(AIL25:AIL26)</f>
        <v>758</v>
      </c>
      <c r="AIM24" s="3">
        <f t="shared" ref="AIM24" si="1070">SUM(AIM25:AIM26)</f>
        <v>32</v>
      </c>
      <c r="AIN24" s="3">
        <f t="shared" ref="AIN24:AIS24" si="1071">SUM(AIN25:AIN26)</f>
        <v>159</v>
      </c>
      <c r="AIO24" s="8">
        <f t="shared" si="1071"/>
        <v>949</v>
      </c>
      <c r="AIP24" s="3">
        <f t="shared" si="1071"/>
        <v>563</v>
      </c>
      <c r="AIQ24" s="3">
        <f t="shared" si="1071"/>
        <v>110</v>
      </c>
      <c r="AIR24" s="3">
        <f t="shared" si="1071"/>
        <v>227</v>
      </c>
      <c r="AIS24" s="8">
        <f t="shared" si="1071"/>
        <v>900</v>
      </c>
      <c r="AIT24" s="3">
        <f t="shared" ref="AIT24" si="1072">SUM(AIT25:AIT26)</f>
        <v>314</v>
      </c>
      <c r="AIU24" s="3">
        <f t="shared" ref="AIU24" si="1073">SUM(AIU25:AIU26)</f>
        <v>22</v>
      </c>
      <c r="AIV24" s="3">
        <f t="shared" ref="AIV24" si="1074">SUM(AIV25:AIV26)</f>
        <v>282</v>
      </c>
      <c r="AIW24" s="8">
        <f t="shared" ref="AIW24:AIZ24" si="1075">SUM(AIW25:AIW26)</f>
        <v>618</v>
      </c>
      <c r="AIX24" s="3">
        <f t="shared" si="1075"/>
        <v>129</v>
      </c>
      <c r="AIY24" s="3">
        <f t="shared" si="1075"/>
        <v>33</v>
      </c>
      <c r="AIZ24" s="3">
        <f t="shared" si="1075"/>
        <v>64</v>
      </c>
      <c r="AJA24" s="8">
        <f t="shared" ref="AJA24:AJD24" si="1076">SUM(AJA25:AJA26)</f>
        <v>226</v>
      </c>
      <c r="AJB24" s="3">
        <f t="shared" si="1076"/>
        <v>191</v>
      </c>
      <c r="AJC24" s="3">
        <f t="shared" si="1076"/>
        <v>0</v>
      </c>
      <c r="AJD24" s="3">
        <f t="shared" si="1076"/>
        <v>330</v>
      </c>
      <c r="AJE24" s="8">
        <f t="shared" ref="AJE24:AJH24" si="1077">SUM(AJE25:AJE26)</f>
        <v>521</v>
      </c>
      <c r="AJF24" s="3">
        <f t="shared" si="1077"/>
        <v>990</v>
      </c>
      <c r="AJG24" s="3">
        <f t="shared" si="1077"/>
        <v>0</v>
      </c>
      <c r="AJH24" s="3">
        <f t="shared" si="1077"/>
        <v>154</v>
      </c>
      <c r="AJI24" s="8">
        <f t="shared" ref="AJI24:AJL24" si="1078">SUM(AJI25:AJI26)</f>
        <v>1144</v>
      </c>
      <c r="AJJ24" s="3">
        <f t="shared" si="1078"/>
        <v>913</v>
      </c>
      <c r="AJK24" s="3">
        <f t="shared" si="1078"/>
        <v>0</v>
      </c>
      <c r="AJL24" s="3">
        <f t="shared" si="1078"/>
        <v>319</v>
      </c>
      <c r="AJM24" s="8">
        <f t="shared" ref="AJM24:AJP24" si="1079">SUM(AJM25:AJM26)</f>
        <v>1232</v>
      </c>
      <c r="AJN24" s="3">
        <f t="shared" si="1079"/>
        <v>797</v>
      </c>
      <c r="AJO24" s="3">
        <f t="shared" si="1079"/>
        <v>17</v>
      </c>
      <c r="AJP24" s="3">
        <f t="shared" si="1079"/>
        <v>307</v>
      </c>
      <c r="AJQ24" s="8">
        <f t="shared" ref="AJQ24:AJT24" si="1080">SUM(AJQ25:AJQ26)</f>
        <v>1121</v>
      </c>
      <c r="AJR24" s="3">
        <f t="shared" si="1080"/>
        <v>774</v>
      </c>
      <c r="AJS24" s="3">
        <f t="shared" si="1080"/>
        <v>0</v>
      </c>
      <c r="AJT24" s="3">
        <f t="shared" si="1080"/>
        <v>226</v>
      </c>
      <c r="AJU24" s="8">
        <f t="shared" ref="AJU24:AJX24" si="1081">SUM(AJU25:AJU26)</f>
        <v>1000</v>
      </c>
      <c r="AJV24" s="3">
        <f t="shared" si="1081"/>
        <v>755</v>
      </c>
      <c r="AJW24" s="3">
        <f t="shared" si="1081"/>
        <v>17</v>
      </c>
      <c r="AJX24" s="3">
        <f t="shared" si="1081"/>
        <v>323</v>
      </c>
      <c r="AJY24" s="8">
        <f t="shared" ref="AJY24:AKB24" si="1082">SUM(AJY25:AJY26)</f>
        <v>1095</v>
      </c>
      <c r="AJZ24" s="3">
        <f t="shared" si="1082"/>
        <v>387</v>
      </c>
      <c r="AKA24" s="3">
        <f t="shared" si="1082"/>
        <v>0</v>
      </c>
      <c r="AKB24" s="3">
        <f t="shared" si="1082"/>
        <v>433</v>
      </c>
      <c r="AKC24" s="8">
        <f t="shared" ref="AKC24:AKF24" si="1083">SUM(AKC25:AKC26)</f>
        <v>820</v>
      </c>
      <c r="AKD24" s="3">
        <f t="shared" si="1083"/>
        <v>380</v>
      </c>
      <c r="AKE24" s="3">
        <f t="shared" si="1083"/>
        <v>27</v>
      </c>
      <c r="AKF24" s="3">
        <f t="shared" si="1083"/>
        <v>264</v>
      </c>
      <c r="AKG24" s="8">
        <f t="shared" ref="AKG24:AKJ24" si="1084">SUM(AKG25:AKG26)</f>
        <v>671</v>
      </c>
      <c r="AKH24" s="3">
        <f t="shared" si="1084"/>
        <v>566</v>
      </c>
      <c r="AKI24" s="3">
        <f t="shared" si="1084"/>
        <v>25</v>
      </c>
      <c r="AKJ24" s="3">
        <f t="shared" si="1084"/>
        <v>433</v>
      </c>
      <c r="AKK24" s="8">
        <f t="shared" ref="AKK24:AKN24" si="1085">SUM(AKK25:AKK26)</f>
        <v>1024</v>
      </c>
      <c r="AKL24" s="3">
        <f t="shared" si="1085"/>
        <v>259</v>
      </c>
      <c r="AKM24" s="3">
        <f t="shared" si="1085"/>
        <v>124</v>
      </c>
      <c r="AKN24" s="3">
        <f t="shared" si="1085"/>
        <v>253</v>
      </c>
      <c r="AKO24" s="8">
        <f t="shared" ref="AKO24:AKR24" si="1086">SUM(AKO25:AKO26)</f>
        <v>636</v>
      </c>
      <c r="AKP24" s="3">
        <f t="shared" si="1086"/>
        <v>496</v>
      </c>
      <c r="AKQ24" s="3">
        <f t="shared" si="1086"/>
        <v>18</v>
      </c>
      <c r="AKR24" s="3">
        <f t="shared" si="1086"/>
        <v>617</v>
      </c>
      <c r="AKS24" s="8">
        <f t="shared" ref="AKS24:ALD24" si="1087">SUM(AKS25:AKS26)</f>
        <v>1131</v>
      </c>
      <c r="AKT24" s="3">
        <f t="shared" ref="AKT24:ALA24" si="1088">SUM(AKT25:AKT26)</f>
        <v>72</v>
      </c>
      <c r="AKU24" s="3">
        <f t="shared" si="1088"/>
        <v>24</v>
      </c>
      <c r="AKV24" s="3">
        <f t="shared" si="1088"/>
        <v>235</v>
      </c>
      <c r="AKW24" s="8">
        <f t="shared" si="1088"/>
        <v>331</v>
      </c>
      <c r="AKX24" s="3">
        <f t="shared" si="1088"/>
        <v>108</v>
      </c>
      <c r="AKY24" s="3">
        <f t="shared" si="1088"/>
        <v>23</v>
      </c>
      <c r="AKZ24" s="3">
        <f t="shared" si="1088"/>
        <v>58</v>
      </c>
      <c r="ALA24" s="8">
        <f t="shared" si="1088"/>
        <v>189</v>
      </c>
      <c r="ALB24" s="3">
        <f t="shared" si="1087"/>
        <v>353</v>
      </c>
      <c r="ALC24" s="3">
        <f t="shared" si="1087"/>
        <v>64</v>
      </c>
      <c r="ALD24" s="3">
        <f t="shared" si="1087"/>
        <v>38</v>
      </c>
      <c r="ALE24" s="8">
        <f t="shared" ref="ALE24:ALH24" si="1089">SUM(ALE25:ALE26)</f>
        <v>455</v>
      </c>
      <c r="ALF24" s="3">
        <f t="shared" si="1089"/>
        <v>358</v>
      </c>
      <c r="ALG24" s="3">
        <f t="shared" si="1089"/>
        <v>0</v>
      </c>
      <c r="ALH24" s="3">
        <f t="shared" si="1089"/>
        <v>60</v>
      </c>
      <c r="ALI24" s="8">
        <f t="shared" ref="ALI24:ALL24" si="1090">SUM(ALI25:ALI26)</f>
        <v>418</v>
      </c>
      <c r="ALJ24" s="3">
        <f t="shared" si="1090"/>
        <v>281</v>
      </c>
      <c r="ALK24" s="3">
        <f t="shared" si="1090"/>
        <v>20</v>
      </c>
      <c r="ALL24" s="3">
        <f t="shared" si="1090"/>
        <v>162</v>
      </c>
      <c r="ALM24" s="8">
        <f t="shared" ref="ALM24:ALP24" si="1091">SUM(ALM25:ALM26)</f>
        <v>463</v>
      </c>
      <c r="ALN24" s="3">
        <f t="shared" si="1091"/>
        <v>396</v>
      </c>
      <c r="ALO24" s="3">
        <f t="shared" si="1091"/>
        <v>50</v>
      </c>
      <c r="ALP24" s="3">
        <f t="shared" si="1091"/>
        <v>117</v>
      </c>
      <c r="ALQ24" s="8">
        <f t="shared" ref="ALQ24:ALT24" si="1092">SUM(ALQ25:ALQ26)</f>
        <v>563</v>
      </c>
      <c r="ALR24" s="3">
        <f t="shared" si="1092"/>
        <v>212</v>
      </c>
      <c r="ALS24" s="3">
        <f t="shared" si="1092"/>
        <v>57</v>
      </c>
      <c r="ALT24" s="3">
        <f t="shared" si="1092"/>
        <v>66</v>
      </c>
      <c r="ALU24" s="8">
        <f t="shared" ref="ALU24:ALX24" si="1093">SUM(ALU25:ALU26)</f>
        <v>335</v>
      </c>
      <c r="ALV24" s="3">
        <f t="shared" si="1093"/>
        <v>35</v>
      </c>
      <c r="ALW24" s="3">
        <f t="shared" si="1093"/>
        <v>6</v>
      </c>
      <c r="ALX24" s="3">
        <f t="shared" si="1093"/>
        <v>34</v>
      </c>
      <c r="ALY24" s="8">
        <f t="shared" ref="ALY24:AMB24" si="1094">SUM(ALY25:ALY26)</f>
        <v>75</v>
      </c>
      <c r="ALZ24" s="3">
        <f t="shared" si="1094"/>
        <v>67</v>
      </c>
      <c r="AMA24" s="3">
        <f t="shared" si="1094"/>
        <v>54</v>
      </c>
      <c r="AMB24" s="3">
        <f t="shared" si="1094"/>
        <v>20</v>
      </c>
      <c r="AMC24" s="8">
        <f t="shared" ref="AMC24:AMF24" si="1095">SUM(AMC25:AMC26)</f>
        <v>141</v>
      </c>
      <c r="AMD24" s="3">
        <f t="shared" si="1095"/>
        <v>144</v>
      </c>
      <c r="AME24" s="3">
        <f t="shared" si="1095"/>
        <v>26</v>
      </c>
      <c r="AMF24" s="3">
        <f t="shared" si="1095"/>
        <v>6</v>
      </c>
      <c r="AMG24" s="8">
        <f t="shared" ref="AMG24:AMJ24" si="1096">SUM(AMG25:AMG26)</f>
        <v>176</v>
      </c>
      <c r="AMH24" s="3">
        <f t="shared" si="1096"/>
        <v>61</v>
      </c>
      <c r="AMI24" s="3">
        <f t="shared" si="1096"/>
        <v>9</v>
      </c>
      <c r="AMJ24" s="3">
        <f t="shared" si="1096"/>
        <v>0</v>
      </c>
      <c r="AMK24" s="8">
        <f t="shared" ref="AMK24:AMN24" si="1097">SUM(AMK25:AMK26)</f>
        <v>70</v>
      </c>
      <c r="AML24" s="3">
        <f t="shared" si="1097"/>
        <v>0</v>
      </c>
      <c r="AMM24" s="3">
        <f t="shared" si="1097"/>
        <v>0</v>
      </c>
      <c r="AMN24" s="3">
        <f t="shared" si="1097"/>
        <v>0</v>
      </c>
      <c r="AMO24" s="8">
        <f t="shared" ref="AMO24:AMR24" si="1098">SUM(AMO25:AMO26)</f>
        <v>0</v>
      </c>
      <c r="AMP24" s="3">
        <f t="shared" si="1098"/>
        <v>56</v>
      </c>
      <c r="AMQ24" s="3">
        <f t="shared" si="1098"/>
        <v>5</v>
      </c>
      <c r="AMR24" s="3">
        <f t="shared" si="1098"/>
        <v>0</v>
      </c>
      <c r="AMS24" s="8">
        <f t="shared" ref="AMS24:AMV24" si="1099">SUM(AMS25:AMS26)</f>
        <v>61</v>
      </c>
      <c r="AMT24" s="3">
        <f t="shared" si="1099"/>
        <v>301</v>
      </c>
      <c r="AMU24" s="3">
        <f t="shared" si="1099"/>
        <v>9</v>
      </c>
      <c r="AMV24" s="3">
        <f t="shared" si="1099"/>
        <v>65</v>
      </c>
      <c r="AMW24" s="8">
        <f t="shared" ref="AMW24:AMZ24" si="1100">SUM(AMW25:AMW26)</f>
        <v>375</v>
      </c>
      <c r="AMX24" s="3">
        <f t="shared" si="1100"/>
        <v>1605</v>
      </c>
      <c r="AMY24" s="3">
        <f t="shared" si="1100"/>
        <v>7</v>
      </c>
      <c r="AMZ24" s="3">
        <f t="shared" si="1100"/>
        <v>235</v>
      </c>
      <c r="ANA24" s="8">
        <f t="shared" ref="ANA24:AND24" si="1101">SUM(ANA25:ANA26)</f>
        <v>1847</v>
      </c>
      <c r="ANB24" s="3">
        <f t="shared" si="1101"/>
        <v>1309</v>
      </c>
      <c r="ANC24" s="3">
        <f t="shared" si="1101"/>
        <v>0</v>
      </c>
      <c r="AND24" s="3">
        <f t="shared" si="1101"/>
        <v>150</v>
      </c>
      <c r="ANE24" s="8">
        <f t="shared" ref="ANE24:ANH24" si="1102">SUM(ANE25:ANE26)</f>
        <v>1459</v>
      </c>
      <c r="ANF24" s="3">
        <f t="shared" si="1102"/>
        <v>774</v>
      </c>
      <c r="ANG24" s="3">
        <f t="shared" si="1102"/>
        <v>34</v>
      </c>
      <c r="ANH24" s="3">
        <f t="shared" si="1102"/>
        <v>230</v>
      </c>
      <c r="ANI24" s="8">
        <f t="shared" ref="ANI24:ANL24" si="1103">SUM(ANI25:ANI26)</f>
        <v>1038</v>
      </c>
      <c r="ANJ24" s="3">
        <f t="shared" si="1103"/>
        <v>480</v>
      </c>
      <c r="ANK24" s="3">
        <f t="shared" si="1103"/>
        <v>136</v>
      </c>
      <c r="ANL24" s="3">
        <f t="shared" si="1103"/>
        <v>216</v>
      </c>
      <c r="ANM24" s="8">
        <f t="shared" ref="ANM24:ANP24" si="1104">SUM(ANM25:ANM26)</f>
        <v>832</v>
      </c>
      <c r="ANN24" s="3">
        <f t="shared" si="1104"/>
        <v>357</v>
      </c>
      <c r="ANO24" s="3">
        <f t="shared" si="1104"/>
        <v>274</v>
      </c>
      <c r="ANP24" s="3">
        <f t="shared" si="1104"/>
        <v>180</v>
      </c>
      <c r="ANQ24" s="8">
        <f t="shared" ref="ANQ24:ANT24" si="1105">SUM(ANQ25:ANQ26)</f>
        <v>811</v>
      </c>
      <c r="ANR24" s="3">
        <f t="shared" si="1105"/>
        <v>540</v>
      </c>
      <c r="ANS24" s="3">
        <f t="shared" si="1105"/>
        <v>84</v>
      </c>
      <c r="ANT24" s="3">
        <f t="shared" si="1105"/>
        <v>38</v>
      </c>
      <c r="ANU24" s="8">
        <f t="shared" ref="ANU24:ANX24" si="1106">SUM(ANU25:ANU26)</f>
        <v>662</v>
      </c>
      <c r="ANV24" s="3">
        <f t="shared" si="1106"/>
        <v>72</v>
      </c>
      <c r="ANW24" s="3">
        <f t="shared" si="1106"/>
        <v>41</v>
      </c>
      <c r="ANX24" s="3">
        <f t="shared" si="1106"/>
        <v>80</v>
      </c>
      <c r="ANY24" s="8">
        <f t="shared" ref="ANY24:AOB24" si="1107">SUM(ANY25:ANY26)</f>
        <v>193</v>
      </c>
      <c r="ANZ24" s="3">
        <f t="shared" si="1107"/>
        <v>227</v>
      </c>
      <c r="AOA24" s="3">
        <f t="shared" si="1107"/>
        <v>18</v>
      </c>
      <c r="AOB24" s="3">
        <f t="shared" si="1107"/>
        <v>104</v>
      </c>
      <c r="AOC24" s="8">
        <f t="shared" ref="AOC24:AOF24" si="1108">SUM(AOC25:AOC26)</f>
        <v>349</v>
      </c>
      <c r="AOD24" s="3">
        <f t="shared" si="1108"/>
        <v>35</v>
      </c>
      <c r="AOE24" s="3">
        <f t="shared" si="1108"/>
        <v>21</v>
      </c>
      <c r="AOF24" s="3">
        <f t="shared" si="1108"/>
        <v>65</v>
      </c>
      <c r="AOG24" s="8">
        <f t="shared" ref="AOG24:AOJ24" si="1109">SUM(AOG25:AOG26)</f>
        <v>121</v>
      </c>
      <c r="AOH24" s="3">
        <f t="shared" si="1109"/>
        <v>0</v>
      </c>
      <c r="AOI24" s="3">
        <f t="shared" si="1109"/>
        <v>11</v>
      </c>
      <c r="AOJ24" s="3">
        <f t="shared" si="1109"/>
        <v>2</v>
      </c>
      <c r="AOK24" s="8">
        <f t="shared" ref="AOK24:AON24" si="1110">SUM(AOK25:AOK26)</f>
        <v>13</v>
      </c>
      <c r="AOL24" s="3">
        <f t="shared" si="1110"/>
        <v>34</v>
      </c>
      <c r="AOM24" s="3">
        <f t="shared" si="1110"/>
        <v>0</v>
      </c>
      <c r="AON24" s="3">
        <f t="shared" si="1110"/>
        <v>0</v>
      </c>
      <c r="AOO24" s="8">
        <f t="shared" ref="AOO24:AOR24" si="1111">SUM(AOO25:AOO26)</f>
        <v>34</v>
      </c>
      <c r="AOP24" s="3">
        <f t="shared" si="1111"/>
        <v>653</v>
      </c>
      <c r="AOQ24" s="3">
        <f t="shared" si="1111"/>
        <v>16</v>
      </c>
      <c r="AOR24" s="3">
        <f t="shared" si="1111"/>
        <v>86</v>
      </c>
      <c r="AOS24" s="8">
        <f t="shared" ref="AOS24:AOV24" si="1112">SUM(AOS25:AOS26)</f>
        <v>755</v>
      </c>
      <c r="AOT24" s="3">
        <f t="shared" si="1112"/>
        <v>635</v>
      </c>
      <c r="AOU24" s="3">
        <f t="shared" si="1112"/>
        <v>20</v>
      </c>
      <c r="AOV24" s="3">
        <f t="shared" si="1112"/>
        <v>142</v>
      </c>
      <c r="AOW24" s="8">
        <f t="shared" ref="AOW24:AOZ24" si="1113">SUM(AOW25:AOW26)</f>
        <v>797</v>
      </c>
      <c r="AOX24" s="3">
        <f t="shared" si="1113"/>
        <v>712</v>
      </c>
      <c r="AOY24" s="3">
        <f t="shared" si="1113"/>
        <v>0</v>
      </c>
      <c r="AOZ24" s="3">
        <f t="shared" si="1113"/>
        <v>91</v>
      </c>
      <c r="APA24" s="8">
        <f t="shared" ref="APA24:APD24" si="1114">SUM(APA25:APA26)</f>
        <v>803</v>
      </c>
      <c r="APB24" s="3">
        <f t="shared" si="1114"/>
        <v>586</v>
      </c>
      <c r="APC24" s="3">
        <f t="shared" si="1114"/>
        <v>18</v>
      </c>
      <c r="APD24" s="3">
        <f t="shared" si="1114"/>
        <v>137</v>
      </c>
      <c r="APE24" s="8">
        <f t="shared" ref="APE24:APH24" si="1115">SUM(APE25:APE26)</f>
        <v>741</v>
      </c>
      <c r="APF24" s="3">
        <f t="shared" si="1115"/>
        <v>661</v>
      </c>
      <c r="APG24" s="3">
        <f t="shared" si="1115"/>
        <v>28</v>
      </c>
      <c r="APH24" s="3">
        <f t="shared" si="1115"/>
        <v>92</v>
      </c>
      <c r="API24" s="8">
        <f t="shared" ref="API24:APL24" si="1116">SUM(API25:API26)</f>
        <v>781</v>
      </c>
      <c r="APJ24" s="3">
        <f t="shared" si="1116"/>
        <v>518</v>
      </c>
      <c r="APK24" s="3">
        <f t="shared" si="1116"/>
        <v>18</v>
      </c>
      <c r="APL24" s="3">
        <f t="shared" si="1116"/>
        <v>56</v>
      </c>
      <c r="APM24" s="8">
        <f t="shared" ref="APM24:APP24" si="1117">SUM(APM25:APM26)</f>
        <v>592</v>
      </c>
      <c r="APN24" s="3">
        <f t="shared" si="1117"/>
        <v>957</v>
      </c>
      <c r="APO24" s="3">
        <f t="shared" si="1117"/>
        <v>0</v>
      </c>
      <c r="APP24" s="3">
        <f t="shared" si="1117"/>
        <v>90</v>
      </c>
      <c r="APQ24" s="8">
        <f t="shared" ref="APQ24:APT24" si="1118">SUM(APQ25:APQ26)</f>
        <v>1047</v>
      </c>
      <c r="APR24" s="3">
        <f t="shared" si="1118"/>
        <v>635</v>
      </c>
      <c r="APS24" s="3">
        <f t="shared" si="1118"/>
        <v>0</v>
      </c>
      <c r="APT24" s="3">
        <f t="shared" si="1118"/>
        <v>0</v>
      </c>
      <c r="APU24" s="8">
        <f t="shared" ref="APU24:APX24" si="1119">SUM(APU25:APU26)</f>
        <v>635</v>
      </c>
      <c r="APV24" s="3">
        <f t="shared" si="1119"/>
        <v>384</v>
      </c>
      <c r="APW24" s="3">
        <f t="shared" si="1119"/>
        <v>0</v>
      </c>
      <c r="APX24" s="3">
        <f t="shared" si="1119"/>
        <v>128</v>
      </c>
      <c r="APY24" s="8">
        <f t="shared" ref="APY24:AQB24" si="1120">SUM(APY25:APY26)</f>
        <v>512</v>
      </c>
      <c r="APZ24" s="3">
        <f t="shared" si="1120"/>
        <v>603</v>
      </c>
      <c r="AQA24" s="3">
        <f t="shared" si="1120"/>
        <v>0</v>
      </c>
      <c r="AQB24" s="3">
        <f t="shared" si="1120"/>
        <v>111</v>
      </c>
      <c r="AQC24" s="8">
        <f t="shared" ref="AQC24:AQF24" si="1121">SUM(AQC25:AQC26)</f>
        <v>714</v>
      </c>
      <c r="AQD24" s="3">
        <f t="shared" si="1121"/>
        <v>97</v>
      </c>
      <c r="AQE24" s="3">
        <f t="shared" si="1121"/>
        <v>30</v>
      </c>
      <c r="AQF24" s="3">
        <f t="shared" si="1121"/>
        <v>213</v>
      </c>
      <c r="AQG24" s="8">
        <f t="shared" ref="AQG24:AQJ24" si="1122">SUM(AQG25:AQG26)</f>
        <v>340</v>
      </c>
      <c r="AQH24" s="3">
        <f t="shared" si="1122"/>
        <v>108</v>
      </c>
      <c r="AQI24" s="3">
        <f t="shared" si="1122"/>
        <v>76</v>
      </c>
      <c r="AQJ24" s="3">
        <f t="shared" si="1122"/>
        <v>300</v>
      </c>
      <c r="AQK24" s="8">
        <f t="shared" ref="AQK24:AQN24" si="1123">SUM(AQK25:AQK26)</f>
        <v>484</v>
      </c>
      <c r="AQL24" s="3">
        <f t="shared" si="1123"/>
        <v>201</v>
      </c>
      <c r="AQM24" s="3">
        <f t="shared" si="1123"/>
        <v>9</v>
      </c>
      <c r="AQN24" s="3">
        <f t="shared" si="1123"/>
        <v>70</v>
      </c>
      <c r="AQO24" s="8">
        <f t="shared" ref="AQO24:AQR24" si="1124">SUM(AQO25:AQO26)</f>
        <v>280</v>
      </c>
      <c r="AQP24" s="3">
        <f t="shared" si="1124"/>
        <v>626</v>
      </c>
      <c r="AQQ24" s="3">
        <f t="shared" si="1124"/>
        <v>0</v>
      </c>
      <c r="AQR24" s="3">
        <f t="shared" si="1124"/>
        <v>75</v>
      </c>
      <c r="AQS24" s="8">
        <f t="shared" ref="AQS24:AQV24" si="1125">SUM(AQS25:AQS26)</f>
        <v>701</v>
      </c>
      <c r="AQT24" s="3">
        <f t="shared" si="1125"/>
        <v>1005</v>
      </c>
      <c r="AQU24" s="3">
        <f t="shared" si="1125"/>
        <v>0</v>
      </c>
      <c r="AQV24" s="3">
        <f t="shared" si="1125"/>
        <v>66</v>
      </c>
      <c r="AQW24" s="8">
        <f t="shared" ref="AQW24:AQZ24" si="1126">SUM(AQW25:AQW26)</f>
        <v>1071</v>
      </c>
      <c r="AQX24" s="3">
        <f t="shared" si="1126"/>
        <v>567</v>
      </c>
      <c r="AQY24" s="3">
        <f t="shared" si="1126"/>
        <v>0</v>
      </c>
      <c r="AQZ24" s="3">
        <f t="shared" si="1126"/>
        <v>96</v>
      </c>
      <c r="ARA24" s="8">
        <f t="shared" ref="ARA24:ARD24" si="1127">SUM(ARA25:ARA26)</f>
        <v>663</v>
      </c>
      <c r="ARB24" s="3">
        <f t="shared" si="1127"/>
        <v>1015</v>
      </c>
      <c r="ARC24" s="3">
        <f t="shared" si="1127"/>
        <v>17</v>
      </c>
      <c r="ARD24" s="3">
        <f t="shared" si="1127"/>
        <v>240</v>
      </c>
      <c r="ARE24" s="8">
        <f t="shared" ref="ARE24:ARH24" si="1128">SUM(ARE25:ARE26)</f>
        <v>1272</v>
      </c>
      <c r="ARF24" s="3">
        <f t="shared" si="1128"/>
        <v>90</v>
      </c>
      <c r="ARG24" s="3">
        <f t="shared" si="1128"/>
        <v>320</v>
      </c>
      <c r="ARH24" s="3">
        <f t="shared" si="1128"/>
        <v>429</v>
      </c>
      <c r="ARI24" s="8">
        <f t="shared" ref="ARI24:ATO24" si="1129">SUM(ARI25:ARI26)</f>
        <v>839</v>
      </c>
      <c r="ARJ24" s="3">
        <f t="shared" ref="ARJ24:ARO24" si="1130">SUM(ARJ25:ARJ26)</f>
        <v>629</v>
      </c>
      <c r="ARK24" s="3">
        <f t="shared" si="1130"/>
        <v>42</v>
      </c>
      <c r="ARL24" s="3">
        <f>SUM(ARL25:ARL26)</f>
        <v>399</v>
      </c>
      <c r="ARM24" s="8">
        <f t="shared" si="1130"/>
        <v>1070</v>
      </c>
      <c r="ARN24" s="3">
        <f t="shared" si="1130"/>
        <v>112</v>
      </c>
      <c r="ARO24" s="3">
        <f t="shared" si="1130"/>
        <v>38</v>
      </c>
      <c r="ARP24" s="3">
        <f>SUM(ARP25:ARP26)</f>
        <v>361</v>
      </c>
      <c r="ARQ24" s="8">
        <f t="shared" ref="ARQ24:ARS24" si="1131">SUM(ARQ25:ARQ26)</f>
        <v>511</v>
      </c>
      <c r="ARR24" s="3">
        <f t="shared" si="1131"/>
        <v>263</v>
      </c>
      <c r="ARS24" s="3">
        <f t="shared" si="1131"/>
        <v>0</v>
      </c>
      <c r="ART24" s="3">
        <f>SUM(ART25:ART26)</f>
        <v>185</v>
      </c>
      <c r="ARU24" s="8">
        <f t="shared" ref="ARU24:ARW24" si="1132">SUM(ARU25:ARU26)</f>
        <v>448</v>
      </c>
      <c r="ARV24" s="3">
        <f t="shared" si="1132"/>
        <v>117</v>
      </c>
      <c r="ARW24" s="3">
        <f t="shared" si="1132"/>
        <v>17</v>
      </c>
      <c r="ARX24" s="3">
        <f>SUM(ARX25:ARX26)</f>
        <v>38</v>
      </c>
      <c r="ARY24" s="8">
        <f t="shared" ref="ARY24:ASA24" si="1133">SUM(ARY25:ARY26)</f>
        <v>172</v>
      </c>
      <c r="ARZ24" s="3">
        <f t="shared" si="1133"/>
        <v>18</v>
      </c>
      <c r="ASA24" s="3">
        <f t="shared" si="1133"/>
        <v>3</v>
      </c>
      <c r="ASB24" s="3">
        <f>SUM(ASB25:ASB26)</f>
        <v>28</v>
      </c>
      <c r="ASC24" s="8">
        <f t="shared" ref="ASC24:ASE24" si="1134">SUM(ASC25:ASC26)</f>
        <v>49</v>
      </c>
      <c r="ASD24" s="3">
        <f t="shared" si="1134"/>
        <v>100</v>
      </c>
      <c r="ASE24" s="3">
        <f t="shared" si="1134"/>
        <v>12</v>
      </c>
      <c r="ASF24" s="3">
        <f>SUM(ASF25:ASF26)</f>
        <v>21</v>
      </c>
      <c r="ASG24" s="8">
        <f t="shared" ref="ASG24:ASI24" si="1135">SUM(ASG25:ASG26)</f>
        <v>133</v>
      </c>
      <c r="ASH24" s="3">
        <f t="shared" si="1135"/>
        <v>388</v>
      </c>
      <c r="ASI24" s="3">
        <f t="shared" si="1135"/>
        <v>3</v>
      </c>
      <c r="ASJ24" s="3">
        <f>SUM(ASJ25:ASJ26)</f>
        <v>0</v>
      </c>
      <c r="ASK24" s="8">
        <f t="shared" ref="ASK24:ASM24" si="1136">SUM(ASK25:ASK26)</f>
        <v>391</v>
      </c>
      <c r="ASL24" s="3">
        <f t="shared" si="1136"/>
        <v>455</v>
      </c>
      <c r="ASM24" s="3">
        <f t="shared" si="1136"/>
        <v>3</v>
      </c>
      <c r="ASN24" s="3">
        <f>SUM(ASN25:ASN26)</f>
        <v>0</v>
      </c>
      <c r="ASO24" s="8">
        <f t="shared" ref="ASO24:ASQ24" si="1137">SUM(ASO25:ASO26)</f>
        <v>458</v>
      </c>
      <c r="ASP24" s="3">
        <f t="shared" si="1137"/>
        <v>413</v>
      </c>
      <c r="ASQ24" s="3">
        <f t="shared" si="1137"/>
        <v>3</v>
      </c>
      <c r="ASR24" s="3">
        <f>SUM(ASR25:ASR26)</f>
        <v>108</v>
      </c>
      <c r="ASS24" s="8">
        <f t="shared" ref="ASS24:ASU24" si="1138">SUM(ASS25:ASS26)</f>
        <v>524</v>
      </c>
      <c r="AST24" s="3">
        <f t="shared" si="1138"/>
        <v>285</v>
      </c>
      <c r="ASU24" s="3">
        <f t="shared" si="1138"/>
        <v>30</v>
      </c>
      <c r="ASV24" s="3">
        <f>SUM(ASV25:ASV26)</f>
        <v>223</v>
      </c>
      <c r="ASW24" s="8">
        <f t="shared" ref="ASW24:ASY24" si="1139">SUM(ASW25:ASW26)</f>
        <v>538</v>
      </c>
      <c r="ASX24" s="3">
        <f t="shared" si="1139"/>
        <v>998</v>
      </c>
      <c r="ASY24" s="3">
        <f t="shared" si="1139"/>
        <v>169</v>
      </c>
      <c r="ASZ24" s="3">
        <f>SUM(ASZ25:ASZ26)</f>
        <v>167</v>
      </c>
      <c r="ATA24" s="8">
        <f t="shared" ref="ATA24:ATC24" si="1140">SUM(ATA25:ATA26)</f>
        <v>1334</v>
      </c>
      <c r="ATB24" s="3">
        <f t="shared" si="1140"/>
        <v>776</v>
      </c>
      <c r="ATC24" s="3">
        <f t="shared" si="1140"/>
        <v>390</v>
      </c>
      <c r="ATD24" s="3">
        <f>SUM(ATD25:ATD26)</f>
        <v>246</v>
      </c>
      <c r="ATE24" s="8">
        <f t="shared" ref="ATE24:ATG24" si="1141">SUM(ATE25:ATE26)</f>
        <v>1412</v>
      </c>
      <c r="ATF24" s="3">
        <f t="shared" si="1141"/>
        <v>390</v>
      </c>
      <c r="ATG24" s="3">
        <f t="shared" si="1141"/>
        <v>48</v>
      </c>
      <c r="ATH24" s="3">
        <f>SUM(ATH25:ATH26)</f>
        <v>245</v>
      </c>
      <c r="ATI24" s="8">
        <f t="shared" ref="ATI24:ATK24" si="1142">SUM(ATI25:ATI26)</f>
        <v>683</v>
      </c>
      <c r="ATJ24" s="3">
        <f t="shared" si="1142"/>
        <v>90</v>
      </c>
      <c r="ATK24" s="3">
        <f t="shared" si="1142"/>
        <v>79</v>
      </c>
      <c r="ATL24" s="3">
        <f>SUM(ATL25:ATL26)</f>
        <v>53</v>
      </c>
      <c r="ATM24" s="8">
        <f t="shared" ref="ATM24" si="1143">SUM(ATM25:ATM26)</f>
        <v>222</v>
      </c>
      <c r="ATN24" s="3">
        <f t="shared" si="1129"/>
        <v>54</v>
      </c>
      <c r="ATO24" s="3">
        <f t="shared" si="1129"/>
        <v>0</v>
      </c>
      <c r="ATP24" s="3">
        <f>SUM(ATP25:ATP26)</f>
        <v>134</v>
      </c>
      <c r="ATQ24" s="8">
        <f t="shared" ref="ATQ24:ATS24" si="1144">SUM(ATQ25:ATQ26)</f>
        <v>188</v>
      </c>
      <c r="ATR24" s="3">
        <f t="shared" si="1144"/>
        <v>0</v>
      </c>
      <c r="ATS24" s="3">
        <f t="shared" si="1144"/>
        <v>0</v>
      </c>
      <c r="ATT24" s="3">
        <f>SUM(ATT25:ATT26)</f>
        <v>185</v>
      </c>
      <c r="ATU24" s="8">
        <f t="shared" ref="ATU24:AVO24" si="1145">SUM(ATU25:ATU26)</f>
        <v>185</v>
      </c>
      <c r="ATV24" s="3">
        <f t="shared" ref="ATV24:ATW24" si="1146">SUM(ATV25:ATV26)</f>
        <v>0</v>
      </c>
      <c r="ATW24" s="3">
        <f t="shared" si="1146"/>
        <v>0</v>
      </c>
      <c r="ATX24" s="3">
        <f>SUM(ATX25:ATX26)</f>
        <v>308</v>
      </c>
      <c r="ATY24" s="8">
        <f t="shared" ref="ATY24:AUA24" si="1147">SUM(ATY25:ATY26)</f>
        <v>308</v>
      </c>
      <c r="ATZ24" s="3">
        <f t="shared" si="1147"/>
        <v>0</v>
      </c>
      <c r="AUA24" s="3">
        <f t="shared" si="1147"/>
        <v>0</v>
      </c>
      <c r="AUB24" s="3">
        <f>SUM(AUB25:AUB26)</f>
        <v>1</v>
      </c>
      <c r="AUC24" s="8">
        <f t="shared" ref="AUC24:AUE24" si="1148">SUM(AUC25:AUC26)</f>
        <v>1</v>
      </c>
      <c r="AUD24" s="3">
        <f t="shared" si="1148"/>
        <v>407</v>
      </c>
      <c r="AUE24" s="3">
        <f t="shared" si="1148"/>
        <v>0</v>
      </c>
      <c r="AUF24" s="3">
        <f>SUM(AUF25:AUF26)</f>
        <v>95</v>
      </c>
      <c r="AUG24" s="8">
        <f t="shared" ref="AUG24:AUI24" si="1149">SUM(AUG25:AUG26)</f>
        <v>502</v>
      </c>
      <c r="AUH24" s="3">
        <f t="shared" si="1149"/>
        <v>910</v>
      </c>
      <c r="AUI24" s="3">
        <f t="shared" si="1149"/>
        <v>0</v>
      </c>
      <c r="AUJ24" s="3">
        <f>SUM(AUJ25:AUJ26)</f>
        <v>113</v>
      </c>
      <c r="AUK24" s="8">
        <f t="shared" ref="AUK24:AUM24" si="1150">SUM(AUK25:AUK26)</f>
        <v>1023</v>
      </c>
      <c r="AUL24" s="3">
        <f t="shared" si="1150"/>
        <v>355</v>
      </c>
      <c r="AUM24" s="3">
        <f t="shared" si="1150"/>
        <v>11</v>
      </c>
      <c r="AUN24" s="3">
        <f>SUM(AUN25:AUN26)</f>
        <v>233</v>
      </c>
      <c r="AUO24" s="8">
        <f t="shared" ref="AUO24:AUQ24" si="1151">SUM(AUO25:AUO26)</f>
        <v>599</v>
      </c>
      <c r="AUP24" s="3">
        <f t="shared" si="1151"/>
        <v>384</v>
      </c>
      <c r="AUQ24" s="3">
        <f t="shared" si="1151"/>
        <v>36</v>
      </c>
      <c r="AUR24" s="3">
        <f>SUM(AUR25:AUR26)</f>
        <v>404</v>
      </c>
      <c r="AUS24" s="8">
        <f t="shared" ref="AUS24:AUU24" si="1152">SUM(AUS25:AUS26)</f>
        <v>824</v>
      </c>
      <c r="AUT24" s="3">
        <f t="shared" si="1152"/>
        <v>579</v>
      </c>
      <c r="AUU24" s="3">
        <f t="shared" si="1152"/>
        <v>120</v>
      </c>
      <c r="AUV24" s="3">
        <f>SUM(AUV25:AUV26)</f>
        <v>200</v>
      </c>
      <c r="AUW24" s="8">
        <f t="shared" ref="AUW24:AUY24" si="1153">SUM(AUW25:AUW26)</f>
        <v>899</v>
      </c>
      <c r="AUX24" s="3">
        <f t="shared" si="1153"/>
        <v>594</v>
      </c>
      <c r="AUY24" s="3">
        <f t="shared" si="1153"/>
        <v>460</v>
      </c>
      <c r="AUZ24" s="3">
        <f>SUM(AUZ25:AUZ26)</f>
        <v>438</v>
      </c>
      <c r="AVA24" s="8">
        <f t="shared" ref="AVA24:AVC24" si="1154">SUM(AVA25:AVA26)</f>
        <v>1492</v>
      </c>
      <c r="AVB24" s="3">
        <f t="shared" si="1154"/>
        <v>626</v>
      </c>
      <c r="AVC24" s="3">
        <f t="shared" si="1154"/>
        <v>365</v>
      </c>
      <c r="AVD24" s="3">
        <f>SUM(AVD25:AVD26)</f>
        <v>338</v>
      </c>
      <c r="AVE24" s="8">
        <f t="shared" ref="AVE24:AVG24" si="1155">SUM(AVE25:AVE26)</f>
        <v>1329</v>
      </c>
      <c r="AVF24" s="3">
        <f t="shared" si="1155"/>
        <v>194</v>
      </c>
      <c r="AVG24" s="3">
        <f t="shared" si="1155"/>
        <v>225</v>
      </c>
      <c r="AVH24" s="3">
        <f>SUM(AVH25:AVH26)</f>
        <v>368</v>
      </c>
      <c r="AVI24" s="8">
        <f t="shared" ref="AVI24:AVK24" si="1156">SUM(AVI25:AVI26)</f>
        <v>787</v>
      </c>
      <c r="AVJ24" s="3">
        <f t="shared" si="1156"/>
        <v>153</v>
      </c>
      <c r="AVK24" s="3">
        <f t="shared" si="1156"/>
        <v>146</v>
      </c>
      <c r="AVL24" s="3">
        <f>SUM(AVL25:AVL26)</f>
        <v>496</v>
      </c>
      <c r="AVM24" s="8">
        <f t="shared" ref="AVM24" si="1157">SUM(AVM25:AVM26)</f>
        <v>795</v>
      </c>
      <c r="AVN24" s="3">
        <f t="shared" si="1145"/>
        <v>12</v>
      </c>
      <c r="AVO24" s="3">
        <f t="shared" si="1145"/>
        <v>215</v>
      </c>
      <c r="AVP24" s="3">
        <f>SUM(AVP25:AVP26)</f>
        <v>123</v>
      </c>
      <c r="AVQ24" s="8">
        <f t="shared" ref="AVQ24" si="1158">SUM(AVQ25:AVQ26)</f>
        <v>350</v>
      </c>
      <c r="AVR24" s="7">
        <f>SUM(AVR25:AVR26)</f>
        <v>15</v>
      </c>
      <c r="AVS24" s="3">
        <f t="shared" ref="AVS24:AVU24" si="1159">SUM(AVS25:AVS26)</f>
        <v>101</v>
      </c>
      <c r="AVT24" s="3">
        <f t="shared" si="1159"/>
        <v>108</v>
      </c>
      <c r="AVU24" s="3">
        <f t="shared" si="1159"/>
        <v>224</v>
      </c>
      <c r="AVV24" s="86">
        <f>SUM(AVV25:AVV26)</f>
        <v>7</v>
      </c>
      <c r="AVW24" s="9">
        <f t="shared" ref="AVW24:AVY24" si="1160">SUM(AVW25:AVW26)</f>
        <v>50</v>
      </c>
      <c r="AVX24" s="9">
        <f t="shared" si="1160"/>
        <v>0</v>
      </c>
      <c r="AVY24" s="87">
        <f t="shared" si="1160"/>
        <v>57</v>
      </c>
    </row>
    <row r="25" spans="1:1273" ht="15" customHeight="1" x14ac:dyDescent="0.25">
      <c r="A25" s="43" t="s">
        <v>170</v>
      </c>
      <c r="B25" s="44">
        <v>0</v>
      </c>
      <c r="C25" s="44">
        <v>0</v>
      </c>
      <c r="D25" s="45">
        <v>0</v>
      </c>
      <c r="E25" s="44">
        <v>0</v>
      </c>
      <c r="F25" s="44">
        <v>0</v>
      </c>
      <c r="G25" s="44">
        <v>0</v>
      </c>
      <c r="H25" s="46">
        <v>0</v>
      </c>
      <c r="I25" s="44">
        <v>0</v>
      </c>
      <c r="J25" s="45">
        <v>0</v>
      </c>
      <c r="K25" s="44">
        <v>0</v>
      </c>
      <c r="L25" s="44">
        <v>0</v>
      </c>
      <c r="M25" s="44">
        <v>0</v>
      </c>
      <c r="N25" s="46">
        <v>0</v>
      </c>
      <c r="O25" s="44">
        <v>0</v>
      </c>
      <c r="P25" s="45">
        <v>0</v>
      </c>
      <c r="Q25" s="44">
        <v>0</v>
      </c>
      <c r="R25" s="44">
        <v>0</v>
      </c>
      <c r="S25" s="44">
        <v>0</v>
      </c>
      <c r="T25" s="46">
        <v>0</v>
      </c>
      <c r="U25" s="44">
        <v>0</v>
      </c>
      <c r="V25" s="45">
        <v>0</v>
      </c>
      <c r="W25" s="44">
        <v>0</v>
      </c>
      <c r="X25" s="44">
        <v>0</v>
      </c>
      <c r="Y25" s="44">
        <v>0</v>
      </c>
      <c r="Z25" s="46">
        <v>0</v>
      </c>
      <c r="AA25" s="44">
        <v>0</v>
      </c>
      <c r="AB25" s="45">
        <v>0</v>
      </c>
      <c r="AC25" s="44">
        <v>0</v>
      </c>
      <c r="AD25" s="44">
        <v>0</v>
      </c>
      <c r="AE25" s="44">
        <v>0</v>
      </c>
      <c r="AF25" s="46">
        <v>0</v>
      </c>
      <c r="AG25" s="44">
        <v>0</v>
      </c>
      <c r="AH25" s="45">
        <v>0</v>
      </c>
      <c r="AI25" s="44">
        <v>0</v>
      </c>
      <c r="AJ25" s="44">
        <v>0</v>
      </c>
      <c r="AK25" s="44">
        <v>0</v>
      </c>
      <c r="AL25" s="46">
        <v>0</v>
      </c>
      <c r="AM25" s="44">
        <v>0</v>
      </c>
      <c r="AN25" s="45">
        <v>0</v>
      </c>
      <c r="AO25" s="44">
        <v>0</v>
      </c>
      <c r="AP25" s="44">
        <v>0</v>
      </c>
      <c r="AQ25" s="44">
        <v>0</v>
      </c>
      <c r="AR25" s="46">
        <v>0</v>
      </c>
      <c r="AS25" s="44">
        <v>0</v>
      </c>
      <c r="AT25" s="45">
        <v>0</v>
      </c>
      <c r="AU25" s="44">
        <v>0</v>
      </c>
      <c r="AV25" s="44">
        <v>0</v>
      </c>
      <c r="AW25" s="44">
        <v>0</v>
      </c>
      <c r="AX25" s="46">
        <v>0</v>
      </c>
      <c r="AY25" s="44">
        <v>0</v>
      </c>
      <c r="AZ25" s="45">
        <v>0</v>
      </c>
      <c r="BA25" s="44">
        <v>0</v>
      </c>
      <c r="BB25" s="44">
        <v>0</v>
      </c>
      <c r="BC25" s="44">
        <v>0</v>
      </c>
      <c r="BD25" s="46">
        <v>0</v>
      </c>
      <c r="BE25" s="44">
        <v>0</v>
      </c>
      <c r="BF25" s="45">
        <v>0</v>
      </c>
      <c r="BG25" s="44">
        <v>0</v>
      </c>
      <c r="BH25" s="44">
        <v>0</v>
      </c>
      <c r="BI25" s="44">
        <v>0</v>
      </c>
      <c r="BJ25" s="46">
        <v>0</v>
      </c>
      <c r="BK25" s="44">
        <v>0</v>
      </c>
      <c r="BL25" s="45">
        <v>0</v>
      </c>
      <c r="BM25" s="44">
        <v>0</v>
      </c>
      <c r="BN25" s="44">
        <v>0</v>
      </c>
      <c r="BO25" s="44">
        <v>0</v>
      </c>
      <c r="BP25" s="46">
        <v>0</v>
      </c>
      <c r="BQ25" s="44">
        <v>0</v>
      </c>
      <c r="BR25" s="45">
        <v>0</v>
      </c>
      <c r="BS25" s="44">
        <v>0</v>
      </c>
      <c r="BT25" s="44">
        <v>0</v>
      </c>
      <c r="BU25" s="44">
        <v>0</v>
      </c>
      <c r="BV25" s="46">
        <v>0</v>
      </c>
      <c r="BW25" s="44">
        <v>0</v>
      </c>
      <c r="BX25" s="45">
        <v>0</v>
      </c>
      <c r="BY25" s="44">
        <v>0</v>
      </c>
      <c r="BZ25" s="44">
        <v>0</v>
      </c>
      <c r="CA25" s="44">
        <v>0</v>
      </c>
      <c r="CB25" s="46">
        <v>0</v>
      </c>
      <c r="CC25" s="44">
        <v>0</v>
      </c>
      <c r="CD25" s="45">
        <v>0</v>
      </c>
      <c r="CE25" s="44">
        <v>0</v>
      </c>
      <c r="CF25" s="44">
        <v>0</v>
      </c>
      <c r="CG25" s="44">
        <v>0</v>
      </c>
      <c r="CH25" s="46">
        <v>0</v>
      </c>
      <c r="CI25" s="44">
        <v>0</v>
      </c>
      <c r="CJ25" s="45">
        <v>0</v>
      </c>
      <c r="CK25" s="44">
        <v>0</v>
      </c>
      <c r="CL25" s="44">
        <v>0</v>
      </c>
      <c r="CM25" s="44">
        <v>0</v>
      </c>
      <c r="CN25" s="46">
        <v>0</v>
      </c>
      <c r="CO25" s="44">
        <v>0</v>
      </c>
      <c r="CP25" s="45">
        <v>0</v>
      </c>
      <c r="CQ25" s="44">
        <v>0</v>
      </c>
      <c r="CR25" s="44">
        <v>0</v>
      </c>
      <c r="CS25" s="44">
        <v>0</v>
      </c>
      <c r="CT25" s="46">
        <v>0</v>
      </c>
      <c r="CU25" s="44">
        <v>0</v>
      </c>
      <c r="CV25" s="45">
        <v>0</v>
      </c>
      <c r="CW25" s="44">
        <v>0</v>
      </c>
      <c r="CX25" s="44">
        <v>0</v>
      </c>
      <c r="CY25" s="44">
        <v>0</v>
      </c>
      <c r="CZ25" s="46">
        <v>0</v>
      </c>
      <c r="DA25" s="44">
        <v>0</v>
      </c>
      <c r="DB25" s="45">
        <v>0</v>
      </c>
      <c r="DC25" s="44">
        <v>0</v>
      </c>
      <c r="DD25" s="44">
        <v>0</v>
      </c>
      <c r="DE25" s="44">
        <v>0</v>
      </c>
      <c r="DF25" s="47">
        <v>400</v>
      </c>
      <c r="DG25" s="48">
        <v>100</v>
      </c>
      <c r="DH25" s="48">
        <v>100</v>
      </c>
      <c r="DI25" s="49">
        <v>600</v>
      </c>
      <c r="DJ25" s="48">
        <v>100</v>
      </c>
      <c r="DK25" s="48">
        <v>100</v>
      </c>
      <c r="DL25" s="48">
        <v>200</v>
      </c>
      <c r="DM25" s="48">
        <v>400</v>
      </c>
      <c r="DN25" s="47">
        <v>100</v>
      </c>
      <c r="DO25" s="48">
        <v>0</v>
      </c>
      <c r="DP25" s="48">
        <v>100</v>
      </c>
      <c r="DQ25" s="49">
        <v>200</v>
      </c>
      <c r="DR25" s="48">
        <v>100</v>
      </c>
      <c r="DS25" s="48">
        <v>200</v>
      </c>
      <c r="DT25" s="48">
        <v>200</v>
      </c>
      <c r="DU25" s="48">
        <v>500</v>
      </c>
      <c r="DV25" s="47">
        <v>100</v>
      </c>
      <c r="DW25" s="48">
        <v>100</v>
      </c>
      <c r="DX25" s="48">
        <v>500</v>
      </c>
      <c r="DY25" s="49">
        <v>700</v>
      </c>
      <c r="DZ25" s="48">
        <v>200</v>
      </c>
      <c r="EA25" s="48">
        <v>0</v>
      </c>
      <c r="EB25" s="48">
        <v>400</v>
      </c>
      <c r="EC25" s="48">
        <v>600.00000000000011</v>
      </c>
      <c r="ED25" s="47">
        <v>100</v>
      </c>
      <c r="EE25" s="48">
        <v>300</v>
      </c>
      <c r="EF25" s="48">
        <v>300</v>
      </c>
      <c r="EG25" s="49">
        <v>700</v>
      </c>
      <c r="EH25" s="48">
        <v>200</v>
      </c>
      <c r="EI25" s="48">
        <v>200</v>
      </c>
      <c r="EJ25" s="48">
        <v>400</v>
      </c>
      <c r="EK25" s="48">
        <v>800</v>
      </c>
      <c r="EL25" s="47">
        <v>300</v>
      </c>
      <c r="EM25" s="48">
        <v>400</v>
      </c>
      <c r="EN25" s="48">
        <v>400</v>
      </c>
      <c r="EO25" s="49">
        <v>1100</v>
      </c>
      <c r="EP25" s="48">
        <v>500</v>
      </c>
      <c r="EQ25" s="48">
        <v>200</v>
      </c>
      <c r="ER25" s="48">
        <v>400</v>
      </c>
      <c r="ES25" s="48">
        <v>1100</v>
      </c>
      <c r="ET25" s="47">
        <v>200</v>
      </c>
      <c r="EU25" s="48">
        <v>300</v>
      </c>
      <c r="EV25" s="48">
        <v>600</v>
      </c>
      <c r="EW25" s="49">
        <v>1100</v>
      </c>
      <c r="EX25" s="48">
        <v>200</v>
      </c>
      <c r="EY25" s="48">
        <v>500</v>
      </c>
      <c r="EZ25" s="48">
        <v>200</v>
      </c>
      <c r="FA25" s="48">
        <v>899.99999999999989</v>
      </c>
      <c r="FB25" s="47">
        <v>0</v>
      </c>
      <c r="FC25" s="48">
        <v>300</v>
      </c>
      <c r="FD25" s="48">
        <v>600</v>
      </c>
      <c r="FE25" s="49">
        <v>899.99999999999989</v>
      </c>
      <c r="FF25" s="48">
        <v>0</v>
      </c>
      <c r="FG25" s="48">
        <v>300</v>
      </c>
      <c r="FH25" s="48">
        <v>600</v>
      </c>
      <c r="FI25" s="48">
        <v>899.99999999999989</v>
      </c>
      <c r="FJ25" s="47">
        <v>0</v>
      </c>
      <c r="FK25" s="48">
        <v>100</v>
      </c>
      <c r="FL25" s="48">
        <v>600</v>
      </c>
      <c r="FM25" s="49">
        <v>700</v>
      </c>
      <c r="FN25" s="48">
        <v>0</v>
      </c>
      <c r="FO25" s="48">
        <v>200</v>
      </c>
      <c r="FP25" s="48">
        <v>400</v>
      </c>
      <c r="FQ25" s="48">
        <v>600.00000000000011</v>
      </c>
      <c r="FR25" s="47">
        <v>100</v>
      </c>
      <c r="FS25" s="48">
        <v>400</v>
      </c>
      <c r="FT25" s="48">
        <v>600</v>
      </c>
      <c r="FU25" s="49">
        <v>1100</v>
      </c>
      <c r="FV25" s="48">
        <v>500</v>
      </c>
      <c r="FW25" s="48">
        <v>400</v>
      </c>
      <c r="FX25" s="48">
        <v>600</v>
      </c>
      <c r="FY25" s="48">
        <v>1500</v>
      </c>
      <c r="FZ25" s="47">
        <v>0</v>
      </c>
      <c r="GA25" s="48">
        <v>300</v>
      </c>
      <c r="GB25" s="48">
        <v>500</v>
      </c>
      <c r="GC25" s="49">
        <v>800</v>
      </c>
      <c r="GD25" s="48">
        <v>200</v>
      </c>
      <c r="GE25" s="48">
        <v>200</v>
      </c>
      <c r="GF25" s="48">
        <v>800</v>
      </c>
      <c r="GG25" s="48">
        <v>1200.0000000000002</v>
      </c>
      <c r="GH25" s="47">
        <v>400</v>
      </c>
      <c r="GI25" s="48">
        <v>400</v>
      </c>
      <c r="GJ25" s="48">
        <v>700</v>
      </c>
      <c r="GK25" s="49">
        <v>1500</v>
      </c>
      <c r="GL25" s="48">
        <v>100</v>
      </c>
      <c r="GM25" s="48">
        <v>100</v>
      </c>
      <c r="GN25" s="48">
        <v>400</v>
      </c>
      <c r="GO25" s="48">
        <v>600.00000000000011</v>
      </c>
      <c r="GP25" s="47">
        <v>0</v>
      </c>
      <c r="GQ25" s="48">
        <v>200</v>
      </c>
      <c r="GR25" s="48">
        <v>700</v>
      </c>
      <c r="GS25" s="49">
        <v>899.99999999999989</v>
      </c>
      <c r="GT25" s="48">
        <v>0</v>
      </c>
      <c r="GU25" s="48">
        <v>100</v>
      </c>
      <c r="GV25" s="48">
        <v>500</v>
      </c>
      <c r="GW25" s="48">
        <v>600</v>
      </c>
      <c r="GX25" s="47">
        <v>0</v>
      </c>
      <c r="GY25" s="48">
        <v>100</v>
      </c>
      <c r="GZ25" s="48">
        <v>600</v>
      </c>
      <c r="HA25" s="49">
        <v>700</v>
      </c>
      <c r="HB25" s="48">
        <v>100</v>
      </c>
      <c r="HC25" s="48">
        <v>100</v>
      </c>
      <c r="HD25" s="48">
        <v>200</v>
      </c>
      <c r="HE25" s="48">
        <v>400</v>
      </c>
      <c r="HF25" s="47">
        <v>0</v>
      </c>
      <c r="HG25" s="48">
        <v>200</v>
      </c>
      <c r="HH25" s="48">
        <v>100</v>
      </c>
      <c r="HI25" s="49">
        <v>300.00000000000006</v>
      </c>
      <c r="HJ25" s="48">
        <v>0</v>
      </c>
      <c r="HK25" s="48">
        <v>100</v>
      </c>
      <c r="HL25" s="48">
        <v>300</v>
      </c>
      <c r="HM25" s="48">
        <v>400</v>
      </c>
      <c r="HN25" s="47">
        <v>0</v>
      </c>
      <c r="HO25" s="48">
        <v>100</v>
      </c>
      <c r="HP25" s="48">
        <v>500</v>
      </c>
      <c r="HQ25" s="49">
        <v>600</v>
      </c>
      <c r="HR25" s="48">
        <v>100</v>
      </c>
      <c r="HS25" s="48">
        <v>0</v>
      </c>
      <c r="HT25" s="48">
        <v>400</v>
      </c>
      <c r="HU25" s="48">
        <v>500</v>
      </c>
      <c r="HV25" s="47">
        <v>100</v>
      </c>
      <c r="HW25" s="48">
        <v>0</v>
      </c>
      <c r="HX25" s="48">
        <v>200</v>
      </c>
      <c r="HY25" s="49">
        <v>300.00000000000006</v>
      </c>
      <c r="HZ25" s="48">
        <v>100</v>
      </c>
      <c r="IA25" s="48">
        <v>0</v>
      </c>
      <c r="IB25" s="48">
        <v>500</v>
      </c>
      <c r="IC25" s="48">
        <v>600</v>
      </c>
      <c r="ID25" s="47">
        <v>0</v>
      </c>
      <c r="IE25" s="48">
        <v>0</v>
      </c>
      <c r="IF25" s="48">
        <v>200</v>
      </c>
      <c r="IG25" s="49">
        <v>200</v>
      </c>
      <c r="IH25" s="48">
        <v>100</v>
      </c>
      <c r="II25" s="48">
        <v>100</v>
      </c>
      <c r="IJ25" s="48">
        <v>100</v>
      </c>
      <c r="IK25" s="48">
        <v>300.00000000000006</v>
      </c>
      <c r="IL25" s="47">
        <v>0</v>
      </c>
      <c r="IM25" s="48">
        <v>100</v>
      </c>
      <c r="IN25" s="48">
        <v>100</v>
      </c>
      <c r="IO25" s="49">
        <v>200</v>
      </c>
      <c r="IP25" s="48">
        <v>0</v>
      </c>
      <c r="IQ25" s="48">
        <v>100</v>
      </c>
      <c r="IR25" s="48">
        <v>200</v>
      </c>
      <c r="IS25" s="48">
        <v>300.00000000000006</v>
      </c>
      <c r="IT25" s="47">
        <v>0</v>
      </c>
      <c r="IU25" s="48">
        <v>200</v>
      </c>
      <c r="IV25" s="48">
        <v>200</v>
      </c>
      <c r="IW25" s="49">
        <v>400</v>
      </c>
      <c r="IX25" s="48">
        <v>0</v>
      </c>
      <c r="IY25" s="48">
        <v>100</v>
      </c>
      <c r="IZ25" s="48">
        <v>100</v>
      </c>
      <c r="JA25" s="48">
        <v>200</v>
      </c>
      <c r="JB25" s="47">
        <v>0</v>
      </c>
      <c r="JC25" s="48">
        <v>100</v>
      </c>
      <c r="JD25" s="48">
        <v>300</v>
      </c>
      <c r="JE25" s="49">
        <v>400</v>
      </c>
      <c r="JF25" s="48">
        <v>100</v>
      </c>
      <c r="JG25" s="48">
        <v>200</v>
      </c>
      <c r="JH25" s="48">
        <v>500</v>
      </c>
      <c r="JI25" s="48">
        <v>800</v>
      </c>
      <c r="JJ25" s="47">
        <v>100</v>
      </c>
      <c r="JK25" s="48">
        <v>0</v>
      </c>
      <c r="JL25" s="48">
        <v>400</v>
      </c>
      <c r="JM25" s="49">
        <v>500</v>
      </c>
      <c r="JN25" s="48">
        <v>0</v>
      </c>
      <c r="JO25" s="48">
        <v>100</v>
      </c>
      <c r="JP25" s="48">
        <v>500</v>
      </c>
      <c r="JQ25" s="48">
        <v>600</v>
      </c>
      <c r="JR25" s="47">
        <v>0</v>
      </c>
      <c r="JS25" s="48">
        <v>0</v>
      </c>
      <c r="JT25" s="48">
        <v>600</v>
      </c>
      <c r="JU25" s="49">
        <v>600</v>
      </c>
      <c r="JV25" s="48">
        <v>100</v>
      </c>
      <c r="JW25" s="48">
        <v>200</v>
      </c>
      <c r="JX25" s="48">
        <v>300</v>
      </c>
      <c r="JY25" s="48">
        <v>600.00000000000011</v>
      </c>
      <c r="JZ25" s="47">
        <v>400</v>
      </c>
      <c r="KA25" s="48">
        <v>0</v>
      </c>
      <c r="KB25" s="48">
        <v>800</v>
      </c>
      <c r="KC25" s="49">
        <v>1200.0000000000002</v>
      </c>
      <c r="KD25" s="48">
        <v>0</v>
      </c>
      <c r="KE25" s="48">
        <v>200</v>
      </c>
      <c r="KF25" s="48">
        <v>600</v>
      </c>
      <c r="KG25" s="48">
        <v>800</v>
      </c>
      <c r="KH25" s="47">
        <v>0</v>
      </c>
      <c r="KI25" s="48">
        <v>200</v>
      </c>
      <c r="KJ25" s="48">
        <v>700</v>
      </c>
      <c r="KK25" s="49">
        <v>899.99999999999989</v>
      </c>
      <c r="KL25" s="48">
        <v>100</v>
      </c>
      <c r="KM25" s="48">
        <v>0</v>
      </c>
      <c r="KN25" s="48">
        <v>300</v>
      </c>
      <c r="KO25" s="48">
        <v>400</v>
      </c>
      <c r="KP25" s="47">
        <v>0</v>
      </c>
      <c r="KQ25" s="48">
        <v>100</v>
      </c>
      <c r="KR25" s="48">
        <v>900</v>
      </c>
      <c r="KS25" s="49">
        <v>1000</v>
      </c>
      <c r="KT25" s="48">
        <v>0</v>
      </c>
      <c r="KU25" s="48">
        <v>100</v>
      </c>
      <c r="KV25" s="48">
        <v>600</v>
      </c>
      <c r="KW25" s="48">
        <v>700</v>
      </c>
      <c r="KX25" s="47">
        <v>0</v>
      </c>
      <c r="KY25" s="48">
        <v>0</v>
      </c>
      <c r="KZ25" s="48">
        <v>700</v>
      </c>
      <c r="LA25" s="49">
        <v>700</v>
      </c>
      <c r="LB25" s="48">
        <v>0</v>
      </c>
      <c r="LC25" s="48">
        <v>0</v>
      </c>
      <c r="LD25" s="48">
        <v>600</v>
      </c>
      <c r="LE25" s="48">
        <v>600</v>
      </c>
      <c r="LF25" s="47">
        <v>0</v>
      </c>
      <c r="LG25" s="48">
        <v>0</v>
      </c>
      <c r="LH25" s="48">
        <v>800</v>
      </c>
      <c r="LI25" s="49">
        <v>800</v>
      </c>
      <c r="LJ25" s="48">
        <v>0</v>
      </c>
      <c r="LK25" s="48">
        <v>0</v>
      </c>
      <c r="LL25" s="48">
        <v>900</v>
      </c>
      <c r="LM25" s="48">
        <v>900</v>
      </c>
      <c r="LN25" s="47">
        <v>100</v>
      </c>
      <c r="LO25" s="48">
        <v>0</v>
      </c>
      <c r="LP25" s="48">
        <v>400</v>
      </c>
      <c r="LQ25" s="49">
        <v>500</v>
      </c>
      <c r="LR25" s="48">
        <v>0</v>
      </c>
      <c r="LS25" s="48">
        <v>100</v>
      </c>
      <c r="LT25" s="48">
        <v>600</v>
      </c>
      <c r="LU25" s="48">
        <v>700</v>
      </c>
      <c r="LV25" s="47">
        <v>0</v>
      </c>
      <c r="LW25" s="48">
        <v>100</v>
      </c>
      <c r="LX25" s="48">
        <v>600</v>
      </c>
      <c r="LY25" s="49">
        <v>700</v>
      </c>
      <c r="LZ25" s="48">
        <v>0</v>
      </c>
      <c r="MA25" s="48">
        <v>100</v>
      </c>
      <c r="MB25" s="48">
        <v>400</v>
      </c>
      <c r="MC25" s="48">
        <v>500</v>
      </c>
      <c r="MD25" s="47">
        <v>100</v>
      </c>
      <c r="ME25" s="48">
        <v>200</v>
      </c>
      <c r="MF25" s="48">
        <v>600</v>
      </c>
      <c r="MG25" s="49">
        <v>900</v>
      </c>
      <c r="MH25" s="48">
        <v>100</v>
      </c>
      <c r="MI25" s="48">
        <v>0</v>
      </c>
      <c r="MJ25" s="48">
        <v>400</v>
      </c>
      <c r="MK25" s="48">
        <v>500</v>
      </c>
      <c r="ML25" s="47">
        <v>0</v>
      </c>
      <c r="MM25" s="48">
        <v>200</v>
      </c>
      <c r="MN25" s="48">
        <v>300</v>
      </c>
      <c r="MO25" s="49">
        <v>500</v>
      </c>
      <c r="MP25" s="48">
        <v>0</v>
      </c>
      <c r="MQ25" s="48">
        <v>0</v>
      </c>
      <c r="MR25" s="48">
        <v>200</v>
      </c>
      <c r="MS25" s="48">
        <v>200</v>
      </c>
      <c r="MT25" s="47">
        <v>0</v>
      </c>
      <c r="MU25" s="48">
        <v>0</v>
      </c>
      <c r="MV25" s="48">
        <v>100</v>
      </c>
      <c r="MW25" s="49">
        <v>100</v>
      </c>
      <c r="MX25" s="48">
        <v>0</v>
      </c>
      <c r="MY25" s="48">
        <v>100</v>
      </c>
      <c r="MZ25" s="48">
        <v>900</v>
      </c>
      <c r="NA25" s="48">
        <v>1000</v>
      </c>
      <c r="NB25" s="47">
        <v>0</v>
      </c>
      <c r="NC25" s="48">
        <v>100</v>
      </c>
      <c r="ND25" s="48">
        <v>500</v>
      </c>
      <c r="NE25" s="49">
        <v>600</v>
      </c>
      <c r="NF25" s="48">
        <v>0</v>
      </c>
      <c r="NG25" s="48">
        <v>200</v>
      </c>
      <c r="NH25" s="48">
        <v>500</v>
      </c>
      <c r="NI25" s="48">
        <v>700</v>
      </c>
      <c r="NJ25" s="47">
        <v>0</v>
      </c>
      <c r="NK25" s="48">
        <v>100</v>
      </c>
      <c r="NL25" s="48">
        <v>500</v>
      </c>
      <c r="NM25" s="49">
        <v>600</v>
      </c>
      <c r="NN25" s="48">
        <v>0</v>
      </c>
      <c r="NO25" s="48">
        <v>100</v>
      </c>
      <c r="NP25" s="48">
        <v>500</v>
      </c>
      <c r="NQ25" s="48">
        <v>600</v>
      </c>
      <c r="NR25" s="47">
        <v>100</v>
      </c>
      <c r="NS25" s="48">
        <v>100</v>
      </c>
      <c r="NT25" s="48">
        <v>400</v>
      </c>
      <c r="NU25" s="49">
        <v>600.00000000000011</v>
      </c>
      <c r="NV25" s="48">
        <v>0</v>
      </c>
      <c r="NW25" s="48">
        <v>100</v>
      </c>
      <c r="NX25" s="48">
        <v>300</v>
      </c>
      <c r="NY25" s="48">
        <v>400</v>
      </c>
      <c r="NZ25" s="47">
        <v>0</v>
      </c>
      <c r="OA25" s="48">
        <v>100</v>
      </c>
      <c r="OB25" s="48">
        <v>500</v>
      </c>
      <c r="OC25" s="49">
        <v>600</v>
      </c>
      <c r="OD25" s="48">
        <v>0</v>
      </c>
      <c r="OE25" s="48">
        <v>200</v>
      </c>
      <c r="OF25" s="48">
        <v>300</v>
      </c>
      <c r="OG25" s="48">
        <v>500</v>
      </c>
      <c r="OH25" s="47">
        <v>0</v>
      </c>
      <c r="OI25" s="48">
        <v>100</v>
      </c>
      <c r="OJ25" s="48">
        <v>200</v>
      </c>
      <c r="OK25" s="49">
        <v>300.00000000000006</v>
      </c>
      <c r="OL25" s="48">
        <v>0</v>
      </c>
      <c r="OM25" s="48">
        <v>0</v>
      </c>
      <c r="ON25" s="48">
        <v>200</v>
      </c>
      <c r="OO25" s="48">
        <v>200</v>
      </c>
      <c r="OP25" s="47">
        <v>0</v>
      </c>
      <c r="OQ25" s="48">
        <v>0</v>
      </c>
      <c r="OR25" s="48">
        <v>300</v>
      </c>
      <c r="OS25" s="49">
        <v>300</v>
      </c>
      <c r="OT25" s="48">
        <v>0</v>
      </c>
      <c r="OU25" s="48">
        <v>0</v>
      </c>
      <c r="OV25" s="48">
        <v>400</v>
      </c>
      <c r="OW25" s="48">
        <v>400</v>
      </c>
      <c r="OX25" s="47">
        <v>0</v>
      </c>
      <c r="OY25" s="48">
        <v>0</v>
      </c>
      <c r="OZ25" s="48">
        <v>300</v>
      </c>
      <c r="PA25" s="49">
        <v>300</v>
      </c>
      <c r="PB25" s="48">
        <v>0</v>
      </c>
      <c r="PC25" s="48">
        <v>0</v>
      </c>
      <c r="PD25" s="48">
        <v>500</v>
      </c>
      <c r="PE25" s="48">
        <v>500</v>
      </c>
      <c r="PF25" s="47">
        <v>0</v>
      </c>
      <c r="PG25" s="48">
        <v>0</v>
      </c>
      <c r="PH25" s="48">
        <v>300</v>
      </c>
      <c r="PI25" s="49">
        <v>300</v>
      </c>
      <c r="PJ25" s="48">
        <v>0</v>
      </c>
      <c r="PK25" s="48">
        <v>100</v>
      </c>
      <c r="PL25" s="48">
        <v>200</v>
      </c>
      <c r="PM25" s="48">
        <v>300.00000000000006</v>
      </c>
      <c r="PN25" s="47">
        <v>0</v>
      </c>
      <c r="PO25" s="48">
        <v>100</v>
      </c>
      <c r="PP25" s="48">
        <v>300</v>
      </c>
      <c r="PQ25" s="49">
        <v>400</v>
      </c>
      <c r="PR25" s="48">
        <v>0</v>
      </c>
      <c r="PS25" s="48">
        <v>0</v>
      </c>
      <c r="PT25" s="48">
        <v>400</v>
      </c>
      <c r="PU25" s="48">
        <v>400</v>
      </c>
      <c r="PV25" s="47">
        <v>100</v>
      </c>
      <c r="PW25" s="48">
        <v>100</v>
      </c>
      <c r="PX25" s="48">
        <v>200</v>
      </c>
      <c r="PY25" s="49">
        <v>400</v>
      </c>
      <c r="PZ25" s="48">
        <v>100</v>
      </c>
      <c r="QA25" s="48">
        <v>100</v>
      </c>
      <c r="QB25" s="48">
        <v>400</v>
      </c>
      <c r="QC25" s="48">
        <v>600.00000000000011</v>
      </c>
      <c r="QD25" s="47">
        <v>100</v>
      </c>
      <c r="QE25" s="48">
        <v>0</v>
      </c>
      <c r="QF25" s="48">
        <v>300</v>
      </c>
      <c r="QG25" s="49">
        <v>400</v>
      </c>
      <c r="QH25" s="48">
        <v>0</v>
      </c>
      <c r="QI25" s="48">
        <v>200</v>
      </c>
      <c r="QJ25" s="48">
        <v>200</v>
      </c>
      <c r="QK25" s="48">
        <v>400</v>
      </c>
      <c r="QL25" s="47">
        <v>200</v>
      </c>
      <c r="QM25" s="48">
        <v>200</v>
      </c>
      <c r="QN25" s="48">
        <v>300</v>
      </c>
      <c r="QO25" s="49">
        <v>700</v>
      </c>
      <c r="QP25" s="48">
        <v>500</v>
      </c>
      <c r="QQ25" s="48">
        <v>0</v>
      </c>
      <c r="QR25" s="48">
        <v>400</v>
      </c>
      <c r="QS25" s="48">
        <v>900</v>
      </c>
      <c r="QT25" s="47">
        <v>600</v>
      </c>
      <c r="QU25" s="48">
        <v>300</v>
      </c>
      <c r="QV25" s="48">
        <v>600</v>
      </c>
      <c r="QW25" s="49">
        <v>1500</v>
      </c>
      <c r="QX25" s="48">
        <v>0</v>
      </c>
      <c r="QY25" s="48">
        <v>0</v>
      </c>
      <c r="QZ25" s="48">
        <v>300</v>
      </c>
      <c r="RA25" s="48">
        <v>300</v>
      </c>
      <c r="RB25" s="47">
        <v>100</v>
      </c>
      <c r="RC25" s="48">
        <v>100</v>
      </c>
      <c r="RD25" s="48">
        <v>400</v>
      </c>
      <c r="RE25" s="49">
        <v>600</v>
      </c>
      <c r="RF25" s="48">
        <v>0</v>
      </c>
      <c r="RG25" s="48">
        <v>200</v>
      </c>
      <c r="RH25" s="48">
        <v>400</v>
      </c>
      <c r="RI25" s="48">
        <v>600</v>
      </c>
      <c r="RJ25" s="47">
        <v>100</v>
      </c>
      <c r="RK25" s="48">
        <v>0</v>
      </c>
      <c r="RL25" s="48">
        <v>700</v>
      </c>
      <c r="RM25" s="49">
        <v>800</v>
      </c>
      <c r="RN25" s="48">
        <v>0</v>
      </c>
      <c r="RO25" s="48">
        <v>0</v>
      </c>
      <c r="RP25" s="48">
        <v>400</v>
      </c>
      <c r="RQ25" s="48">
        <v>400</v>
      </c>
      <c r="RR25" s="47">
        <v>0</v>
      </c>
      <c r="RS25" s="48">
        <v>100</v>
      </c>
      <c r="RT25" s="48">
        <v>400</v>
      </c>
      <c r="RU25" s="49">
        <v>500</v>
      </c>
      <c r="RV25" s="48">
        <v>100</v>
      </c>
      <c r="RW25" s="48">
        <v>100</v>
      </c>
      <c r="RX25" s="48">
        <v>500</v>
      </c>
      <c r="RY25" s="48">
        <v>700</v>
      </c>
      <c r="RZ25" s="47">
        <v>100</v>
      </c>
      <c r="SA25" s="48">
        <v>200</v>
      </c>
      <c r="SB25" s="48">
        <v>400</v>
      </c>
      <c r="SC25" s="49">
        <v>700</v>
      </c>
      <c r="SD25" s="48">
        <v>0</v>
      </c>
      <c r="SE25" s="48">
        <v>100</v>
      </c>
      <c r="SF25" s="48">
        <v>200</v>
      </c>
      <c r="SG25" s="48">
        <v>300</v>
      </c>
      <c r="SH25" s="47">
        <v>100</v>
      </c>
      <c r="SI25" s="48">
        <v>0</v>
      </c>
      <c r="SJ25" s="48">
        <v>200</v>
      </c>
      <c r="SK25" s="49">
        <v>300</v>
      </c>
      <c r="SL25" s="48">
        <v>0</v>
      </c>
      <c r="SM25" s="48">
        <v>100</v>
      </c>
      <c r="SN25" s="48">
        <v>400</v>
      </c>
      <c r="SO25" s="48">
        <v>500</v>
      </c>
      <c r="SP25" s="47">
        <v>0</v>
      </c>
      <c r="SQ25" s="48">
        <v>300</v>
      </c>
      <c r="SR25" s="48">
        <v>500</v>
      </c>
      <c r="SS25" s="49">
        <v>800</v>
      </c>
      <c r="ST25" s="48">
        <v>0</v>
      </c>
      <c r="SU25" s="48">
        <v>100</v>
      </c>
      <c r="SV25" s="48">
        <v>300</v>
      </c>
      <c r="SW25" s="48">
        <v>400</v>
      </c>
      <c r="SX25" s="47">
        <v>0</v>
      </c>
      <c r="SY25" s="48">
        <v>100</v>
      </c>
      <c r="SZ25" s="48">
        <v>300</v>
      </c>
      <c r="TA25" s="49">
        <v>400</v>
      </c>
      <c r="TB25" s="48">
        <v>0</v>
      </c>
      <c r="TC25" s="48">
        <v>200</v>
      </c>
      <c r="TD25" s="48">
        <v>200</v>
      </c>
      <c r="TE25" s="48">
        <v>400</v>
      </c>
      <c r="TF25" s="47">
        <v>100</v>
      </c>
      <c r="TG25" s="48">
        <v>100</v>
      </c>
      <c r="TH25" s="48">
        <v>300</v>
      </c>
      <c r="TI25" s="49">
        <v>500</v>
      </c>
      <c r="TJ25" s="48">
        <v>0</v>
      </c>
      <c r="TK25" s="48">
        <v>0</v>
      </c>
      <c r="TL25" s="48">
        <v>300</v>
      </c>
      <c r="TM25" s="48">
        <v>300</v>
      </c>
      <c r="TN25" s="47">
        <v>100</v>
      </c>
      <c r="TO25" s="48">
        <v>0</v>
      </c>
      <c r="TP25" s="48">
        <v>400</v>
      </c>
      <c r="TQ25" s="49">
        <v>500</v>
      </c>
      <c r="TR25" s="48">
        <v>0</v>
      </c>
      <c r="TS25" s="48">
        <v>100</v>
      </c>
      <c r="TT25" s="48">
        <v>400</v>
      </c>
      <c r="TU25" s="48">
        <v>500</v>
      </c>
      <c r="TV25" s="47">
        <v>700</v>
      </c>
      <c r="TW25" s="48">
        <v>0</v>
      </c>
      <c r="TX25" s="48">
        <v>300</v>
      </c>
      <c r="TY25" s="49">
        <v>1000</v>
      </c>
      <c r="TZ25" s="48">
        <v>100</v>
      </c>
      <c r="UA25" s="48">
        <v>100</v>
      </c>
      <c r="UB25" s="48">
        <v>200</v>
      </c>
      <c r="UC25" s="48">
        <v>400</v>
      </c>
      <c r="UD25" s="47">
        <v>0</v>
      </c>
      <c r="UE25" s="48">
        <v>0</v>
      </c>
      <c r="UF25" s="48">
        <v>400</v>
      </c>
      <c r="UG25" s="49">
        <v>400</v>
      </c>
      <c r="UH25" s="48">
        <v>0</v>
      </c>
      <c r="UI25" s="48">
        <v>0</v>
      </c>
      <c r="UJ25" s="48">
        <v>400</v>
      </c>
      <c r="UK25" s="48">
        <v>400</v>
      </c>
      <c r="UL25" s="47">
        <v>0</v>
      </c>
      <c r="UM25" s="48">
        <v>100</v>
      </c>
      <c r="UN25" s="48">
        <v>400</v>
      </c>
      <c r="UO25" s="49">
        <v>500</v>
      </c>
      <c r="UP25" s="48">
        <v>0</v>
      </c>
      <c r="UQ25" s="48">
        <v>100</v>
      </c>
      <c r="UR25" s="48">
        <v>400</v>
      </c>
      <c r="US25" s="48">
        <v>500</v>
      </c>
      <c r="UT25" s="47">
        <v>100</v>
      </c>
      <c r="UU25" s="48">
        <v>100</v>
      </c>
      <c r="UV25" s="48">
        <v>500</v>
      </c>
      <c r="UW25" s="49">
        <v>700</v>
      </c>
      <c r="UX25" s="48">
        <v>0</v>
      </c>
      <c r="UY25" s="48">
        <v>0</v>
      </c>
      <c r="UZ25" s="48">
        <v>300</v>
      </c>
      <c r="VA25" s="48">
        <v>300</v>
      </c>
      <c r="VB25" s="47">
        <v>0</v>
      </c>
      <c r="VC25" s="48">
        <v>400</v>
      </c>
      <c r="VD25" s="48">
        <v>300</v>
      </c>
      <c r="VE25" s="49">
        <v>700</v>
      </c>
      <c r="VF25" s="48">
        <v>0</v>
      </c>
      <c r="VG25" s="48">
        <v>100</v>
      </c>
      <c r="VH25" s="48">
        <v>500</v>
      </c>
      <c r="VI25" s="48">
        <v>600</v>
      </c>
      <c r="VJ25" s="47">
        <v>0</v>
      </c>
      <c r="VK25" s="48">
        <v>100</v>
      </c>
      <c r="VL25" s="48">
        <v>600</v>
      </c>
      <c r="VM25" s="49">
        <v>700</v>
      </c>
      <c r="VN25" s="48">
        <v>0</v>
      </c>
      <c r="VO25" s="48">
        <v>0</v>
      </c>
      <c r="VP25" s="48">
        <v>400</v>
      </c>
      <c r="VQ25" s="48">
        <v>400</v>
      </c>
      <c r="VR25" s="47">
        <v>0</v>
      </c>
      <c r="VS25" s="48">
        <v>0</v>
      </c>
      <c r="VT25" s="48">
        <v>400</v>
      </c>
      <c r="VU25" s="49">
        <v>400</v>
      </c>
      <c r="VV25" s="48">
        <v>0</v>
      </c>
      <c r="VW25" s="48">
        <v>100</v>
      </c>
      <c r="VX25" s="48">
        <v>200</v>
      </c>
      <c r="VY25" s="48">
        <v>300</v>
      </c>
      <c r="VZ25" s="47">
        <v>0</v>
      </c>
      <c r="WA25" s="48">
        <v>0</v>
      </c>
      <c r="WB25" s="48">
        <v>200</v>
      </c>
      <c r="WC25" s="49">
        <v>200</v>
      </c>
      <c r="WD25" s="48">
        <v>0</v>
      </c>
      <c r="WE25" s="48">
        <v>0</v>
      </c>
      <c r="WF25" s="48">
        <v>400</v>
      </c>
      <c r="WG25" s="48">
        <v>400</v>
      </c>
      <c r="WH25" s="47">
        <v>0</v>
      </c>
      <c r="WI25" s="48">
        <v>100</v>
      </c>
      <c r="WJ25" s="48">
        <v>600</v>
      </c>
      <c r="WK25" s="49">
        <v>700</v>
      </c>
      <c r="WL25" s="48">
        <v>0</v>
      </c>
      <c r="WM25" s="48">
        <v>100</v>
      </c>
      <c r="WN25" s="48">
        <v>600</v>
      </c>
      <c r="WO25" s="48">
        <v>700</v>
      </c>
      <c r="WP25" s="47">
        <v>0</v>
      </c>
      <c r="WQ25" s="48">
        <v>200</v>
      </c>
      <c r="WR25" s="48">
        <v>400</v>
      </c>
      <c r="WS25" s="49">
        <v>600</v>
      </c>
      <c r="WT25" s="48">
        <v>0</v>
      </c>
      <c r="WU25" s="48">
        <v>200</v>
      </c>
      <c r="WV25" s="48">
        <v>300</v>
      </c>
      <c r="WW25" s="48">
        <v>500</v>
      </c>
      <c r="WX25" s="47">
        <v>0</v>
      </c>
      <c r="WY25" s="48">
        <v>100</v>
      </c>
      <c r="WZ25" s="48">
        <v>400</v>
      </c>
      <c r="XA25" s="49">
        <v>500</v>
      </c>
      <c r="XB25" s="48">
        <v>0</v>
      </c>
      <c r="XC25" s="48">
        <v>0</v>
      </c>
      <c r="XD25" s="48">
        <v>200</v>
      </c>
      <c r="XE25" s="48">
        <v>200</v>
      </c>
      <c r="XF25" s="47">
        <v>0</v>
      </c>
      <c r="XG25" s="48">
        <v>0</v>
      </c>
      <c r="XH25" s="48">
        <v>200</v>
      </c>
      <c r="XI25" s="49">
        <v>200</v>
      </c>
      <c r="XJ25" s="48">
        <v>0</v>
      </c>
      <c r="XK25" s="48">
        <v>100</v>
      </c>
      <c r="XL25" s="48">
        <v>100</v>
      </c>
      <c r="XM25" s="48">
        <v>200</v>
      </c>
      <c r="XN25" s="47">
        <v>100</v>
      </c>
      <c r="XO25" s="48">
        <v>100</v>
      </c>
      <c r="XP25" s="48">
        <v>100</v>
      </c>
      <c r="XQ25" s="49">
        <v>300</v>
      </c>
      <c r="XR25" s="48">
        <v>0</v>
      </c>
      <c r="XS25" s="48">
        <v>0</v>
      </c>
      <c r="XT25" s="48">
        <v>0</v>
      </c>
      <c r="XU25" s="48">
        <v>0</v>
      </c>
      <c r="XV25" s="47">
        <v>0</v>
      </c>
      <c r="XW25" s="48">
        <v>0</v>
      </c>
      <c r="XX25" s="48">
        <v>200</v>
      </c>
      <c r="XY25" s="49">
        <v>200</v>
      </c>
      <c r="XZ25" s="48">
        <v>0</v>
      </c>
      <c r="YA25" s="48">
        <v>200</v>
      </c>
      <c r="YB25" s="48">
        <v>400</v>
      </c>
      <c r="YC25" s="48">
        <v>600</v>
      </c>
      <c r="YD25" s="47">
        <v>0</v>
      </c>
      <c r="YE25" s="48">
        <v>100</v>
      </c>
      <c r="YF25" s="48">
        <v>300</v>
      </c>
      <c r="YG25" s="49">
        <v>400</v>
      </c>
      <c r="YH25" s="48">
        <v>0</v>
      </c>
      <c r="YI25" s="48">
        <v>0</v>
      </c>
      <c r="YJ25" s="48">
        <v>400</v>
      </c>
      <c r="YK25" s="48">
        <v>400</v>
      </c>
      <c r="YL25" s="47">
        <v>100</v>
      </c>
      <c r="YM25" s="48">
        <v>0</v>
      </c>
      <c r="YN25" s="48">
        <v>400</v>
      </c>
      <c r="YO25" s="49">
        <v>500</v>
      </c>
      <c r="YP25" s="48">
        <v>0</v>
      </c>
      <c r="YQ25" s="48">
        <v>0</v>
      </c>
      <c r="YR25" s="48">
        <v>600</v>
      </c>
      <c r="YS25" s="48">
        <v>600</v>
      </c>
      <c r="YT25" s="47">
        <v>0</v>
      </c>
      <c r="YU25" s="48">
        <v>100</v>
      </c>
      <c r="YV25" s="48">
        <v>500</v>
      </c>
      <c r="YW25" s="49">
        <v>600</v>
      </c>
      <c r="YX25" s="48">
        <v>0</v>
      </c>
      <c r="YY25" s="48">
        <v>100</v>
      </c>
      <c r="YZ25" s="48">
        <v>100</v>
      </c>
      <c r="ZA25" s="48">
        <v>200</v>
      </c>
      <c r="ZB25" s="47">
        <v>0</v>
      </c>
      <c r="ZC25" s="48">
        <v>200</v>
      </c>
      <c r="ZD25" s="48">
        <v>400</v>
      </c>
      <c r="ZE25" s="49">
        <v>600</v>
      </c>
      <c r="ZF25" s="48">
        <v>300</v>
      </c>
      <c r="ZG25" s="48">
        <v>0</v>
      </c>
      <c r="ZH25" s="48">
        <v>100</v>
      </c>
      <c r="ZI25" s="48">
        <v>400</v>
      </c>
      <c r="ZJ25" s="47">
        <v>32</v>
      </c>
      <c r="ZK25" s="48">
        <v>80</v>
      </c>
      <c r="ZL25" s="48">
        <v>163</v>
      </c>
      <c r="ZM25" s="49">
        <v>275</v>
      </c>
      <c r="ZN25" s="48">
        <v>3</v>
      </c>
      <c r="ZO25" s="48">
        <v>18</v>
      </c>
      <c r="ZP25" s="48">
        <v>0</v>
      </c>
      <c r="ZQ25" s="48">
        <v>21</v>
      </c>
      <c r="ZR25" s="47">
        <v>2</v>
      </c>
      <c r="ZS25" s="48">
        <v>14</v>
      </c>
      <c r="ZT25" s="48">
        <v>40</v>
      </c>
      <c r="ZU25" s="49">
        <v>56</v>
      </c>
      <c r="ZV25" s="48">
        <v>0</v>
      </c>
      <c r="ZW25" s="48">
        <v>0</v>
      </c>
      <c r="ZX25" s="48">
        <v>259</v>
      </c>
      <c r="ZY25" s="48">
        <v>259</v>
      </c>
      <c r="ZZ25" s="47">
        <v>4</v>
      </c>
      <c r="AAA25" s="48">
        <v>18</v>
      </c>
      <c r="AAB25" s="48">
        <v>578</v>
      </c>
      <c r="AAC25" s="49">
        <v>600</v>
      </c>
      <c r="AAD25" s="48">
        <v>14</v>
      </c>
      <c r="AAE25" s="48">
        <v>201</v>
      </c>
      <c r="AAF25" s="48">
        <v>490</v>
      </c>
      <c r="AAG25" s="48">
        <v>705</v>
      </c>
      <c r="AAH25" s="47">
        <v>0</v>
      </c>
      <c r="AAI25" s="48">
        <v>12</v>
      </c>
      <c r="AAJ25" s="48">
        <v>533</v>
      </c>
      <c r="AAK25" s="49">
        <v>545</v>
      </c>
      <c r="AAL25" s="48">
        <v>14</v>
      </c>
      <c r="AAM25" s="48">
        <v>75</v>
      </c>
      <c r="AAN25" s="48">
        <v>447</v>
      </c>
      <c r="AAO25" s="48">
        <v>536</v>
      </c>
      <c r="AAP25" s="47">
        <v>0</v>
      </c>
      <c r="AAQ25" s="48">
        <v>72</v>
      </c>
      <c r="AAR25" s="48">
        <v>376</v>
      </c>
      <c r="AAS25" s="49">
        <v>448</v>
      </c>
      <c r="AAT25" s="48">
        <v>17</v>
      </c>
      <c r="AAU25" s="48">
        <v>63</v>
      </c>
      <c r="AAV25" s="48">
        <v>174</v>
      </c>
      <c r="AAW25" s="48">
        <v>254</v>
      </c>
      <c r="AAX25" s="47">
        <v>0</v>
      </c>
      <c r="AAY25" s="48">
        <v>36</v>
      </c>
      <c r="AAZ25" s="48">
        <v>214</v>
      </c>
      <c r="ABA25" s="49">
        <v>250</v>
      </c>
      <c r="ABB25" s="47">
        <v>0</v>
      </c>
      <c r="ABC25" s="64">
        <v>1</v>
      </c>
      <c r="ABD25" s="64">
        <v>164</v>
      </c>
      <c r="ABE25" s="50">
        <v>165</v>
      </c>
      <c r="ABF25" s="51">
        <v>0</v>
      </c>
      <c r="ABG25" s="52">
        <v>32</v>
      </c>
      <c r="ABH25" s="52">
        <v>198</v>
      </c>
      <c r="ABI25" s="49">
        <f t="shared" ref="ABI25:ABI27" si="1161">ABH25+ABG25+ABF25</f>
        <v>230</v>
      </c>
      <c r="ABJ25" s="48">
        <v>0</v>
      </c>
      <c r="ABK25" s="48">
        <v>13</v>
      </c>
      <c r="ABL25" s="48">
        <v>64</v>
      </c>
      <c r="ABM25" s="3">
        <f t="shared" ref="ABM25:ABM27" si="1162">ABL25+ABK25+ABJ25</f>
        <v>77</v>
      </c>
      <c r="ABN25" s="47">
        <v>0</v>
      </c>
      <c r="ABO25" s="48">
        <v>27</v>
      </c>
      <c r="ABP25" s="48">
        <v>104</v>
      </c>
      <c r="ABQ25" s="49">
        <f>ABP25+ABO25+ABN25</f>
        <v>131</v>
      </c>
      <c r="ABR25" s="48">
        <v>0</v>
      </c>
      <c r="ABS25" s="48">
        <v>0</v>
      </c>
      <c r="ABT25" s="48">
        <v>354</v>
      </c>
      <c r="ABU25" s="48">
        <f>ABT25+ABS25+ABR25</f>
        <v>354</v>
      </c>
      <c r="ABV25" s="47">
        <v>0</v>
      </c>
      <c r="ABW25" s="48">
        <v>10</v>
      </c>
      <c r="ABX25" s="48">
        <v>327</v>
      </c>
      <c r="ABY25" s="49">
        <f>ABX25+ABW25+ABV25</f>
        <v>337</v>
      </c>
      <c r="ABZ25" s="47">
        <v>0</v>
      </c>
      <c r="ACA25" s="48">
        <v>3</v>
      </c>
      <c r="ACB25" s="48">
        <v>269</v>
      </c>
      <c r="ACC25" s="49">
        <f>ACB25+ACA25+ABZ25</f>
        <v>272</v>
      </c>
      <c r="ACD25" s="47">
        <v>0</v>
      </c>
      <c r="ACE25" s="48">
        <v>68</v>
      </c>
      <c r="ACF25" s="48">
        <v>392</v>
      </c>
      <c r="ACG25" s="49">
        <f>ACF25+ACE25+ACD25</f>
        <v>460</v>
      </c>
      <c r="ACH25" s="48">
        <v>0</v>
      </c>
      <c r="ACI25" s="48">
        <v>5</v>
      </c>
      <c r="ACJ25" s="48">
        <v>262</v>
      </c>
      <c r="ACK25" s="49">
        <f>ACJ25+ACI25+ACH25</f>
        <v>267</v>
      </c>
      <c r="ACL25" s="48">
        <v>96</v>
      </c>
      <c r="ACM25" s="48">
        <v>51</v>
      </c>
      <c r="ACN25" s="48">
        <v>557</v>
      </c>
      <c r="ACO25" s="49">
        <f>ACN25+ACM25+ACL25</f>
        <v>704</v>
      </c>
      <c r="ACP25" s="48">
        <v>0</v>
      </c>
      <c r="ACQ25" s="48">
        <v>25</v>
      </c>
      <c r="ACR25" s="48">
        <v>337</v>
      </c>
      <c r="ACS25" s="49">
        <f>ACR25+ACQ25+ACP25</f>
        <v>362</v>
      </c>
      <c r="ACT25" s="47">
        <v>0</v>
      </c>
      <c r="ACU25" s="48">
        <v>64</v>
      </c>
      <c r="ACV25" s="48">
        <v>728</v>
      </c>
      <c r="ACW25" s="49">
        <f>ACV25+ACU25+ACT25</f>
        <v>792</v>
      </c>
      <c r="ACX25" s="47">
        <v>116</v>
      </c>
      <c r="ACY25" s="48">
        <v>34</v>
      </c>
      <c r="ACZ25" s="48">
        <v>780</v>
      </c>
      <c r="ADA25" s="49">
        <f>ACX25+ACY25+ACZ25</f>
        <v>930</v>
      </c>
      <c r="ADB25" s="47">
        <v>102</v>
      </c>
      <c r="ADC25" s="48">
        <v>94</v>
      </c>
      <c r="ADD25" s="48">
        <v>316</v>
      </c>
      <c r="ADE25" s="49">
        <f>ADB25+ADC25+ADD25</f>
        <v>512</v>
      </c>
      <c r="ADF25" s="47">
        <v>201</v>
      </c>
      <c r="ADG25" s="48">
        <v>0</v>
      </c>
      <c r="ADH25" s="48">
        <v>0</v>
      </c>
      <c r="ADI25" s="49">
        <f>ADF25+ADG25+ADH25</f>
        <v>201</v>
      </c>
      <c r="ADJ25" s="47">
        <v>34</v>
      </c>
      <c r="ADK25" s="48">
        <v>0</v>
      </c>
      <c r="ADL25" s="48">
        <v>334</v>
      </c>
      <c r="ADM25" s="49">
        <f>ADJ25+ADK25+ADL25</f>
        <v>368</v>
      </c>
      <c r="ADN25" s="47">
        <v>34</v>
      </c>
      <c r="ADO25" s="48">
        <v>18</v>
      </c>
      <c r="ADP25" s="48">
        <v>756</v>
      </c>
      <c r="ADQ25" s="49">
        <f>ADN25+ADO25+ADP25</f>
        <v>808</v>
      </c>
      <c r="ADR25" s="47">
        <v>0</v>
      </c>
      <c r="ADS25" s="48">
        <v>36</v>
      </c>
      <c r="ADT25" s="48">
        <v>590</v>
      </c>
      <c r="ADU25" s="49">
        <f>ADR25+ADS25+ADT25</f>
        <v>626</v>
      </c>
      <c r="ADV25" s="47">
        <v>0</v>
      </c>
      <c r="ADW25" s="48">
        <v>51</v>
      </c>
      <c r="ADX25" s="48">
        <v>695</v>
      </c>
      <c r="ADY25" s="49">
        <f>ADV25+ADW25+ADX25</f>
        <v>746</v>
      </c>
      <c r="ADZ25" s="47">
        <v>0</v>
      </c>
      <c r="AEA25" s="48">
        <v>0</v>
      </c>
      <c r="AEB25" s="48">
        <v>603</v>
      </c>
      <c r="AEC25" s="49">
        <f>ADZ25+AEA25+AEB25</f>
        <v>603</v>
      </c>
      <c r="AED25" s="47">
        <v>0</v>
      </c>
      <c r="AEE25" s="48">
        <v>0</v>
      </c>
      <c r="AEF25" s="48">
        <v>650</v>
      </c>
      <c r="AEG25" s="49">
        <f>AED25+AEE25+AEF25</f>
        <v>650</v>
      </c>
      <c r="AEH25" s="47">
        <v>0</v>
      </c>
      <c r="AEI25" s="48">
        <v>57</v>
      </c>
      <c r="AEJ25" s="48">
        <v>1163</v>
      </c>
      <c r="AEK25" s="49">
        <f>AEH25+AEI25+AEJ25</f>
        <v>1220</v>
      </c>
      <c r="AEL25" s="47">
        <v>0</v>
      </c>
      <c r="AEM25" s="48">
        <v>30</v>
      </c>
      <c r="AEN25" s="48">
        <v>331</v>
      </c>
      <c r="AEO25" s="49">
        <f>AEL25+AEM25+AEN25</f>
        <v>361</v>
      </c>
      <c r="AEP25" s="47">
        <v>0</v>
      </c>
      <c r="AEQ25" s="48">
        <v>15</v>
      </c>
      <c r="AER25" s="48">
        <v>1246</v>
      </c>
      <c r="AES25" s="49">
        <f>AEP25+AEQ25+AER25</f>
        <v>1261</v>
      </c>
      <c r="AET25" s="47">
        <v>0</v>
      </c>
      <c r="AEU25" s="48">
        <v>110</v>
      </c>
      <c r="AEV25" s="48">
        <v>650</v>
      </c>
      <c r="AEW25" s="49">
        <f>AET25+AEU25+AEV25</f>
        <v>760</v>
      </c>
      <c r="AEX25" s="47">
        <v>60</v>
      </c>
      <c r="AEY25" s="48">
        <v>301</v>
      </c>
      <c r="AEZ25" s="48">
        <v>550</v>
      </c>
      <c r="AFA25" s="49">
        <f>AEX25+AEY25+AEZ25</f>
        <v>911</v>
      </c>
      <c r="AFB25" s="47">
        <v>0</v>
      </c>
      <c r="AFC25" s="48">
        <v>150</v>
      </c>
      <c r="AFD25" s="48">
        <v>240</v>
      </c>
      <c r="AFE25" s="49">
        <f>AFB25+AFC25+AFD25</f>
        <v>390</v>
      </c>
      <c r="AFF25" s="47">
        <v>10</v>
      </c>
      <c r="AFG25" s="48">
        <v>109</v>
      </c>
      <c r="AFH25" s="48">
        <v>60</v>
      </c>
      <c r="AFI25" s="49">
        <f>AFF25+AFG25+AFH25</f>
        <v>179</v>
      </c>
      <c r="AFJ25" s="47">
        <v>36</v>
      </c>
      <c r="AFK25" s="48">
        <v>117</v>
      </c>
      <c r="AFL25" s="48">
        <v>404</v>
      </c>
      <c r="AFM25" s="49">
        <f>AFJ25+AFK25+AFL25</f>
        <v>557</v>
      </c>
      <c r="AFN25" s="47">
        <v>0</v>
      </c>
      <c r="AFO25" s="48">
        <v>32</v>
      </c>
      <c r="AFP25" s="48">
        <v>395</v>
      </c>
      <c r="AFQ25" s="49">
        <f>AFN25+AFO25+AFP25</f>
        <v>427</v>
      </c>
      <c r="AFR25" s="47">
        <v>45</v>
      </c>
      <c r="AFS25" s="48">
        <v>30</v>
      </c>
      <c r="AFT25" s="48">
        <v>297</v>
      </c>
      <c r="AFU25" s="49">
        <f>AFR25+AFS25+AFT25</f>
        <v>372</v>
      </c>
      <c r="AFV25" s="47">
        <v>0</v>
      </c>
      <c r="AFW25" s="48">
        <v>15</v>
      </c>
      <c r="AFX25" s="48">
        <v>121</v>
      </c>
      <c r="AFY25" s="49">
        <f>AFV25+AFW25+AFX25</f>
        <v>136</v>
      </c>
      <c r="AFZ25" s="47">
        <v>36</v>
      </c>
      <c r="AGA25" s="48">
        <v>108</v>
      </c>
      <c r="AGB25" s="48">
        <v>110</v>
      </c>
      <c r="AGC25" s="49">
        <f>AFZ25+AGA25+AGB25</f>
        <v>254</v>
      </c>
      <c r="AGD25" s="47">
        <v>0</v>
      </c>
      <c r="AGE25" s="48">
        <v>110</v>
      </c>
      <c r="AGF25" s="48">
        <v>109</v>
      </c>
      <c r="AGG25" s="49">
        <f>AGD25+AGE25+AGF25</f>
        <v>219</v>
      </c>
      <c r="AGH25" s="47">
        <v>36</v>
      </c>
      <c r="AGI25" s="48">
        <v>28</v>
      </c>
      <c r="AGJ25" s="48">
        <v>59</v>
      </c>
      <c r="AGK25" s="49">
        <f>AGH25+AGI25+AGJ25</f>
        <v>123</v>
      </c>
      <c r="AGL25" s="47">
        <v>69</v>
      </c>
      <c r="AGM25" s="48">
        <v>146</v>
      </c>
      <c r="AGN25" s="48">
        <v>152</v>
      </c>
      <c r="AGO25" s="49">
        <f>AGL25+AGM25+AGN25</f>
        <v>367</v>
      </c>
      <c r="AGP25" s="47">
        <v>0</v>
      </c>
      <c r="AGQ25" s="48">
        <v>0</v>
      </c>
      <c r="AGR25" s="48">
        <v>0</v>
      </c>
      <c r="AGS25" s="49">
        <f>AGP25+AGQ25+AGR25</f>
        <v>0</v>
      </c>
      <c r="AGT25" s="47">
        <v>0</v>
      </c>
      <c r="AGU25" s="48">
        <v>0</v>
      </c>
      <c r="AGV25" s="48">
        <v>0</v>
      </c>
      <c r="AGW25" s="49">
        <f>AGT25+AGU25+AGV25</f>
        <v>0</v>
      </c>
      <c r="AGX25" s="47">
        <v>0</v>
      </c>
      <c r="AGY25" s="48">
        <v>0</v>
      </c>
      <c r="AGZ25" s="48">
        <v>0</v>
      </c>
      <c r="AHA25" s="49">
        <f>AGX25+AGY25+AGZ25</f>
        <v>0</v>
      </c>
      <c r="AHB25" s="47">
        <v>0</v>
      </c>
      <c r="AHC25" s="48">
        <v>48</v>
      </c>
      <c r="AHD25" s="48">
        <v>90</v>
      </c>
      <c r="AHE25" s="49">
        <f>AHB25+AHC25+AHD25</f>
        <v>138</v>
      </c>
      <c r="AHF25" s="47">
        <v>0</v>
      </c>
      <c r="AHG25" s="48">
        <v>55</v>
      </c>
      <c r="AHH25" s="48">
        <v>130</v>
      </c>
      <c r="AHI25" s="49">
        <f>AHF25+AHG25+AHH25</f>
        <v>185</v>
      </c>
      <c r="AHJ25" s="47">
        <v>0</v>
      </c>
      <c r="AHK25" s="48">
        <v>90</v>
      </c>
      <c r="AHL25" s="48">
        <v>152</v>
      </c>
      <c r="AHM25" s="49">
        <f>AHJ25+AHK25+AHL25</f>
        <v>242</v>
      </c>
      <c r="AHN25" s="47">
        <v>0</v>
      </c>
      <c r="AHO25" s="48">
        <v>47</v>
      </c>
      <c r="AHP25" s="48">
        <v>65</v>
      </c>
      <c r="AHQ25" s="49">
        <f>AHN25+AHO25+AHP25</f>
        <v>112</v>
      </c>
      <c r="AHR25" s="47">
        <v>0</v>
      </c>
      <c r="AHS25" s="48">
        <v>63</v>
      </c>
      <c r="AHT25" s="48">
        <v>303</v>
      </c>
      <c r="AHU25" s="49">
        <f>AHR25+AHS25+AHT25</f>
        <v>366</v>
      </c>
      <c r="AHV25" s="47">
        <v>0</v>
      </c>
      <c r="AHW25" s="48">
        <v>126</v>
      </c>
      <c r="AHX25" s="48">
        <v>152</v>
      </c>
      <c r="AHY25" s="49">
        <f>AHV25+AHW25+AHX25</f>
        <v>278</v>
      </c>
      <c r="AHZ25" s="47">
        <v>0</v>
      </c>
      <c r="AIA25" s="48">
        <v>83</v>
      </c>
      <c r="AIB25" s="48">
        <v>167</v>
      </c>
      <c r="AIC25" s="49">
        <f>AHZ25+AIA25+AIB25</f>
        <v>250</v>
      </c>
      <c r="AID25" s="47">
        <v>0</v>
      </c>
      <c r="AIE25" s="48">
        <v>154</v>
      </c>
      <c r="AIF25" s="48">
        <v>203</v>
      </c>
      <c r="AIG25" s="49">
        <f>AID25+AIE25+AIF25</f>
        <v>357</v>
      </c>
      <c r="AIH25" s="47">
        <v>0</v>
      </c>
      <c r="AII25" s="48">
        <v>97</v>
      </c>
      <c r="AIJ25" s="48">
        <v>394</v>
      </c>
      <c r="AIK25" s="49">
        <f>AIH25+AII25+AIJ25</f>
        <v>491</v>
      </c>
      <c r="AIL25" s="47">
        <v>0</v>
      </c>
      <c r="AIM25" s="48">
        <v>32</v>
      </c>
      <c r="AIN25" s="48">
        <v>159</v>
      </c>
      <c r="AIO25" s="49">
        <f>AIL25+AIM25+AIN25</f>
        <v>191</v>
      </c>
      <c r="AIP25" s="47">
        <v>31</v>
      </c>
      <c r="AIQ25" s="48">
        <v>110</v>
      </c>
      <c r="AIR25" s="48">
        <v>227</v>
      </c>
      <c r="AIS25" s="49">
        <f>AIP25+AIQ25+AIR25</f>
        <v>368</v>
      </c>
      <c r="AIT25" s="47">
        <v>0</v>
      </c>
      <c r="AIU25" s="48">
        <v>22</v>
      </c>
      <c r="AIV25" s="48">
        <v>282</v>
      </c>
      <c r="AIW25" s="49">
        <f>AIT25+AIU25+AIV25</f>
        <v>304</v>
      </c>
      <c r="AIX25" s="47">
        <v>57</v>
      </c>
      <c r="AIY25" s="48">
        <v>33</v>
      </c>
      <c r="AIZ25" s="48">
        <v>64</v>
      </c>
      <c r="AJA25" s="49">
        <f>AIX25+AIY25+AIZ25</f>
        <v>154</v>
      </c>
      <c r="AJB25" s="47">
        <v>47</v>
      </c>
      <c r="AJC25" s="48">
        <v>0</v>
      </c>
      <c r="AJD25" s="48">
        <v>330</v>
      </c>
      <c r="AJE25" s="49">
        <f>AJB25+AJC25+AJD25</f>
        <v>377</v>
      </c>
      <c r="AJF25" s="47">
        <v>0</v>
      </c>
      <c r="AJG25" s="48">
        <v>0</v>
      </c>
      <c r="AJH25" s="48">
        <v>154</v>
      </c>
      <c r="AJI25" s="49">
        <f>AJF25+AJG25+AJH25</f>
        <v>154</v>
      </c>
      <c r="AJJ25" s="47">
        <v>0</v>
      </c>
      <c r="AJK25" s="48">
        <v>0</v>
      </c>
      <c r="AJL25" s="48">
        <v>319</v>
      </c>
      <c r="AJM25" s="49">
        <f>AJJ25+AJK25+AJL25</f>
        <v>319</v>
      </c>
      <c r="AJN25" s="47">
        <v>16</v>
      </c>
      <c r="AJO25" s="48">
        <v>17</v>
      </c>
      <c r="AJP25" s="48">
        <v>307</v>
      </c>
      <c r="AJQ25" s="49">
        <f>AJN25+AJO25+AJP25</f>
        <v>340</v>
      </c>
      <c r="AJR25" s="47">
        <v>0</v>
      </c>
      <c r="AJS25" s="48">
        <v>0</v>
      </c>
      <c r="AJT25" s="48">
        <v>226</v>
      </c>
      <c r="AJU25" s="49">
        <f>AJR25+AJS25+AJT25</f>
        <v>226</v>
      </c>
      <c r="AJV25" s="47">
        <v>0</v>
      </c>
      <c r="AJW25" s="48">
        <v>17</v>
      </c>
      <c r="AJX25" s="48">
        <v>323</v>
      </c>
      <c r="AJY25" s="49">
        <f>AJV25+AJW25+AJX25</f>
        <v>340</v>
      </c>
      <c r="AJZ25" s="47">
        <v>4</v>
      </c>
      <c r="AKA25" s="48">
        <v>0</v>
      </c>
      <c r="AKB25" s="48">
        <v>433</v>
      </c>
      <c r="AKC25" s="49">
        <f>AJZ25+AKA25+AKB25</f>
        <v>437</v>
      </c>
      <c r="AKD25" s="47">
        <v>0</v>
      </c>
      <c r="AKE25" s="48">
        <v>27</v>
      </c>
      <c r="AKF25" s="48">
        <v>264</v>
      </c>
      <c r="AKG25" s="49">
        <f>AKD25+AKE25+AKF25</f>
        <v>291</v>
      </c>
      <c r="AKH25" s="47">
        <v>0</v>
      </c>
      <c r="AKI25" s="48">
        <v>25</v>
      </c>
      <c r="AKJ25" s="48">
        <v>433</v>
      </c>
      <c r="AKK25" s="49">
        <f>AKH25+AKI25+AKJ25</f>
        <v>458</v>
      </c>
      <c r="AKL25" s="47">
        <v>0</v>
      </c>
      <c r="AKM25" s="48">
        <v>70</v>
      </c>
      <c r="AKN25" s="48">
        <v>253</v>
      </c>
      <c r="AKO25" s="49">
        <f>AKL25+AKM25+AKN25</f>
        <v>323</v>
      </c>
      <c r="AKP25" s="47">
        <v>0</v>
      </c>
      <c r="AKQ25" s="48">
        <v>18</v>
      </c>
      <c r="AKR25" s="48">
        <v>316</v>
      </c>
      <c r="AKS25" s="49">
        <f>AKP25+AKQ25+AKR25</f>
        <v>334</v>
      </c>
      <c r="AKT25" s="47">
        <v>0</v>
      </c>
      <c r="AKU25" s="48">
        <v>24</v>
      </c>
      <c r="AKV25" s="48">
        <v>235</v>
      </c>
      <c r="AKW25" s="49">
        <f>AKT25+AKU25+AKV25</f>
        <v>259</v>
      </c>
      <c r="AKX25" s="47">
        <v>0</v>
      </c>
      <c r="AKY25" s="48">
        <v>23</v>
      </c>
      <c r="AKZ25" s="48">
        <v>58</v>
      </c>
      <c r="ALA25" s="49">
        <f>AKX25+AKY25+AKZ25</f>
        <v>81</v>
      </c>
      <c r="ALB25" s="47">
        <v>1</v>
      </c>
      <c r="ALC25" s="48">
        <v>64</v>
      </c>
      <c r="ALD25" s="48">
        <v>38</v>
      </c>
      <c r="ALE25" s="49">
        <f>ALB25+ALC25+ALD25</f>
        <v>103</v>
      </c>
      <c r="ALF25" s="47">
        <v>0</v>
      </c>
      <c r="ALG25" s="48">
        <v>0</v>
      </c>
      <c r="ALH25" s="48">
        <v>60</v>
      </c>
      <c r="ALI25" s="49">
        <f>ALF25+ALG25+ALH25</f>
        <v>60</v>
      </c>
      <c r="ALJ25" s="47">
        <v>0</v>
      </c>
      <c r="ALK25" s="48">
        <v>20</v>
      </c>
      <c r="ALL25" s="48">
        <v>162</v>
      </c>
      <c r="ALM25" s="49">
        <f>ALJ25+ALK25+ALL25</f>
        <v>182</v>
      </c>
      <c r="ALN25" s="47">
        <v>0</v>
      </c>
      <c r="ALO25" s="48">
        <v>0</v>
      </c>
      <c r="ALP25" s="48">
        <v>117</v>
      </c>
      <c r="ALQ25" s="49">
        <f>ALN25+ALO25+ALP25</f>
        <v>117</v>
      </c>
      <c r="ALR25" s="47">
        <v>0</v>
      </c>
      <c r="ALS25" s="48">
        <v>33</v>
      </c>
      <c r="ALT25" s="48">
        <v>66</v>
      </c>
      <c r="ALU25" s="49">
        <f>ALR25+ALS25+ALT25</f>
        <v>99</v>
      </c>
      <c r="ALV25" s="47">
        <v>0</v>
      </c>
      <c r="ALW25" s="48">
        <v>6</v>
      </c>
      <c r="ALX25" s="48">
        <v>34</v>
      </c>
      <c r="ALY25" s="49">
        <f>ALV25+ALW25+ALX25</f>
        <v>40</v>
      </c>
      <c r="ALZ25" s="47">
        <v>31</v>
      </c>
      <c r="AMA25" s="48">
        <v>4</v>
      </c>
      <c r="AMB25" s="48">
        <v>20</v>
      </c>
      <c r="AMC25" s="49">
        <f>ALZ25+AMA25+AMB25</f>
        <v>55</v>
      </c>
      <c r="AMD25" s="47">
        <v>0</v>
      </c>
      <c r="AME25" s="48">
        <v>1</v>
      </c>
      <c r="AMF25" s="48">
        <v>6</v>
      </c>
      <c r="AMG25" s="49">
        <f>AMD25+AME25+AMF25</f>
        <v>7</v>
      </c>
      <c r="AMH25" s="47">
        <v>25</v>
      </c>
      <c r="AMI25" s="48">
        <v>9</v>
      </c>
      <c r="AMJ25" s="48">
        <v>0</v>
      </c>
      <c r="AMK25" s="49">
        <f>AMH25+AMI25+AMJ25</f>
        <v>34</v>
      </c>
      <c r="AML25" s="47">
        <v>0</v>
      </c>
      <c r="AMM25" s="48">
        <v>0</v>
      </c>
      <c r="AMN25" s="48">
        <v>0</v>
      </c>
      <c r="AMO25" s="49">
        <f>AML25+AMM25+AMN25</f>
        <v>0</v>
      </c>
      <c r="AMP25" s="47">
        <v>56</v>
      </c>
      <c r="AMQ25" s="48">
        <v>5</v>
      </c>
      <c r="AMR25" s="48">
        <v>0</v>
      </c>
      <c r="AMS25" s="49">
        <f>AMP25+AMQ25+AMR25</f>
        <v>61</v>
      </c>
      <c r="AMT25" s="47">
        <v>69</v>
      </c>
      <c r="AMU25" s="48">
        <v>9</v>
      </c>
      <c r="AMV25" s="48">
        <v>65</v>
      </c>
      <c r="AMW25" s="49">
        <f>AMT25+AMU25+AMV25</f>
        <v>143</v>
      </c>
      <c r="AMX25" s="47">
        <v>18</v>
      </c>
      <c r="AMY25" s="48">
        <v>7</v>
      </c>
      <c r="AMZ25" s="48">
        <v>235</v>
      </c>
      <c r="ANA25" s="49">
        <f>AMX25+AMY25+AMZ25</f>
        <v>260</v>
      </c>
      <c r="ANB25" s="47">
        <v>0</v>
      </c>
      <c r="ANC25" s="48">
        <v>0</v>
      </c>
      <c r="AND25" s="48">
        <v>150</v>
      </c>
      <c r="ANE25" s="49">
        <f>ANB25+ANC25+AND25</f>
        <v>150</v>
      </c>
      <c r="ANF25" s="47">
        <v>0</v>
      </c>
      <c r="ANG25" s="48">
        <v>34</v>
      </c>
      <c r="ANH25" s="48">
        <v>230</v>
      </c>
      <c r="ANI25" s="49">
        <f>ANF25+ANG25+ANH25</f>
        <v>264</v>
      </c>
      <c r="ANJ25" s="47">
        <v>0</v>
      </c>
      <c r="ANK25" s="48">
        <v>136</v>
      </c>
      <c r="ANL25" s="48">
        <v>216</v>
      </c>
      <c r="ANM25" s="49">
        <f>ANJ25+ANK25+ANL25</f>
        <v>352</v>
      </c>
      <c r="ANN25" s="47">
        <v>70</v>
      </c>
      <c r="ANO25" s="48">
        <v>176</v>
      </c>
      <c r="ANP25" s="48">
        <v>180</v>
      </c>
      <c r="ANQ25" s="49">
        <f>ANN25+ANO25+ANP25</f>
        <v>426</v>
      </c>
      <c r="ANR25" s="47">
        <v>0</v>
      </c>
      <c r="ANS25" s="48">
        <v>60</v>
      </c>
      <c r="ANT25" s="48">
        <v>38</v>
      </c>
      <c r="ANU25" s="49">
        <f>ANR25+ANS25+ANT25</f>
        <v>98</v>
      </c>
      <c r="ANV25" s="47">
        <v>0</v>
      </c>
      <c r="ANW25" s="48">
        <v>41</v>
      </c>
      <c r="ANX25" s="48">
        <v>80</v>
      </c>
      <c r="ANY25" s="49">
        <f>ANV25+ANW25+ANX25</f>
        <v>121</v>
      </c>
      <c r="ANZ25" s="47">
        <v>0</v>
      </c>
      <c r="AOA25" s="48">
        <v>18</v>
      </c>
      <c r="AOB25" s="48">
        <v>104</v>
      </c>
      <c r="AOC25" s="49">
        <f>ANZ25+AOA25+AOB25</f>
        <v>122</v>
      </c>
      <c r="AOD25" s="47">
        <v>0</v>
      </c>
      <c r="AOE25" s="48">
        <v>21</v>
      </c>
      <c r="AOF25" s="48">
        <v>65</v>
      </c>
      <c r="AOG25" s="49">
        <f>AOD25+AOE25+AOF25</f>
        <v>86</v>
      </c>
      <c r="AOH25" s="47">
        <v>0</v>
      </c>
      <c r="AOI25" s="48">
        <v>11</v>
      </c>
      <c r="AOJ25" s="48">
        <v>2</v>
      </c>
      <c r="AOK25" s="49">
        <f>AOH25+AOI25+AOJ25</f>
        <v>13</v>
      </c>
      <c r="AOL25" s="47">
        <v>34</v>
      </c>
      <c r="AOM25" s="48">
        <v>0</v>
      </c>
      <c r="AON25" s="48">
        <v>0</v>
      </c>
      <c r="AOO25" s="49">
        <f>AOL25+AOM25+AON25</f>
        <v>34</v>
      </c>
      <c r="AOP25" s="47">
        <v>29</v>
      </c>
      <c r="AOQ25" s="48">
        <v>16</v>
      </c>
      <c r="AOR25" s="48">
        <v>86</v>
      </c>
      <c r="AOS25" s="49">
        <f>AOP25+AOQ25+AOR25</f>
        <v>131</v>
      </c>
      <c r="AOT25" s="47">
        <v>51</v>
      </c>
      <c r="AOU25" s="48">
        <v>20</v>
      </c>
      <c r="AOV25" s="48">
        <v>142</v>
      </c>
      <c r="AOW25" s="49">
        <f>AOT25+AOU25+AOV25</f>
        <v>213</v>
      </c>
      <c r="AOX25" s="47">
        <v>15</v>
      </c>
      <c r="AOY25" s="48">
        <v>0</v>
      </c>
      <c r="AOZ25" s="48">
        <v>91</v>
      </c>
      <c r="APA25" s="49">
        <f>AOX25+AOY25+AOZ25</f>
        <v>106</v>
      </c>
      <c r="APB25" s="47">
        <v>36</v>
      </c>
      <c r="APC25" s="48">
        <v>18</v>
      </c>
      <c r="APD25" s="48">
        <v>137</v>
      </c>
      <c r="APE25" s="49">
        <f>APB25+APC25+APD25</f>
        <v>191</v>
      </c>
      <c r="APF25" s="47">
        <v>89</v>
      </c>
      <c r="APG25" s="48">
        <v>28</v>
      </c>
      <c r="APH25" s="48">
        <v>92</v>
      </c>
      <c r="API25" s="49">
        <f>APF25+APG25+APH25</f>
        <v>209</v>
      </c>
      <c r="APJ25" s="47">
        <v>30</v>
      </c>
      <c r="APK25" s="48">
        <v>18</v>
      </c>
      <c r="APL25" s="48">
        <v>56</v>
      </c>
      <c r="APM25" s="49">
        <f>APJ25+APK25+APL25</f>
        <v>104</v>
      </c>
      <c r="APN25" s="47">
        <v>0</v>
      </c>
      <c r="APO25" s="48">
        <v>0</v>
      </c>
      <c r="APP25" s="48">
        <v>90</v>
      </c>
      <c r="APQ25" s="49">
        <f>APN25+APO25+APP25</f>
        <v>90</v>
      </c>
      <c r="APR25" s="47">
        <v>30</v>
      </c>
      <c r="APS25" s="48">
        <v>0</v>
      </c>
      <c r="APT25" s="48">
        <v>0</v>
      </c>
      <c r="APU25" s="49">
        <f>APR25+APS25+APT25</f>
        <v>30</v>
      </c>
      <c r="APV25" s="47">
        <v>60</v>
      </c>
      <c r="APW25" s="48">
        <v>0</v>
      </c>
      <c r="APX25" s="48">
        <v>128</v>
      </c>
      <c r="APY25" s="49">
        <f>APV25+APW25+APX25</f>
        <v>188</v>
      </c>
      <c r="APZ25" s="47">
        <v>52</v>
      </c>
      <c r="AQA25" s="48">
        <v>0</v>
      </c>
      <c r="AQB25" s="48">
        <v>111</v>
      </c>
      <c r="AQC25" s="49">
        <f>APZ25+AQA25+AQB25</f>
        <v>163</v>
      </c>
      <c r="AQD25" s="47">
        <v>72</v>
      </c>
      <c r="AQE25" s="48">
        <v>30</v>
      </c>
      <c r="AQF25" s="48">
        <v>213</v>
      </c>
      <c r="AQG25" s="49">
        <f>AQD25+AQE25+AQF25</f>
        <v>315</v>
      </c>
      <c r="AQH25" s="47">
        <v>108</v>
      </c>
      <c r="AQI25" s="48">
        <v>76</v>
      </c>
      <c r="AQJ25" s="48">
        <v>300</v>
      </c>
      <c r="AQK25" s="49">
        <f>AQH25+AQI25+AQJ25</f>
        <v>484</v>
      </c>
      <c r="AQL25" s="47">
        <v>108</v>
      </c>
      <c r="AQM25" s="48">
        <v>9</v>
      </c>
      <c r="AQN25" s="48">
        <v>70</v>
      </c>
      <c r="AQO25" s="49">
        <f>AQL25+AQM25+AQN25</f>
        <v>187</v>
      </c>
      <c r="AQP25" s="47">
        <v>36</v>
      </c>
      <c r="AQQ25" s="48">
        <v>0</v>
      </c>
      <c r="AQR25" s="48">
        <v>75</v>
      </c>
      <c r="AQS25" s="49">
        <f>AQP25+AQQ25+AQR25</f>
        <v>111</v>
      </c>
      <c r="AQT25" s="47">
        <v>0</v>
      </c>
      <c r="AQU25" s="48">
        <v>0</v>
      </c>
      <c r="AQV25" s="48">
        <v>66</v>
      </c>
      <c r="AQW25" s="49">
        <f>AQT25+AQU25+AQV25</f>
        <v>66</v>
      </c>
      <c r="AQX25" s="47">
        <v>73</v>
      </c>
      <c r="AQY25" s="48">
        <v>0</v>
      </c>
      <c r="AQZ25" s="48">
        <v>96</v>
      </c>
      <c r="ARA25" s="49">
        <f>AQX25+AQY25+AQZ25</f>
        <v>169</v>
      </c>
      <c r="ARB25" s="47">
        <v>73</v>
      </c>
      <c r="ARC25" s="48">
        <v>17</v>
      </c>
      <c r="ARD25" s="48">
        <v>240</v>
      </c>
      <c r="ARE25" s="49">
        <f>ARB25+ARC25+ARD25</f>
        <v>330</v>
      </c>
      <c r="ARF25" s="47">
        <v>0</v>
      </c>
      <c r="ARG25" s="48">
        <v>212</v>
      </c>
      <c r="ARH25" s="48">
        <v>429</v>
      </c>
      <c r="ARI25" s="49">
        <f>ARF25+ARG25+ARH25</f>
        <v>641</v>
      </c>
      <c r="ARJ25" s="47">
        <v>26</v>
      </c>
      <c r="ARK25" s="48">
        <v>42</v>
      </c>
      <c r="ARL25" s="48">
        <v>399</v>
      </c>
      <c r="ARM25" s="49">
        <f>ARJ25+ARK25+ARL25</f>
        <v>467</v>
      </c>
      <c r="ARN25" s="47">
        <v>0</v>
      </c>
      <c r="ARO25" s="48">
        <v>38</v>
      </c>
      <c r="ARP25" s="48">
        <v>361</v>
      </c>
      <c r="ARQ25" s="49">
        <f>ARN25+ARO25+ARP25</f>
        <v>399</v>
      </c>
      <c r="ARR25" s="47">
        <v>0</v>
      </c>
      <c r="ARS25" s="48">
        <v>0</v>
      </c>
      <c r="ART25" s="48">
        <v>185</v>
      </c>
      <c r="ARU25" s="49">
        <f>ARR25+ARS25+ART25</f>
        <v>185</v>
      </c>
      <c r="ARV25" s="47">
        <v>9</v>
      </c>
      <c r="ARW25" s="48">
        <v>17</v>
      </c>
      <c r="ARX25" s="48">
        <v>38</v>
      </c>
      <c r="ARY25" s="49">
        <f>ARV25+ARW25+ARX25</f>
        <v>64</v>
      </c>
      <c r="ARZ25" s="47">
        <v>0</v>
      </c>
      <c r="ASA25" s="48">
        <v>3</v>
      </c>
      <c r="ASB25" s="48">
        <v>28</v>
      </c>
      <c r="ASC25" s="49">
        <f>ARZ25+ASA25+ASB25</f>
        <v>31</v>
      </c>
      <c r="ASD25" s="47">
        <v>0</v>
      </c>
      <c r="ASE25" s="48">
        <v>12</v>
      </c>
      <c r="ASF25" s="48">
        <v>21</v>
      </c>
      <c r="ASG25" s="49">
        <f>ASD25+ASE25+ASF25</f>
        <v>33</v>
      </c>
      <c r="ASH25" s="47">
        <v>30</v>
      </c>
      <c r="ASI25" s="48">
        <v>3</v>
      </c>
      <c r="ASJ25" s="48">
        <v>0</v>
      </c>
      <c r="ASK25" s="49">
        <f>ASH25+ASI25+ASJ25</f>
        <v>33</v>
      </c>
      <c r="ASL25" s="47">
        <v>120</v>
      </c>
      <c r="ASM25" s="48">
        <v>3</v>
      </c>
      <c r="ASN25" s="48">
        <v>0</v>
      </c>
      <c r="ASO25" s="49">
        <f>ASL25+ASM25+ASN25</f>
        <v>123</v>
      </c>
      <c r="ASP25" s="47">
        <v>0</v>
      </c>
      <c r="ASQ25" s="48">
        <v>3</v>
      </c>
      <c r="ASR25" s="48">
        <v>108</v>
      </c>
      <c r="ASS25" s="49">
        <f>ASP25+ASQ25+ASR25</f>
        <v>111</v>
      </c>
      <c r="AST25" s="47">
        <v>0</v>
      </c>
      <c r="ASU25" s="48">
        <v>30</v>
      </c>
      <c r="ASV25" s="48">
        <v>223</v>
      </c>
      <c r="ASW25" s="49">
        <f>AST25+ASU25+ASV25</f>
        <v>253</v>
      </c>
      <c r="ASX25" s="47">
        <v>120</v>
      </c>
      <c r="ASY25" s="48">
        <v>165</v>
      </c>
      <c r="ASZ25" s="48">
        <v>167</v>
      </c>
      <c r="ATA25" s="49">
        <f>ASX25+ASY25+ASZ25</f>
        <v>452</v>
      </c>
      <c r="ATB25" s="47">
        <v>20</v>
      </c>
      <c r="ATC25" s="48">
        <v>390</v>
      </c>
      <c r="ATD25" s="48">
        <v>246</v>
      </c>
      <c r="ATE25" s="49">
        <f>ATB25+ATC25+ATD25</f>
        <v>656</v>
      </c>
      <c r="ATF25" s="47">
        <v>0</v>
      </c>
      <c r="ATG25" s="48">
        <v>48</v>
      </c>
      <c r="ATH25" s="48">
        <v>245</v>
      </c>
      <c r="ATI25" s="49">
        <f>ATF25+ATG25+ATH25</f>
        <v>293</v>
      </c>
      <c r="ATJ25" s="47">
        <v>0</v>
      </c>
      <c r="ATK25" s="48">
        <v>19</v>
      </c>
      <c r="ATL25" s="48">
        <v>53</v>
      </c>
      <c r="ATM25" s="49">
        <f>ATJ25+ATK25+ATL25</f>
        <v>72</v>
      </c>
      <c r="ATN25" s="47">
        <v>0</v>
      </c>
      <c r="ATO25" s="48">
        <v>0</v>
      </c>
      <c r="ATP25" s="48">
        <v>134</v>
      </c>
      <c r="ATQ25" s="49">
        <f>ATN25+ATO25+ATP25</f>
        <v>134</v>
      </c>
      <c r="ATR25" s="47">
        <v>0</v>
      </c>
      <c r="ATS25" s="48">
        <v>0</v>
      </c>
      <c r="ATT25" s="48">
        <v>185</v>
      </c>
      <c r="ATU25" s="49">
        <v>185</v>
      </c>
      <c r="ATV25" s="47">
        <v>0</v>
      </c>
      <c r="ATW25" s="48">
        <v>0</v>
      </c>
      <c r="ATX25" s="48">
        <v>308</v>
      </c>
      <c r="ATY25" s="49">
        <v>308</v>
      </c>
      <c r="ATZ25" s="47">
        <v>0</v>
      </c>
      <c r="AUA25" s="48">
        <v>0</v>
      </c>
      <c r="AUB25" s="48">
        <v>1</v>
      </c>
      <c r="AUC25" s="49">
        <v>1</v>
      </c>
      <c r="AUD25" s="47">
        <v>0</v>
      </c>
      <c r="AUE25" s="48">
        <v>0</v>
      </c>
      <c r="AUF25" s="48">
        <v>95</v>
      </c>
      <c r="AUG25" s="49">
        <v>95</v>
      </c>
      <c r="AUH25" s="47">
        <v>0</v>
      </c>
      <c r="AUI25" s="48">
        <v>0</v>
      </c>
      <c r="AUJ25" s="48">
        <v>113</v>
      </c>
      <c r="AUK25" s="49">
        <v>113</v>
      </c>
      <c r="AUL25" s="47">
        <v>0</v>
      </c>
      <c r="AUM25" s="48">
        <v>11</v>
      </c>
      <c r="AUN25" s="48">
        <v>233</v>
      </c>
      <c r="AUO25" s="49">
        <v>244</v>
      </c>
      <c r="AUP25" s="47">
        <v>0</v>
      </c>
      <c r="AUQ25" s="48">
        <v>36</v>
      </c>
      <c r="AUR25" s="48">
        <v>379</v>
      </c>
      <c r="AUS25" s="49">
        <v>415</v>
      </c>
      <c r="AUT25" s="47">
        <v>30</v>
      </c>
      <c r="AUU25" s="48">
        <v>120</v>
      </c>
      <c r="AUV25" s="48">
        <v>200</v>
      </c>
      <c r="AUW25" s="49">
        <v>350</v>
      </c>
      <c r="AUX25" s="47">
        <v>101</v>
      </c>
      <c r="AUY25" s="48">
        <v>460</v>
      </c>
      <c r="AUZ25" s="48">
        <v>438</v>
      </c>
      <c r="AVA25" s="49">
        <v>999</v>
      </c>
      <c r="AVB25" s="47">
        <v>312</v>
      </c>
      <c r="AVC25" s="48">
        <v>365</v>
      </c>
      <c r="AVD25" s="48">
        <v>338</v>
      </c>
      <c r="AVE25" s="49">
        <v>1015</v>
      </c>
      <c r="AVF25" s="47">
        <v>94</v>
      </c>
      <c r="AVG25" s="48">
        <v>225</v>
      </c>
      <c r="AVH25" s="48">
        <v>368</v>
      </c>
      <c r="AVI25" s="49">
        <v>687</v>
      </c>
      <c r="AVJ25" s="47">
        <v>49</v>
      </c>
      <c r="AVK25" s="48">
        <v>146</v>
      </c>
      <c r="AVL25" s="48">
        <v>476</v>
      </c>
      <c r="AVM25" s="49">
        <v>671</v>
      </c>
      <c r="AVN25" s="47">
        <v>12</v>
      </c>
      <c r="AVO25" s="48">
        <v>215</v>
      </c>
      <c r="AVP25" s="48">
        <v>123</v>
      </c>
      <c r="AVQ25" s="49">
        <f>AVN25+AVO25+AVP25</f>
        <v>350</v>
      </c>
      <c r="AVR25" s="47">
        <v>15</v>
      </c>
      <c r="AVS25" s="48">
        <v>101</v>
      </c>
      <c r="AVT25" s="48">
        <v>108</v>
      </c>
      <c r="AVU25" s="48">
        <f>SUM(AVR25:AVT25)</f>
        <v>224</v>
      </c>
      <c r="AVV25" s="84">
        <v>7</v>
      </c>
      <c r="AVW25" s="1">
        <v>50</v>
      </c>
      <c r="AVX25" s="1">
        <v>0</v>
      </c>
      <c r="AVY25" s="85">
        <v>57</v>
      </c>
    </row>
    <row r="26" spans="1:1273" ht="15" customHeight="1" x14ac:dyDescent="0.25">
      <c r="A26" s="43" t="s">
        <v>171</v>
      </c>
      <c r="B26" s="44">
        <v>0</v>
      </c>
      <c r="C26" s="44">
        <v>0</v>
      </c>
      <c r="D26" s="45">
        <v>0</v>
      </c>
      <c r="E26" s="44">
        <v>0</v>
      </c>
      <c r="F26" s="44">
        <v>0</v>
      </c>
      <c r="G26" s="44">
        <v>0</v>
      </c>
      <c r="H26" s="46">
        <v>0</v>
      </c>
      <c r="I26" s="44">
        <v>0</v>
      </c>
      <c r="J26" s="45">
        <v>0</v>
      </c>
      <c r="K26" s="44">
        <v>0</v>
      </c>
      <c r="L26" s="44">
        <v>0</v>
      </c>
      <c r="M26" s="44">
        <v>0</v>
      </c>
      <c r="N26" s="46">
        <v>0</v>
      </c>
      <c r="O26" s="44">
        <v>0</v>
      </c>
      <c r="P26" s="45">
        <v>0</v>
      </c>
      <c r="Q26" s="44">
        <v>0</v>
      </c>
      <c r="R26" s="44">
        <v>0</v>
      </c>
      <c r="S26" s="44">
        <v>0</v>
      </c>
      <c r="T26" s="46">
        <v>0</v>
      </c>
      <c r="U26" s="44">
        <v>0</v>
      </c>
      <c r="V26" s="45">
        <v>0</v>
      </c>
      <c r="W26" s="44">
        <v>0</v>
      </c>
      <c r="X26" s="44">
        <v>0</v>
      </c>
      <c r="Y26" s="44">
        <v>0</v>
      </c>
      <c r="Z26" s="46">
        <v>0</v>
      </c>
      <c r="AA26" s="44">
        <v>0</v>
      </c>
      <c r="AB26" s="45">
        <v>0</v>
      </c>
      <c r="AC26" s="44">
        <v>0</v>
      </c>
      <c r="AD26" s="44">
        <v>0</v>
      </c>
      <c r="AE26" s="44">
        <v>0</v>
      </c>
      <c r="AF26" s="46">
        <v>0</v>
      </c>
      <c r="AG26" s="44">
        <v>0</v>
      </c>
      <c r="AH26" s="45">
        <v>0</v>
      </c>
      <c r="AI26" s="44">
        <v>0</v>
      </c>
      <c r="AJ26" s="44">
        <v>0</v>
      </c>
      <c r="AK26" s="44">
        <v>0</v>
      </c>
      <c r="AL26" s="46">
        <v>0</v>
      </c>
      <c r="AM26" s="44">
        <v>0</v>
      </c>
      <c r="AN26" s="45">
        <v>0</v>
      </c>
      <c r="AO26" s="44">
        <v>0</v>
      </c>
      <c r="AP26" s="44">
        <v>0</v>
      </c>
      <c r="AQ26" s="44">
        <v>0</v>
      </c>
      <c r="AR26" s="46">
        <v>0</v>
      </c>
      <c r="AS26" s="44">
        <v>0</v>
      </c>
      <c r="AT26" s="45">
        <v>0</v>
      </c>
      <c r="AU26" s="44">
        <v>0</v>
      </c>
      <c r="AV26" s="44">
        <v>0</v>
      </c>
      <c r="AW26" s="44">
        <v>0</v>
      </c>
      <c r="AX26" s="46">
        <v>0</v>
      </c>
      <c r="AY26" s="44">
        <v>0</v>
      </c>
      <c r="AZ26" s="45">
        <v>0</v>
      </c>
      <c r="BA26" s="44">
        <v>0</v>
      </c>
      <c r="BB26" s="44">
        <v>0</v>
      </c>
      <c r="BC26" s="44">
        <v>0</v>
      </c>
      <c r="BD26" s="46">
        <v>0</v>
      </c>
      <c r="BE26" s="44">
        <v>0</v>
      </c>
      <c r="BF26" s="45">
        <v>0</v>
      </c>
      <c r="BG26" s="44">
        <v>0</v>
      </c>
      <c r="BH26" s="44">
        <v>0</v>
      </c>
      <c r="BI26" s="44">
        <v>0</v>
      </c>
      <c r="BJ26" s="46">
        <v>0</v>
      </c>
      <c r="BK26" s="44">
        <v>0</v>
      </c>
      <c r="BL26" s="45">
        <v>0</v>
      </c>
      <c r="BM26" s="44">
        <v>0</v>
      </c>
      <c r="BN26" s="44">
        <v>0</v>
      </c>
      <c r="BO26" s="44">
        <v>0</v>
      </c>
      <c r="BP26" s="46">
        <v>0</v>
      </c>
      <c r="BQ26" s="44">
        <v>0</v>
      </c>
      <c r="BR26" s="45">
        <v>0</v>
      </c>
      <c r="BS26" s="44">
        <v>0</v>
      </c>
      <c r="BT26" s="44">
        <v>0</v>
      </c>
      <c r="BU26" s="44">
        <v>0</v>
      </c>
      <c r="BV26" s="46">
        <v>0</v>
      </c>
      <c r="BW26" s="44">
        <v>0</v>
      </c>
      <c r="BX26" s="45">
        <v>0</v>
      </c>
      <c r="BY26" s="44">
        <v>0</v>
      </c>
      <c r="BZ26" s="44">
        <v>0</v>
      </c>
      <c r="CA26" s="44">
        <v>0</v>
      </c>
      <c r="CB26" s="46">
        <v>0</v>
      </c>
      <c r="CC26" s="44">
        <v>0</v>
      </c>
      <c r="CD26" s="45">
        <v>0</v>
      </c>
      <c r="CE26" s="44">
        <v>0</v>
      </c>
      <c r="CF26" s="44">
        <v>0</v>
      </c>
      <c r="CG26" s="44">
        <v>0</v>
      </c>
      <c r="CH26" s="46">
        <v>0</v>
      </c>
      <c r="CI26" s="44">
        <v>0</v>
      </c>
      <c r="CJ26" s="45">
        <v>0</v>
      </c>
      <c r="CK26" s="44">
        <v>0</v>
      </c>
      <c r="CL26" s="44">
        <v>0</v>
      </c>
      <c r="CM26" s="44">
        <v>0</v>
      </c>
      <c r="CN26" s="46">
        <v>0</v>
      </c>
      <c r="CO26" s="44">
        <v>0</v>
      </c>
      <c r="CP26" s="45">
        <v>0</v>
      </c>
      <c r="CQ26" s="44">
        <v>0</v>
      </c>
      <c r="CR26" s="44">
        <v>0</v>
      </c>
      <c r="CS26" s="44">
        <v>0</v>
      </c>
      <c r="CT26" s="46">
        <v>0</v>
      </c>
      <c r="CU26" s="44">
        <v>0</v>
      </c>
      <c r="CV26" s="45">
        <v>0</v>
      </c>
      <c r="CW26" s="44">
        <v>0</v>
      </c>
      <c r="CX26" s="44">
        <v>0</v>
      </c>
      <c r="CY26" s="44">
        <v>0</v>
      </c>
      <c r="CZ26" s="46">
        <v>0</v>
      </c>
      <c r="DA26" s="44">
        <v>0</v>
      </c>
      <c r="DB26" s="45">
        <v>0</v>
      </c>
      <c r="DC26" s="44">
        <v>0</v>
      </c>
      <c r="DD26" s="44">
        <v>0</v>
      </c>
      <c r="DE26" s="44">
        <v>0</v>
      </c>
      <c r="DF26" s="47">
        <v>2900</v>
      </c>
      <c r="DG26" s="48">
        <v>0</v>
      </c>
      <c r="DH26" s="48">
        <v>0</v>
      </c>
      <c r="DI26" s="49">
        <v>2900</v>
      </c>
      <c r="DJ26" s="48">
        <v>2100</v>
      </c>
      <c r="DK26" s="48">
        <v>0</v>
      </c>
      <c r="DL26" s="48">
        <v>0</v>
      </c>
      <c r="DM26" s="48">
        <v>2100</v>
      </c>
      <c r="DN26" s="47">
        <v>1200</v>
      </c>
      <c r="DO26" s="48">
        <v>0</v>
      </c>
      <c r="DP26" s="48">
        <v>0</v>
      </c>
      <c r="DQ26" s="49">
        <v>1200</v>
      </c>
      <c r="DR26" s="48">
        <v>1800</v>
      </c>
      <c r="DS26" s="48">
        <v>0</v>
      </c>
      <c r="DT26" s="48">
        <v>0</v>
      </c>
      <c r="DU26" s="48">
        <v>1800</v>
      </c>
      <c r="DV26" s="47">
        <v>3200</v>
      </c>
      <c r="DW26" s="48">
        <v>400</v>
      </c>
      <c r="DX26" s="48">
        <v>0</v>
      </c>
      <c r="DY26" s="49">
        <v>3600</v>
      </c>
      <c r="DZ26" s="48">
        <v>4200</v>
      </c>
      <c r="EA26" s="48">
        <v>500</v>
      </c>
      <c r="EB26" s="48">
        <v>0</v>
      </c>
      <c r="EC26" s="48">
        <v>4700</v>
      </c>
      <c r="ED26" s="47">
        <v>4000</v>
      </c>
      <c r="EE26" s="48">
        <v>300</v>
      </c>
      <c r="EF26" s="48">
        <v>100</v>
      </c>
      <c r="EG26" s="49">
        <v>4399.9999999999991</v>
      </c>
      <c r="EH26" s="48">
        <v>3200</v>
      </c>
      <c r="EI26" s="48">
        <v>900</v>
      </c>
      <c r="EJ26" s="48">
        <v>100</v>
      </c>
      <c r="EK26" s="48">
        <v>4200</v>
      </c>
      <c r="EL26" s="47">
        <v>3200</v>
      </c>
      <c r="EM26" s="48">
        <v>800</v>
      </c>
      <c r="EN26" s="48">
        <v>200</v>
      </c>
      <c r="EO26" s="49">
        <v>4200</v>
      </c>
      <c r="EP26" s="48">
        <v>2500</v>
      </c>
      <c r="EQ26" s="48">
        <v>700</v>
      </c>
      <c r="ER26" s="48">
        <v>400</v>
      </c>
      <c r="ES26" s="48">
        <v>3600</v>
      </c>
      <c r="ET26" s="47">
        <v>2700</v>
      </c>
      <c r="EU26" s="48">
        <v>1200</v>
      </c>
      <c r="EV26" s="48">
        <v>400</v>
      </c>
      <c r="EW26" s="49">
        <v>4300.0000000000009</v>
      </c>
      <c r="EX26" s="48">
        <v>3800</v>
      </c>
      <c r="EY26" s="48">
        <v>700</v>
      </c>
      <c r="EZ26" s="48">
        <v>300</v>
      </c>
      <c r="FA26" s="48">
        <v>4800</v>
      </c>
      <c r="FB26" s="47">
        <v>2400</v>
      </c>
      <c r="FC26" s="48">
        <v>1000</v>
      </c>
      <c r="FD26" s="48">
        <v>200</v>
      </c>
      <c r="FE26" s="49">
        <v>3600</v>
      </c>
      <c r="FF26" s="48">
        <v>2000</v>
      </c>
      <c r="FG26" s="48">
        <v>1600</v>
      </c>
      <c r="FH26" s="48">
        <v>300</v>
      </c>
      <c r="FI26" s="48">
        <v>3900</v>
      </c>
      <c r="FJ26" s="47">
        <v>2500</v>
      </c>
      <c r="FK26" s="48">
        <v>1100</v>
      </c>
      <c r="FL26" s="48">
        <v>300</v>
      </c>
      <c r="FM26" s="49">
        <v>3900</v>
      </c>
      <c r="FN26" s="48">
        <v>2200</v>
      </c>
      <c r="FO26" s="48">
        <v>100</v>
      </c>
      <c r="FP26" s="48">
        <v>200</v>
      </c>
      <c r="FQ26" s="48">
        <v>2500.0000000000005</v>
      </c>
      <c r="FR26" s="47">
        <v>2400</v>
      </c>
      <c r="FS26" s="48">
        <v>100</v>
      </c>
      <c r="FT26" s="48">
        <v>0</v>
      </c>
      <c r="FU26" s="49">
        <v>2500</v>
      </c>
      <c r="FV26" s="48">
        <v>2400</v>
      </c>
      <c r="FW26" s="48">
        <v>300</v>
      </c>
      <c r="FX26" s="48">
        <v>0</v>
      </c>
      <c r="FY26" s="48">
        <v>2699.9999999999995</v>
      </c>
      <c r="FZ26" s="47">
        <v>2600</v>
      </c>
      <c r="GA26" s="48">
        <v>800</v>
      </c>
      <c r="GB26" s="48">
        <v>0</v>
      </c>
      <c r="GC26" s="49">
        <v>3400.0000000000005</v>
      </c>
      <c r="GD26" s="48">
        <v>2700</v>
      </c>
      <c r="GE26" s="48">
        <v>700</v>
      </c>
      <c r="GF26" s="48">
        <v>100</v>
      </c>
      <c r="GG26" s="48">
        <v>3500.0000000000005</v>
      </c>
      <c r="GH26" s="47">
        <v>4300</v>
      </c>
      <c r="GI26" s="48">
        <v>300</v>
      </c>
      <c r="GJ26" s="48">
        <v>0</v>
      </c>
      <c r="GK26" s="49">
        <v>4600</v>
      </c>
      <c r="GL26" s="48">
        <v>2000</v>
      </c>
      <c r="GM26" s="48">
        <v>200</v>
      </c>
      <c r="GN26" s="48">
        <v>300</v>
      </c>
      <c r="GO26" s="48">
        <v>2500</v>
      </c>
      <c r="GP26" s="47">
        <v>1600</v>
      </c>
      <c r="GQ26" s="48">
        <v>100</v>
      </c>
      <c r="GR26" s="48">
        <v>0</v>
      </c>
      <c r="GS26" s="49">
        <v>1700.0000000000002</v>
      </c>
      <c r="GT26" s="48">
        <v>2700</v>
      </c>
      <c r="GU26" s="48">
        <v>100</v>
      </c>
      <c r="GV26" s="48">
        <v>0</v>
      </c>
      <c r="GW26" s="48">
        <v>2800.0000000000005</v>
      </c>
      <c r="GX26" s="47">
        <v>2000</v>
      </c>
      <c r="GY26" s="48">
        <v>0</v>
      </c>
      <c r="GZ26" s="48">
        <v>0</v>
      </c>
      <c r="HA26" s="49">
        <v>2000</v>
      </c>
      <c r="HB26" s="48">
        <v>1400</v>
      </c>
      <c r="HC26" s="48">
        <v>0</v>
      </c>
      <c r="HD26" s="48">
        <v>0</v>
      </c>
      <c r="HE26" s="48">
        <v>1400</v>
      </c>
      <c r="HF26" s="47">
        <v>1600</v>
      </c>
      <c r="HG26" s="48">
        <v>0</v>
      </c>
      <c r="HH26" s="48">
        <v>0</v>
      </c>
      <c r="HI26" s="49">
        <v>1600</v>
      </c>
      <c r="HJ26" s="48">
        <v>1900</v>
      </c>
      <c r="HK26" s="48">
        <v>0</v>
      </c>
      <c r="HL26" s="48">
        <v>0</v>
      </c>
      <c r="HM26" s="48">
        <v>1900</v>
      </c>
      <c r="HN26" s="47">
        <v>2400</v>
      </c>
      <c r="HO26" s="48">
        <v>100</v>
      </c>
      <c r="HP26" s="48">
        <v>0</v>
      </c>
      <c r="HQ26" s="49">
        <v>2500</v>
      </c>
      <c r="HR26" s="48">
        <v>800</v>
      </c>
      <c r="HS26" s="48">
        <v>0</v>
      </c>
      <c r="HT26" s="48">
        <v>0</v>
      </c>
      <c r="HU26" s="48">
        <v>800</v>
      </c>
      <c r="HV26" s="47">
        <v>1300</v>
      </c>
      <c r="HW26" s="48">
        <v>300</v>
      </c>
      <c r="HX26" s="48">
        <v>0</v>
      </c>
      <c r="HY26" s="49">
        <v>1600</v>
      </c>
      <c r="HZ26" s="48">
        <v>1400</v>
      </c>
      <c r="IA26" s="48">
        <v>0</v>
      </c>
      <c r="IB26" s="48">
        <v>0</v>
      </c>
      <c r="IC26" s="48">
        <v>1400</v>
      </c>
      <c r="ID26" s="47">
        <v>900</v>
      </c>
      <c r="IE26" s="48">
        <v>100</v>
      </c>
      <c r="IF26" s="48">
        <v>0</v>
      </c>
      <c r="IG26" s="49">
        <v>1000</v>
      </c>
      <c r="IH26" s="48">
        <v>600</v>
      </c>
      <c r="II26" s="48">
        <v>200</v>
      </c>
      <c r="IJ26" s="48">
        <v>0</v>
      </c>
      <c r="IK26" s="48">
        <v>800</v>
      </c>
      <c r="IL26" s="47">
        <v>200</v>
      </c>
      <c r="IM26" s="48">
        <v>100</v>
      </c>
      <c r="IN26" s="48">
        <v>0</v>
      </c>
      <c r="IO26" s="49">
        <v>300.00000000000006</v>
      </c>
      <c r="IP26" s="48">
        <v>100</v>
      </c>
      <c r="IQ26" s="48">
        <v>200</v>
      </c>
      <c r="IR26" s="48">
        <v>0</v>
      </c>
      <c r="IS26" s="48">
        <v>300.00000000000006</v>
      </c>
      <c r="IT26" s="47">
        <v>300</v>
      </c>
      <c r="IU26" s="48">
        <v>100</v>
      </c>
      <c r="IV26" s="48">
        <v>0</v>
      </c>
      <c r="IW26" s="49">
        <v>400</v>
      </c>
      <c r="IX26" s="48">
        <v>200</v>
      </c>
      <c r="IY26" s="48">
        <v>100</v>
      </c>
      <c r="IZ26" s="48">
        <v>0</v>
      </c>
      <c r="JA26" s="48">
        <v>300.00000000000006</v>
      </c>
      <c r="JB26" s="47">
        <v>200</v>
      </c>
      <c r="JC26" s="48">
        <v>0</v>
      </c>
      <c r="JD26" s="48">
        <v>0</v>
      </c>
      <c r="JE26" s="49">
        <v>200</v>
      </c>
      <c r="JF26" s="48">
        <v>600</v>
      </c>
      <c r="JG26" s="48">
        <v>0</v>
      </c>
      <c r="JH26" s="48">
        <v>0</v>
      </c>
      <c r="JI26" s="48">
        <v>600</v>
      </c>
      <c r="JJ26" s="47">
        <v>1600</v>
      </c>
      <c r="JK26" s="48">
        <v>100</v>
      </c>
      <c r="JL26" s="48">
        <v>0</v>
      </c>
      <c r="JM26" s="49">
        <v>1700.0000000000002</v>
      </c>
      <c r="JN26" s="48">
        <v>1400</v>
      </c>
      <c r="JO26" s="48">
        <v>100</v>
      </c>
      <c r="JP26" s="48">
        <v>0</v>
      </c>
      <c r="JQ26" s="48">
        <v>1500</v>
      </c>
      <c r="JR26" s="47">
        <v>1500</v>
      </c>
      <c r="JS26" s="48">
        <v>100</v>
      </c>
      <c r="JT26" s="48">
        <v>0</v>
      </c>
      <c r="JU26" s="49">
        <v>1600</v>
      </c>
      <c r="JV26" s="48">
        <v>1500</v>
      </c>
      <c r="JW26" s="48">
        <v>100</v>
      </c>
      <c r="JX26" s="48">
        <v>0</v>
      </c>
      <c r="JY26" s="48">
        <v>1600</v>
      </c>
      <c r="JZ26" s="47">
        <v>1900</v>
      </c>
      <c r="KA26" s="48">
        <v>100</v>
      </c>
      <c r="KB26" s="48">
        <v>0</v>
      </c>
      <c r="KC26" s="49">
        <v>2000</v>
      </c>
      <c r="KD26" s="48">
        <v>1100</v>
      </c>
      <c r="KE26" s="48">
        <v>0</v>
      </c>
      <c r="KF26" s="48">
        <v>0</v>
      </c>
      <c r="KG26" s="48">
        <v>1100</v>
      </c>
      <c r="KH26" s="47">
        <v>1200</v>
      </c>
      <c r="KI26" s="48">
        <v>0</v>
      </c>
      <c r="KJ26" s="48">
        <v>0</v>
      </c>
      <c r="KK26" s="49">
        <v>1200</v>
      </c>
      <c r="KL26" s="48">
        <v>1500</v>
      </c>
      <c r="KM26" s="48">
        <v>0</v>
      </c>
      <c r="KN26" s="48">
        <v>0</v>
      </c>
      <c r="KO26" s="48">
        <v>1500</v>
      </c>
      <c r="KP26" s="47">
        <v>1400</v>
      </c>
      <c r="KQ26" s="48">
        <v>400</v>
      </c>
      <c r="KR26" s="48">
        <v>0</v>
      </c>
      <c r="KS26" s="49">
        <v>1799.9999999999998</v>
      </c>
      <c r="KT26" s="48">
        <v>900</v>
      </c>
      <c r="KU26" s="48">
        <v>400</v>
      </c>
      <c r="KV26" s="48">
        <v>0</v>
      </c>
      <c r="KW26" s="48">
        <v>1300</v>
      </c>
      <c r="KX26" s="47">
        <v>600</v>
      </c>
      <c r="KY26" s="48">
        <v>0</v>
      </c>
      <c r="KZ26" s="48">
        <v>0</v>
      </c>
      <c r="LA26" s="49">
        <v>600</v>
      </c>
      <c r="LB26" s="48">
        <v>1000</v>
      </c>
      <c r="LC26" s="48">
        <v>0</v>
      </c>
      <c r="LD26" s="48">
        <v>0</v>
      </c>
      <c r="LE26" s="48">
        <v>1000</v>
      </c>
      <c r="LF26" s="47">
        <v>2300</v>
      </c>
      <c r="LG26" s="48">
        <v>0</v>
      </c>
      <c r="LH26" s="48">
        <v>0</v>
      </c>
      <c r="LI26" s="49">
        <v>2300</v>
      </c>
      <c r="LJ26" s="48">
        <v>1700</v>
      </c>
      <c r="LK26" s="48">
        <v>100</v>
      </c>
      <c r="LL26" s="48">
        <v>0</v>
      </c>
      <c r="LM26" s="48">
        <v>1800</v>
      </c>
      <c r="LN26" s="47">
        <v>2000</v>
      </c>
      <c r="LO26" s="48">
        <v>0</v>
      </c>
      <c r="LP26" s="48">
        <v>0</v>
      </c>
      <c r="LQ26" s="49">
        <v>2000</v>
      </c>
      <c r="LR26" s="48">
        <v>800</v>
      </c>
      <c r="LS26" s="48">
        <v>0</v>
      </c>
      <c r="LT26" s="48">
        <v>0</v>
      </c>
      <c r="LU26" s="48">
        <v>800</v>
      </c>
      <c r="LV26" s="47">
        <v>800</v>
      </c>
      <c r="LW26" s="48">
        <v>0</v>
      </c>
      <c r="LX26" s="48">
        <v>0</v>
      </c>
      <c r="LY26" s="49">
        <v>800</v>
      </c>
      <c r="LZ26" s="48">
        <v>400</v>
      </c>
      <c r="MA26" s="48">
        <v>0</v>
      </c>
      <c r="MB26" s="48">
        <v>0</v>
      </c>
      <c r="MC26" s="48">
        <v>400</v>
      </c>
      <c r="MD26" s="47">
        <v>400</v>
      </c>
      <c r="ME26" s="48">
        <v>100</v>
      </c>
      <c r="MF26" s="48">
        <v>0</v>
      </c>
      <c r="MG26" s="49">
        <v>500</v>
      </c>
      <c r="MH26" s="48">
        <v>300</v>
      </c>
      <c r="MI26" s="48">
        <v>0</v>
      </c>
      <c r="MJ26" s="48">
        <v>100</v>
      </c>
      <c r="MK26" s="48">
        <v>400</v>
      </c>
      <c r="ML26" s="47">
        <v>300</v>
      </c>
      <c r="MM26" s="48">
        <v>0</v>
      </c>
      <c r="MN26" s="48">
        <v>0</v>
      </c>
      <c r="MO26" s="49">
        <v>300</v>
      </c>
      <c r="MP26" s="48">
        <v>100</v>
      </c>
      <c r="MQ26" s="48">
        <v>0</v>
      </c>
      <c r="MR26" s="48">
        <v>0</v>
      </c>
      <c r="MS26" s="48">
        <v>100</v>
      </c>
      <c r="MT26" s="47">
        <v>0</v>
      </c>
      <c r="MU26" s="48">
        <v>0</v>
      </c>
      <c r="MV26" s="48">
        <v>0</v>
      </c>
      <c r="MW26" s="49">
        <v>0</v>
      </c>
      <c r="MX26" s="48">
        <v>400</v>
      </c>
      <c r="MY26" s="48">
        <v>0</v>
      </c>
      <c r="MZ26" s="48">
        <v>0</v>
      </c>
      <c r="NA26" s="48">
        <v>400</v>
      </c>
      <c r="NB26" s="47">
        <v>1400</v>
      </c>
      <c r="NC26" s="48">
        <v>0</v>
      </c>
      <c r="ND26" s="48">
        <v>0</v>
      </c>
      <c r="NE26" s="49">
        <v>1400</v>
      </c>
      <c r="NF26" s="48">
        <v>1600</v>
      </c>
      <c r="NG26" s="48">
        <v>0</v>
      </c>
      <c r="NH26" s="48">
        <v>100</v>
      </c>
      <c r="NI26" s="48">
        <v>1700.0000000000002</v>
      </c>
      <c r="NJ26" s="47">
        <v>1600</v>
      </c>
      <c r="NK26" s="48">
        <v>500</v>
      </c>
      <c r="NL26" s="48">
        <v>100</v>
      </c>
      <c r="NM26" s="49">
        <v>2200</v>
      </c>
      <c r="NN26" s="48">
        <v>1700</v>
      </c>
      <c r="NO26" s="48">
        <v>100</v>
      </c>
      <c r="NP26" s="48">
        <v>0</v>
      </c>
      <c r="NQ26" s="48">
        <v>1800</v>
      </c>
      <c r="NR26" s="47">
        <v>1400</v>
      </c>
      <c r="NS26" s="48">
        <v>0</v>
      </c>
      <c r="NT26" s="48">
        <v>0</v>
      </c>
      <c r="NU26" s="49">
        <v>1400</v>
      </c>
      <c r="NV26" s="48">
        <v>900</v>
      </c>
      <c r="NW26" s="48">
        <v>100</v>
      </c>
      <c r="NX26" s="48">
        <v>0</v>
      </c>
      <c r="NY26" s="48">
        <v>1000</v>
      </c>
      <c r="NZ26" s="47">
        <v>300</v>
      </c>
      <c r="OA26" s="48">
        <v>100</v>
      </c>
      <c r="OB26" s="48">
        <v>0</v>
      </c>
      <c r="OC26" s="49">
        <v>400</v>
      </c>
      <c r="OD26" s="48">
        <v>600</v>
      </c>
      <c r="OE26" s="48">
        <v>100</v>
      </c>
      <c r="OF26" s="48">
        <v>0</v>
      </c>
      <c r="OG26" s="48">
        <v>700</v>
      </c>
      <c r="OH26" s="47">
        <v>200</v>
      </c>
      <c r="OI26" s="48">
        <v>0</v>
      </c>
      <c r="OJ26" s="48">
        <v>0</v>
      </c>
      <c r="OK26" s="49">
        <v>200</v>
      </c>
      <c r="OL26" s="48">
        <v>100</v>
      </c>
      <c r="OM26" s="48">
        <v>0</v>
      </c>
      <c r="ON26" s="48">
        <v>0</v>
      </c>
      <c r="OO26" s="48">
        <v>100</v>
      </c>
      <c r="OP26" s="47">
        <v>200</v>
      </c>
      <c r="OQ26" s="48">
        <v>0</v>
      </c>
      <c r="OR26" s="48">
        <v>0</v>
      </c>
      <c r="OS26" s="49">
        <v>200</v>
      </c>
      <c r="OT26" s="48">
        <v>800</v>
      </c>
      <c r="OU26" s="48">
        <v>0</v>
      </c>
      <c r="OV26" s="48">
        <v>0</v>
      </c>
      <c r="OW26" s="48">
        <v>800</v>
      </c>
      <c r="OX26" s="47">
        <v>1600</v>
      </c>
      <c r="OY26" s="48">
        <v>0</v>
      </c>
      <c r="OZ26" s="48">
        <v>0</v>
      </c>
      <c r="PA26" s="49">
        <v>1600</v>
      </c>
      <c r="PB26" s="48">
        <v>1000</v>
      </c>
      <c r="PC26" s="48">
        <v>100</v>
      </c>
      <c r="PD26" s="48">
        <v>100</v>
      </c>
      <c r="PE26" s="48">
        <v>1200.0000000000002</v>
      </c>
      <c r="PF26" s="47">
        <v>1100</v>
      </c>
      <c r="PG26" s="48">
        <v>0</v>
      </c>
      <c r="PH26" s="48">
        <v>0</v>
      </c>
      <c r="PI26" s="49">
        <v>1100</v>
      </c>
      <c r="PJ26" s="48">
        <v>400</v>
      </c>
      <c r="PK26" s="48">
        <v>0</v>
      </c>
      <c r="PL26" s="48">
        <v>0</v>
      </c>
      <c r="PM26" s="48">
        <v>400</v>
      </c>
      <c r="PN26" s="47">
        <v>400</v>
      </c>
      <c r="PO26" s="48">
        <v>0</v>
      </c>
      <c r="PP26" s="48">
        <v>0</v>
      </c>
      <c r="PQ26" s="49">
        <v>400</v>
      </c>
      <c r="PR26" s="48">
        <v>500</v>
      </c>
      <c r="PS26" s="48">
        <v>0</v>
      </c>
      <c r="PT26" s="48">
        <v>0</v>
      </c>
      <c r="PU26" s="48">
        <v>500</v>
      </c>
      <c r="PV26" s="47">
        <v>100</v>
      </c>
      <c r="PW26" s="48">
        <v>0</v>
      </c>
      <c r="PX26" s="48">
        <v>0</v>
      </c>
      <c r="PY26" s="49">
        <v>100</v>
      </c>
      <c r="PZ26" s="48">
        <v>300</v>
      </c>
      <c r="QA26" s="48">
        <v>0</v>
      </c>
      <c r="QB26" s="48">
        <v>0</v>
      </c>
      <c r="QC26" s="48">
        <v>300</v>
      </c>
      <c r="QD26" s="47">
        <v>100</v>
      </c>
      <c r="QE26" s="48">
        <v>0</v>
      </c>
      <c r="QF26" s="48">
        <v>0</v>
      </c>
      <c r="QG26" s="49">
        <v>100</v>
      </c>
      <c r="QH26" s="48">
        <v>0</v>
      </c>
      <c r="QI26" s="48">
        <v>0</v>
      </c>
      <c r="QJ26" s="48">
        <v>0</v>
      </c>
      <c r="QK26" s="48">
        <v>0</v>
      </c>
      <c r="QL26" s="47">
        <v>100</v>
      </c>
      <c r="QM26" s="48">
        <v>0</v>
      </c>
      <c r="QN26" s="48">
        <v>0</v>
      </c>
      <c r="QO26" s="49">
        <v>100</v>
      </c>
      <c r="QP26" s="48">
        <v>1100</v>
      </c>
      <c r="QQ26" s="48">
        <v>100</v>
      </c>
      <c r="QR26" s="48">
        <v>0</v>
      </c>
      <c r="QS26" s="48">
        <v>1200</v>
      </c>
      <c r="QT26" s="47">
        <v>2300</v>
      </c>
      <c r="QU26" s="48">
        <v>700</v>
      </c>
      <c r="QV26" s="48">
        <v>0</v>
      </c>
      <c r="QW26" s="49">
        <v>3000</v>
      </c>
      <c r="QX26" s="48">
        <v>1800</v>
      </c>
      <c r="QY26" s="48">
        <v>200</v>
      </c>
      <c r="QZ26" s="48">
        <v>0</v>
      </c>
      <c r="RA26" s="48">
        <v>2000</v>
      </c>
      <c r="RB26" s="47">
        <v>2000</v>
      </c>
      <c r="RC26" s="48">
        <v>0</v>
      </c>
      <c r="RD26" s="48">
        <v>0</v>
      </c>
      <c r="RE26" s="49">
        <v>2000</v>
      </c>
      <c r="RF26" s="48">
        <v>2100</v>
      </c>
      <c r="RG26" s="48">
        <v>300</v>
      </c>
      <c r="RH26" s="48">
        <v>0</v>
      </c>
      <c r="RI26" s="48">
        <v>2400</v>
      </c>
      <c r="RJ26" s="47">
        <v>1500</v>
      </c>
      <c r="RK26" s="48">
        <v>200</v>
      </c>
      <c r="RL26" s="48">
        <v>0</v>
      </c>
      <c r="RM26" s="49">
        <v>1700</v>
      </c>
      <c r="RN26" s="48">
        <v>1000</v>
      </c>
      <c r="RO26" s="48">
        <v>200</v>
      </c>
      <c r="RP26" s="48">
        <v>100</v>
      </c>
      <c r="RQ26" s="48">
        <v>1300</v>
      </c>
      <c r="RR26" s="47">
        <v>300</v>
      </c>
      <c r="RS26" s="48">
        <v>0</v>
      </c>
      <c r="RT26" s="48">
        <v>0</v>
      </c>
      <c r="RU26" s="49">
        <v>300</v>
      </c>
      <c r="RV26" s="48">
        <v>700</v>
      </c>
      <c r="RW26" s="48">
        <v>0</v>
      </c>
      <c r="RX26" s="48">
        <v>0</v>
      </c>
      <c r="RY26" s="48">
        <v>700</v>
      </c>
      <c r="RZ26" s="47">
        <v>500</v>
      </c>
      <c r="SA26" s="48">
        <v>100</v>
      </c>
      <c r="SB26" s="48">
        <v>0</v>
      </c>
      <c r="SC26" s="49">
        <v>600</v>
      </c>
      <c r="SD26" s="48">
        <v>200</v>
      </c>
      <c r="SE26" s="48">
        <v>0</v>
      </c>
      <c r="SF26" s="48">
        <v>0</v>
      </c>
      <c r="SG26" s="48">
        <v>200</v>
      </c>
      <c r="SH26" s="47">
        <v>0</v>
      </c>
      <c r="SI26" s="48">
        <v>0</v>
      </c>
      <c r="SJ26" s="48">
        <v>0</v>
      </c>
      <c r="SK26" s="49">
        <v>0</v>
      </c>
      <c r="SL26" s="48">
        <v>500</v>
      </c>
      <c r="SM26" s="48">
        <v>0</v>
      </c>
      <c r="SN26" s="48">
        <v>0</v>
      </c>
      <c r="SO26" s="48">
        <v>500</v>
      </c>
      <c r="SP26" s="47">
        <v>1200</v>
      </c>
      <c r="SQ26" s="48">
        <v>0</v>
      </c>
      <c r="SR26" s="48">
        <v>0</v>
      </c>
      <c r="SS26" s="49">
        <v>1200</v>
      </c>
      <c r="ST26" s="48">
        <v>1000</v>
      </c>
      <c r="SU26" s="48">
        <v>0</v>
      </c>
      <c r="SV26" s="48">
        <v>0</v>
      </c>
      <c r="SW26" s="48">
        <v>1000</v>
      </c>
      <c r="SX26" s="47">
        <v>800</v>
      </c>
      <c r="SY26" s="48">
        <v>0</v>
      </c>
      <c r="SZ26" s="48">
        <v>0</v>
      </c>
      <c r="TA26" s="49">
        <v>800</v>
      </c>
      <c r="TB26" s="48">
        <v>900</v>
      </c>
      <c r="TC26" s="48">
        <v>0</v>
      </c>
      <c r="TD26" s="48">
        <v>0</v>
      </c>
      <c r="TE26" s="48">
        <v>900</v>
      </c>
      <c r="TF26" s="47">
        <v>1100</v>
      </c>
      <c r="TG26" s="48">
        <v>100</v>
      </c>
      <c r="TH26" s="48">
        <v>0</v>
      </c>
      <c r="TI26" s="49">
        <v>1200</v>
      </c>
      <c r="TJ26" s="48">
        <v>1100</v>
      </c>
      <c r="TK26" s="48">
        <v>100</v>
      </c>
      <c r="TL26" s="48">
        <v>0</v>
      </c>
      <c r="TM26" s="48">
        <v>1200</v>
      </c>
      <c r="TN26" s="47">
        <v>1000</v>
      </c>
      <c r="TO26" s="48">
        <v>0</v>
      </c>
      <c r="TP26" s="48">
        <v>0</v>
      </c>
      <c r="TQ26" s="49">
        <v>1000</v>
      </c>
      <c r="TR26" s="48">
        <v>1300</v>
      </c>
      <c r="TS26" s="48">
        <v>0</v>
      </c>
      <c r="TT26" s="48">
        <v>100</v>
      </c>
      <c r="TU26" s="48">
        <v>1400</v>
      </c>
      <c r="TV26" s="47">
        <v>1400</v>
      </c>
      <c r="TW26" s="48">
        <v>300</v>
      </c>
      <c r="TX26" s="48">
        <v>0</v>
      </c>
      <c r="TY26" s="49">
        <v>1700</v>
      </c>
      <c r="TZ26" s="48">
        <v>1100</v>
      </c>
      <c r="UA26" s="48">
        <v>200</v>
      </c>
      <c r="UB26" s="48">
        <v>0</v>
      </c>
      <c r="UC26" s="48">
        <v>1300</v>
      </c>
      <c r="UD26" s="47">
        <v>700</v>
      </c>
      <c r="UE26" s="48">
        <v>200</v>
      </c>
      <c r="UF26" s="48">
        <v>100</v>
      </c>
      <c r="UG26" s="49">
        <v>1000</v>
      </c>
      <c r="UH26" s="48">
        <v>3000</v>
      </c>
      <c r="UI26" s="48">
        <v>100</v>
      </c>
      <c r="UJ26" s="48">
        <v>0</v>
      </c>
      <c r="UK26" s="48">
        <v>3100</v>
      </c>
      <c r="UL26" s="47">
        <v>1800</v>
      </c>
      <c r="UM26" s="48">
        <v>300</v>
      </c>
      <c r="UN26" s="48">
        <v>0</v>
      </c>
      <c r="UO26" s="49">
        <v>2100</v>
      </c>
      <c r="UP26" s="48">
        <v>2200</v>
      </c>
      <c r="UQ26" s="48">
        <v>400</v>
      </c>
      <c r="UR26" s="48">
        <v>300</v>
      </c>
      <c r="US26" s="48">
        <v>2900</v>
      </c>
      <c r="UT26" s="47">
        <v>1900</v>
      </c>
      <c r="UU26" s="48">
        <v>600</v>
      </c>
      <c r="UV26" s="48">
        <v>0</v>
      </c>
      <c r="UW26" s="49">
        <v>2500</v>
      </c>
      <c r="UX26" s="48">
        <v>1200</v>
      </c>
      <c r="UY26" s="48">
        <v>400</v>
      </c>
      <c r="UZ26" s="48">
        <v>0</v>
      </c>
      <c r="VA26" s="48">
        <v>1600</v>
      </c>
      <c r="VB26" s="47">
        <v>1400</v>
      </c>
      <c r="VC26" s="48">
        <v>600</v>
      </c>
      <c r="VD26" s="48">
        <v>500</v>
      </c>
      <c r="VE26" s="49">
        <v>2500</v>
      </c>
      <c r="VF26" s="48">
        <v>1500</v>
      </c>
      <c r="VG26" s="48">
        <v>300</v>
      </c>
      <c r="VH26" s="48">
        <v>200</v>
      </c>
      <c r="VI26" s="48">
        <v>2000</v>
      </c>
      <c r="VJ26" s="47">
        <v>200</v>
      </c>
      <c r="VK26" s="48">
        <v>0</v>
      </c>
      <c r="VL26" s="48">
        <v>300</v>
      </c>
      <c r="VM26" s="49">
        <v>500</v>
      </c>
      <c r="VN26" s="48">
        <v>700</v>
      </c>
      <c r="VO26" s="48">
        <v>0</v>
      </c>
      <c r="VP26" s="48">
        <v>200</v>
      </c>
      <c r="VQ26" s="48">
        <v>900</v>
      </c>
      <c r="VR26" s="47">
        <v>600</v>
      </c>
      <c r="VS26" s="48">
        <v>200</v>
      </c>
      <c r="VT26" s="48">
        <v>100</v>
      </c>
      <c r="VU26" s="49">
        <v>900</v>
      </c>
      <c r="VV26" s="48">
        <v>100</v>
      </c>
      <c r="VW26" s="48">
        <v>0</v>
      </c>
      <c r="VX26" s="48">
        <v>200</v>
      </c>
      <c r="VY26" s="48">
        <v>300</v>
      </c>
      <c r="VZ26" s="47">
        <v>0</v>
      </c>
      <c r="WA26" s="48">
        <v>0</v>
      </c>
      <c r="WB26" s="48">
        <v>400</v>
      </c>
      <c r="WC26" s="49">
        <v>400</v>
      </c>
      <c r="WD26" s="48">
        <v>800</v>
      </c>
      <c r="WE26" s="48">
        <v>200</v>
      </c>
      <c r="WF26" s="48">
        <v>0</v>
      </c>
      <c r="WG26" s="48">
        <v>1000</v>
      </c>
      <c r="WH26" s="47">
        <v>1700</v>
      </c>
      <c r="WI26" s="48">
        <v>500</v>
      </c>
      <c r="WJ26" s="48">
        <v>100</v>
      </c>
      <c r="WK26" s="49">
        <v>2300</v>
      </c>
      <c r="WL26" s="48">
        <v>1700</v>
      </c>
      <c r="WM26" s="48">
        <v>400</v>
      </c>
      <c r="WN26" s="48">
        <v>100</v>
      </c>
      <c r="WO26" s="48">
        <v>2200</v>
      </c>
      <c r="WP26" s="47">
        <v>1800</v>
      </c>
      <c r="WQ26" s="48">
        <v>200</v>
      </c>
      <c r="WR26" s="48">
        <v>0</v>
      </c>
      <c r="WS26" s="49">
        <v>2000</v>
      </c>
      <c r="WT26" s="48">
        <v>1500</v>
      </c>
      <c r="WU26" s="48">
        <v>200</v>
      </c>
      <c r="WV26" s="48">
        <v>100</v>
      </c>
      <c r="WW26" s="48">
        <v>1800</v>
      </c>
      <c r="WX26" s="47">
        <v>1700</v>
      </c>
      <c r="WY26" s="48">
        <v>200</v>
      </c>
      <c r="WZ26" s="48">
        <v>200</v>
      </c>
      <c r="XA26" s="49">
        <v>2100</v>
      </c>
      <c r="XB26" s="48">
        <v>1200</v>
      </c>
      <c r="XC26" s="48">
        <v>0</v>
      </c>
      <c r="XD26" s="48">
        <v>200</v>
      </c>
      <c r="XE26" s="48">
        <v>1400</v>
      </c>
      <c r="XF26" s="47">
        <v>200</v>
      </c>
      <c r="XG26" s="48">
        <v>100</v>
      </c>
      <c r="XH26" s="48">
        <v>0</v>
      </c>
      <c r="XI26" s="49">
        <v>300</v>
      </c>
      <c r="XJ26" s="48">
        <v>100</v>
      </c>
      <c r="XK26" s="48">
        <v>200</v>
      </c>
      <c r="XL26" s="48">
        <v>200</v>
      </c>
      <c r="XM26" s="48">
        <v>500</v>
      </c>
      <c r="XN26" s="47">
        <v>300</v>
      </c>
      <c r="XO26" s="48">
        <v>100</v>
      </c>
      <c r="XP26" s="48">
        <v>0</v>
      </c>
      <c r="XQ26" s="49">
        <v>400</v>
      </c>
      <c r="XR26" s="48">
        <v>100</v>
      </c>
      <c r="XS26" s="48">
        <v>0</v>
      </c>
      <c r="XT26" s="48">
        <v>0</v>
      </c>
      <c r="XU26" s="48">
        <v>100</v>
      </c>
      <c r="XV26" s="47">
        <v>500</v>
      </c>
      <c r="XW26" s="48">
        <v>500</v>
      </c>
      <c r="XX26" s="48">
        <v>0</v>
      </c>
      <c r="XY26" s="49">
        <v>1000</v>
      </c>
      <c r="XZ26" s="48">
        <v>500</v>
      </c>
      <c r="YA26" s="48">
        <v>0</v>
      </c>
      <c r="YB26" s="48">
        <v>0</v>
      </c>
      <c r="YC26" s="48">
        <v>500</v>
      </c>
      <c r="YD26" s="47">
        <v>2000</v>
      </c>
      <c r="YE26" s="48">
        <v>400</v>
      </c>
      <c r="YF26" s="48">
        <v>0</v>
      </c>
      <c r="YG26" s="49">
        <v>2400</v>
      </c>
      <c r="YH26" s="48">
        <v>1200</v>
      </c>
      <c r="YI26" s="48">
        <v>100</v>
      </c>
      <c r="YJ26" s="48">
        <v>100</v>
      </c>
      <c r="YK26" s="48">
        <v>1400</v>
      </c>
      <c r="YL26" s="47">
        <v>1000</v>
      </c>
      <c r="YM26" s="48">
        <v>0</v>
      </c>
      <c r="YN26" s="48">
        <v>0</v>
      </c>
      <c r="YO26" s="49">
        <v>1000</v>
      </c>
      <c r="YP26" s="48">
        <v>1000</v>
      </c>
      <c r="YQ26" s="48">
        <v>200</v>
      </c>
      <c r="YR26" s="48">
        <v>0</v>
      </c>
      <c r="YS26" s="48">
        <v>1200</v>
      </c>
      <c r="YT26" s="47">
        <v>900</v>
      </c>
      <c r="YU26" s="48">
        <v>0</v>
      </c>
      <c r="YV26" s="48">
        <v>0</v>
      </c>
      <c r="YW26" s="49">
        <v>900</v>
      </c>
      <c r="YX26" s="48">
        <v>600</v>
      </c>
      <c r="YY26" s="48">
        <v>0</v>
      </c>
      <c r="YZ26" s="48">
        <v>0</v>
      </c>
      <c r="ZA26" s="48">
        <v>600</v>
      </c>
      <c r="ZB26" s="47">
        <v>500</v>
      </c>
      <c r="ZC26" s="48">
        <v>100</v>
      </c>
      <c r="ZD26" s="48">
        <v>0</v>
      </c>
      <c r="ZE26" s="49">
        <v>600</v>
      </c>
      <c r="ZF26" s="48">
        <v>300</v>
      </c>
      <c r="ZG26" s="48">
        <v>0</v>
      </c>
      <c r="ZH26" s="48">
        <v>100</v>
      </c>
      <c r="ZI26" s="48">
        <v>400</v>
      </c>
      <c r="ZJ26" s="47">
        <v>104</v>
      </c>
      <c r="ZK26" s="48">
        <v>36</v>
      </c>
      <c r="ZL26" s="48">
        <v>57</v>
      </c>
      <c r="ZM26" s="49">
        <v>197</v>
      </c>
      <c r="ZN26" s="48">
        <v>117</v>
      </c>
      <c r="ZO26" s="48">
        <v>106</v>
      </c>
      <c r="ZP26" s="48">
        <v>66</v>
      </c>
      <c r="ZQ26" s="48">
        <v>289</v>
      </c>
      <c r="ZR26" s="47">
        <v>78</v>
      </c>
      <c r="ZS26" s="48">
        <v>56</v>
      </c>
      <c r="ZT26" s="48">
        <v>0</v>
      </c>
      <c r="ZU26" s="49">
        <v>134</v>
      </c>
      <c r="ZV26" s="48">
        <v>288</v>
      </c>
      <c r="ZW26" s="48">
        <v>0</v>
      </c>
      <c r="ZX26" s="48">
        <v>0</v>
      </c>
      <c r="ZY26" s="48">
        <v>288</v>
      </c>
      <c r="ZZ26" s="47">
        <v>716</v>
      </c>
      <c r="AAA26" s="48">
        <v>70</v>
      </c>
      <c r="AAB26" s="48">
        <v>39</v>
      </c>
      <c r="AAC26" s="49">
        <v>825</v>
      </c>
      <c r="AAD26" s="48">
        <v>1621</v>
      </c>
      <c r="AAE26" s="48">
        <v>190</v>
      </c>
      <c r="AAF26" s="48">
        <v>48</v>
      </c>
      <c r="AAG26" s="48">
        <v>1859</v>
      </c>
      <c r="AAH26" s="47">
        <v>558</v>
      </c>
      <c r="AAI26" s="48">
        <v>0</v>
      </c>
      <c r="AAJ26" s="48">
        <v>0</v>
      </c>
      <c r="AAK26" s="49">
        <v>558</v>
      </c>
      <c r="AAL26" s="48">
        <v>396</v>
      </c>
      <c r="AAM26" s="48">
        <v>0</v>
      </c>
      <c r="AAN26" s="48">
        <v>0</v>
      </c>
      <c r="AAO26" s="48">
        <v>396</v>
      </c>
      <c r="AAP26" s="47">
        <v>800</v>
      </c>
      <c r="AAQ26" s="48">
        <v>0</v>
      </c>
      <c r="AAR26" s="48">
        <v>0</v>
      </c>
      <c r="AAS26" s="49">
        <v>800</v>
      </c>
      <c r="AAT26" s="48">
        <v>472</v>
      </c>
      <c r="AAU26" s="48">
        <v>25</v>
      </c>
      <c r="AAV26" s="48">
        <v>0</v>
      </c>
      <c r="AAW26" s="48">
        <v>497</v>
      </c>
      <c r="AAX26" s="47">
        <v>234</v>
      </c>
      <c r="AAY26" s="48">
        <v>34</v>
      </c>
      <c r="AAZ26" s="48">
        <v>0</v>
      </c>
      <c r="ABA26" s="49">
        <v>268</v>
      </c>
      <c r="ABB26" s="47">
        <v>218</v>
      </c>
      <c r="ABC26" s="64">
        <v>0</v>
      </c>
      <c r="ABD26" s="64">
        <v>0</v>
      </c>
      <c r="ABE26" s="50">
        <v>218</v>
      </c>
      <c r="ABF26" s="51">
        <v>108</v>
      </c>
      <c r="ABG26" s="52">
        <v>0</v>
      </c>
      <c r="ABH26" s="52">
        <v>0</v>
      </c>
      <c r="ABI26" s="49">
        <f t="shared" si="1161"/>
        <v>108</v>
      </c>
      <c r="ABJ26" s="48">
        <v>144</v>
      </c>
      <c r="ABK26" s="48">
        <v>0</v>
      </c>
      <c r="ABL26" s="48">
        <v>0</v>
      </c>
      <c r="ABM26" s="3">
        <f t="shared" si="1162"/>
        <v>144</v>
      </c>
      <c r="ABN26" s="47">
        <v>18</v>
      </c>
      <c r="ABO26" s="48">
        <v>100</v>
      </c>
      <c r="ABP26" s="48">
        <v>0</v>
      </c>
      <c r="ABQ26" s="49">
        <f>ABP26+ABO26+ABN26</f>
        <v>118</v>
      </c>
      <c r="ABR26" s="48">
        <v>515</v>
      </c>
      <c r="ABS26" s="48">
        <v>0</v>
      </c>
      <c r="ABT26" s="48">
        <v>0</v>
      </c>
      <c r="ABU26" s="48">
        <f>ABT26+ABS26+ABR26</f>
        <v>515</v>
      </c>
      <c r="ABV26" s="47">
        <v>613</v>
      </c>
      <c r="ABW26" s="48">
        <v>36</v>
      </c>
      <c r="ABX26" s="48">
        <v>0</v>
      </c>
      <c r="ABY26" s="49">
        <f>ABX26+ABW26+ABV26</f>
        <v>649</v>
      </c>
      <c r="ABZ26" s="47">
        <v>355</v>
      </c>
      <c r="ACA26" s="48">
        <v>0</v>
      </c>
      <c r="ACB26" s="48">
        <v>0</v>
      </c>
      <c r="ACC26" s="49">
        <f>ACB26+ACA26+ABZ26</f>
        <v>355</v>
      </c>
      <c r="ACD26" s="47">
        <v>906</v>
      </c>
      <c r="ACE26" s="48">
        <v>36</v>
      </c>
      <c r="ACF26" s="48">
        <v>36</v>
      </c>
      <c r="ACG26" s="49">
        <f>ACF26+ACE26+ACD26</f>
        <v>978</v>
      </c>
      <c r="ACH26" s="48">
        <v>1125</v>
      </c>
      <c r="ACI26" s="48">
        <v>72</v>
      </c>
      <c r="ACJ26" s="48">
        <v>0</v>
      </c>
      <c r="ACK26" s="49">
        <f>ACJ26+ACI26+ACH26</f>
        <v>1197</v>
      </c>
      <c r="ACL26" s="48">
        <v>799</v>
      </c>
      <c r="ACM26" s="48">
        <v>0</v>
      </c>
      <c r="ACN26" s="48">
        <v>0</v>
      </c>
      <c r="ACO26" s="49">
        <f>ACN26+ACM26+ACL26</f>
        <v>799</v>
      </c>
      <c r="ACP26" s="48">
        <v>792</v>
      </c>
      <c r="ACQ26" s="48">
        <v>0</v>
      </c>
      <c r="ACR26" s="48">
        <v>0</v>
      </c>
      <c r="ACS26" s="49">
        <f>ACR26+ACQ26+ACP26</f>
        <v>792</v>
      </c>
      <c r="ACT26" s="47">
        <v>524</v>
      </c>
      <c r="ACU26" s="48">
        <v>0</v>
      </c>
      <c r="ACV26" s="48">
        <v>0</v>
      </c>
      <c r="ACW26" s="49">
        <f>ACV26+ACU26+ACT26</f>
        <v>524</v>
      </c>
      <c r="ACX26" s="47">
        <v>1041</v>
      </c>
      <c r="ACY26" s="48">
        <v>0</v>
      </c>
      <c r="ACZ26" s="48">
        <v>0</v>
      </c>
      <c r="ADA26" s="49">
        <f>ACX26+ACY26+ACZ26</f>
        <v>1041</v>
      </c>
      <c r="ADB26" s="47">
        <v>335</v>
      </c>
      <c r="ADC26" s="48">
        <v>0</v>
      </c>
      <c r="ADD26" s="48">
        <v>0</v>
      </c>
      <c r="ADE26" s="49">
        <f>ADB26+ADC26+ADD26</f>
        <v>335</v>
      </c>
      <c r="ADF26" s="47">
        <v>212</v>
      </c>
      <c r="ADG26" s="48">
        <v>0</v>
      </c>
      <c r="ADH26" s="48">
        <v>0</v>
      </c>
      <c r="ADI26" s="49">
        <f>ADF26+ADG26+ADH26</f>
        <v>212</v>
      </c>
      <c r="ADJ26" s="47">
        <v>36</v>
      </c>
      <c r="ADK26" s="48">
        <v>0</v>
      </c>
      <c r="ADL26" s="48">
        <v>0</v>
      </c>
      <c r="ADM26" s="49">
        <f>ADJ26+ADK26+ADL26</f>
        <v>36</v>
      </c>
      <c r="ADN26" s="47">
        <v>396</v>
      </c>
      <c r="ADO26" s="48">
        <v>0</v>
      </c>
      <c r="ADP26" s="48">
        <v>0</v>
      </c>
      <c r="ADQ26" s="49">
        <f>ADN26+ADO26+ADP26</f>
        <v>396</v>
      </c>
      <c r="ADR26" s="47">
        <v>944</v>
      </c>
      <c r="ADS26" s="48">
        <v>0</v>
      </c>
      <c r="ADT26" s="48">
        <v>0</v>
      </c>
      <c r="ADU26" s="49">
        <f>ADR26+ADS26+ADT26</f>
        <v>944</v>
      </c>
      <c r="ADV26" s="47">
        <v>1180</v>
      </c>
      <c r="ADW26" s="48">
        <v>0</v>
      </c>
      <c r="ADX26" s="48">
        <v>0</v>
      </c>
      <c r="ADY26" s="49">
        <f>ADV26+ADW26+ADX26</f>
        <v>1180</v>
      </c>
      <c r="ADZ26" s="47">
        <v>823</v>
      </c>
      <c r="AEA26" s="48">
        <v>0</v>
      </c>
      <c r="AEB26" s="48">
        <v>0</v>
      </c>
      <c r="AEC26" s="49">
        <f>ADZ26+AEA26+AEB26</f>
        <v>823</v>
      </c>
      <c r="AED26" s="47">
        <v>596</v>
      </c>
      <c r="AEE26" s="48">
        <v>0</v>
      </c>
      <c r="AEF26" s="48">
        <v>0</v>
      </c>
      <c r="AEG26" s="49">
        <f>AED26+AEE26+AEF26</f>
        <v>596</v>
      </c>
      <c r="AEH26" s="47">
        <v>791</v>
      </c>
      <c r="AEI26" s="48">
        <v>0</v>
      </c>
      <c r="AEJ26" s="48">
        <v>0</v>
      </c>
      <c r="AEK26" s="49">
        <f>AEH26+AEI26+AEJ26</f>
        <v>791</v>
      </c>
      <c r="AEL26" s="47">
        <v>889</v>
      </c>
      <c r="AEM26" s="48">
        <v>0</v>
      </c>
      <c r="AEN26" s="48">
        <v>0</v>
      </c>
      <c r="AEO26" s="49">
        <f>AEL26+AEM26+AEN26</f>
        <v>889</v>
      </c>
      <c r="AEP26" s="47">
        <v>435</v>
      </c>
      <c r="AEQ26" s="48">
        <v>0</v>
      </c>
      <c r="AER26" s="48">
        <v>0</v>
      </c>
      <c r="AES26" s="49">
        <f>AEP26+AEQ26+AER26</f>
        <v>435</v>
      </c>
      <c r="AET26" s="47">
        <v>673</v>
      </c>
      <c r="AEU26" s="48">
        <v>0</v>
      </c>
      <c r="AEV26" s="48">
        <v>0</v>
      </c>
      <c r="AEW26" s="49">
        <f>AET26+AEU26+AEV26</f>
        <v>673</v>
      </c>
      <c r="AEX26" s="47">
        <v>187</v>
      </c>
      <c r="AEY26" s="48">
        <v>36</v>
      </c>
      <c r="AEZ26" s="48">
        <v>0</v>
      </c>
      <c r="AFA26" s="49">
        <f>AEX26+AEY26+AEZ26</f>
        <v>223</v>
      </c>
      <c r="AFB26" s="47">
        <v>115</v>
      </c>
      <c r="AFC26" s="48">
        <v>0</v>
      </c>
      <c r="AFD26" s="48">
        <v>0</v>
      </c>
      <c r="AFE26" s="49">
        <f>AFB26+AFC26+AFD26</f>
        <v>115</v>
      </c>
      <c r="AFF26" s="47">
        <v>322</v>
      </c>
      <c r="AFG26" s="48">
        <v>0</v>
      </c>
      <c r="AFH26" s="48">
        <v>0</v>
      </c>
      <c r="AFI26" s="49">
        <f>AFF26+AFG26+AFH26</f>
        <v>322</v>
      </c>
      <c r="AFJ26" s="47">
        <v>383</v>
      </c>
      <c r="AFK26" s="48">
        <v>0</v>
      </c>
      <c r="AFL26" s="48">
        <v>0</v>
      </c>
      <c r="AFM26" s="49">
        <f>AFJ26+AFK26+AFL26</f>
        <v>383</v>
      </c>
      <c r="AFN26" s="47">
        <v>948</v>
      </c>
      <c r="AFO26" s="48">
        <v>0</v>
      </c>
      <c r="AFP26" s="48">
        <v>0</v>
      </c>
      <c r="AFQ26" s="49">
        <f>AFN26+AFO26+AFP26</f>
        <v>948</v>
      </c>
      <c r="AFR26" s="47">
        <v>1039</v>
      </c>
      <c r="AFS26" s="48">
        <v>18</v>
      </c>
      <c r="AFT26" s="48">
        <v>0</v>
      </c>
      <c r="AFU26" s="49">
        <f>AFR26+AFS26+AFT26</f>
        <v>1057</v>
      </c>
      <c r="AFV26" s="47">
        <v>626</v>
      </c>
      <c r="AFW26" s="48">
        <v>102</v>
      </c>
      <c r="AFX26" s="48">
        <v>0</v>
      </c>
      <c r="AFY26" s="49">
        <f>AFV26+AFW26+AFX26</f>
        <v>728</v>
      </c>
      <c r="AFZ26" s="47">
        <v>222</v>
      </c>
      <c r="AGA26" s="48">
        <v>0</v>
      </c>
      <c r="AGB26" s="48">
        <v>0</v>
      </c>
      <c r="AGC26" s="49">
        <f>AFZ26+AGA26+AGB26</f>
        <v>222</v>
      </c>
      <c r="AGD26" s="47">
        <v>162</v>
      </c>
      <c r="AGE26" s="48">
        <v>25</v>
      </c>
      <c r="AGF26" s="48">
        <v>0</v>
      </c>
      <c r="AGG26" s="49">
        <f>AGD26+AGE26+AGF26</f>
        <v>187</v>
      </c>
      <c r="AGH26" s="47">
        <v>90</v>
      </c>
      <c r="AGI26" s="48">
        <v>0</v>
      </c>
      <c r="AGJ26" s="48">
        <v>0</v>
      </c>
      <c r="AGK26" s="49">
        <f>AGH26+AGI26+AGJ26</f>
        <v>90</v>
      </c>
      <c r="AGL26" s="47">
        <v>90</v>
      </c>
      <c r="AGM26" s="48">
        <v>0</v>
      </c>
      <c r="AGN26" s="48">
        <v>0</v>
      </c>
      <c r="AGO26" s="49">
        <f>AGL26+AGM26+AGN26</f>
        <v>90</v>
      </c>
      <c r="AGP26" s="47">
        <v>108</v>
      </c>
      <c r="AGQ26" s="48">
        <v>0</v>
      </c>
      <c r="AGR26" s="48">
        <v>0</v>
      </c>
      <c r="AGS26" s="49">
        <f>AGP26+AGQ26+AGR26</f>
        <v>108</v>
      </c>
      <c r="AGT26" s="47">
        <v>0</v>
      </c>
      <c r="AGU26" s="48">
        <v>0</v>
      </c>
      <c r="AGV26" s="48">
        <v>0</v>
      </c>
      <c r="AGW26" s="49">
        <f>AGT26+AGU26+AGV26</f>
        <v>0</v>
      </c>
      <c r="AGX26" s="47">
        <v>35</v>
      </c>
      <c r="AGY26" s="48">
        <v>0</v>
      </c>
      <c r="AGZ26" s="48">
        <v>0</v>
      </c>
      <c r="AHA26" s="49">
        <f>AGX26+AGY26+AGZ26</f>
        <v>35</v>
      </c>
      <c r="AHB26" s="47">
        <v>108</v>
      </c>
      <c r="AHC26" s="48">
        <v>0</v>
      </c>
      <c r="AHD26" s="48">
        <v>0</v>
      </c>
      <c r="AHE26" s="49">
        <f>AHB26+AHC26+AHD26</f>
        <v>108</v>
      </c>
      <c r="AHF26" s="47">
        <v>1170</v>
      </c>
      <c r="AHG26" s="48">
        <v>0</v>
      </c>
      <c r="AHH26" s="48">
        <v>0</v>
      </c>
      <c r="AHI26" s="49">
        <f>AHF26+AHG26+AHH26</f>
        <v>1170</v>
      </c>
      <c r="AHJ26" s="47">
        <v>936</v>
      </c>
      <c r="AHK26" s="48">
        <v>0</v>
      </c>
      <c r="AHL26" s="48">
        <v>0</v>
      </c>
      <c r="AHM26" s="49">
        <f>AHJ26+AHK26+AHL26</f>
        <v>936</v>
      </c>
      <c r="AHN26" s="47">
        <v>1187</v>
      </c>
      <c r="AHO26" s="48">
        <v>0</v>
      </c>
      <c r="AHP26" s="48">
        <v>216</v>
      </c>
      <c r="AHQ26" s="49">
        <f>AHN26+AHO26+AHP26</f>
        <v>1403</v>
      </c>
      <c r="AHR26" s="47">
        <v>1247</v>
      </c>
      <c r="AHS26" s="48">
        <v>0</v>
      </c>
      <c r="AHT26" s="48">
        <v>0</v>
      </c>
      <c r="AHU26" s="49">
        <f>AHR26+AHS26+AHT26</f>
        <v>1247</v>
      </c>
      <c r="AHV26" s="47">
        <v>536</v>
      </c>
      <c r="AHW26" s="48">
        <v>163</v>
      </c>
      <c r="AHX26" s="48">
        <v>0</v>
      </c>
      <c r="AHY26" s="49">
        <f>AHV26+AHW26+AHX26</f>
        <v>699</v>
      </c>
      <c r="AHZ26" s="47">
        <v>745</v>
      </c>
      <c r="AIA26" s="48">
        <v>345</v>
      </c>
      <c r="AIB26" s="48">
        <v>0</v>
      </c>
      <c r="AIC26" s="49">
        <f>AHZ26+AIA26+AIB26</f>
        <v>1090</v>
      </c>
      <c r="AID26" s="47">
        <v>919</v>
      </c>
      <c r="AIE26" s="48">
        <v>92</v>
      </c>
      <c r="AIF26" s="48">
        <v>0</v>
      </c>
      <c r="AIG26" s="49">
        <f>AID26+AIE26+AIF26</f>
        <v>1011</v>
      </c>
      <c r="AIH26" s="47">
        <v>438</v>
      </c>
      <c r="AII26" s="48">
        <v>0</v>
      </c>
      <c r="AIJ26" s="48">
        <v>0</v>
      </c>
      <c r="AIK26" s="49">
        <f>AIH26+AII26+AIJ26</f>
        <v>438</v>
      </c>
      <c r="AIL26" s="47">
        <v>758</v>
      </c>
      <c r="AIM26" s="48">
        <v>0</v>
      </c>
      <c r="AIN26" s="48">
        <v>0</v>
      </c>
      <c r="AIO26" s="49">
        <f>AIL26+AIM26+AIN26</f>
        <v>758</v>
      </c>
      <c r="AIP26" s="47">
        <v>532</v>
      </c>
      <c r="AIQ26" s="48">
        <v>0</v>
      </c>
      <c r="AIR26" s="48">
        <v>0</v>
      </c>
      <c r="AIS26" s="49">
        <f>AIP26+AIQ26+AIR26</f>
        <v>532</v>
      </c>
      <c r="AIT26" s="47">
        <v>314</v>
      </c>
      <c r="AIU26" s="48">
        <v>0</v>
      </c>
      <c r="AIV26" s="48">
        <v>0</v>
      </c>
      <c r="AIW26" s="49">
        <f>AIT26+AIU26+AIV26</f>
        <v>314</v>
      </c>
      <c r="AIX26" s="47">
        <v>72</v>
      </c>
      <c r="AIY26" s="48">
        <v>0</v>
      </c>
      <c r="AIZ26" s="48">
        <v>0</v>
      </c>
      <c r="AJA26" s="49">
        <f>AIX26+AIY26+AIZ26</f>
        <v>72</v>
      </c>
      <c r="AJB26" s="47">
        <v>144</v>
      </c>
      <c r="AJC26" s="48">
        <v>0</v>
      </c>
      <c r="AJD26" s="48">
        <v>0</v>
      </c>
      <c r="AJE26" s="49">
        <f>AJB26+AJC26+AJD26</f>
        <v>144</v>
      </c>
      <c r="AJF26" s="47">
        <v>990</v>
      </c>
      <c r="AJG26" s="48">
        <v>0</v>
      </c>
      <c r="AJH26" s="48">
        <v>0</v>
      </c>
      <c r="AJI26" s="49">
        <f>AJF26+AJG26+AJH26</f>
        <v>990</v>
      </c>
      <c r="AJJ26" s="47">
        <v>913</v>
      </c>
      <c r="AJK26" s="48">
        <v>0</v>
      </c>
      <c r="AJL26" s="48">
        <v>0</v>
      </c>
      <c r="AJM26" s="49">
        <f>AJJ26+AJK26+AJL26</f>
        <v>913</v>
      </c>
      <c r="AJN26" s="47">
        <v>781</v>
      </c>
      <c r="AJO26" s="48">
        <v>0</v>
      </c>
      <c r="AJP26" s="48">
        <v>0</v>
      </c>
      <c r="AJQ26" s="49">
        <f>AJN26+AJO26+AJP26</f>
        <v>781</v>
      </c>
      <c r="AJR26" s="47">
        <v>774</v>
      </c>
      <c r="AJS26" s="48">
        <v>0</v>
      </c>
      <c r="AJT26" s="48">
        <v>0</v>
      </c>
      <c r="AJU26" s="49">
        <f>AJR26+AJS26+AJT26</f>
        <v>774</v>
      </c>
      <c r="AJV26" s="47">
        <v>755</v>
      </c>
      <c r="AJW26" s="48">
        <v>0</v>
      </c>
      <c r="AJX26" s="48">
        <v>0</v>
      </c>
      <c r="AJY26" s="49">
        <f>AJV26+AJW26+AJX26</f>
        <v>755</v>
      </c>
      <c r="AJZ26" s="47">
        <v>383</v>
      </c>
      <c r="AKA26" s="48">
        <v>0</v>
      </c>
      <c r="AKB26" s="48">
        <v>0</v>
      </c>
      <c r="AKC26" s="49">
        <f>AJZ26+AKA26+AKB26</f>
        <v>383</v>
      </c>
      <c r="AKD26" s="47">
        <v>380</v>
      </c>
      <c r="AKE26" s="48">
        <v>0</v>
      </c>
      <c r="AKF26" s="48">
        <v>0</v>
      </c>
      <c r="AKG26" s="49">
        <f>AKD26+AKE26+AKF26</f>
        <v>380</v>
      </c>
      <c r="AKH26" s="47">
        <v>566</v>
      </c>
      <c r="AKI26" s="48">
        <v>0</v>
      </c>
      <c r="AKJ26" s="48">
        <v>0</v>
      </c>
      <c r="AKK26" s="49">
        <f>AKH26+AKI26+AKJ26</f>
        <v>566</v>
      </c>
      <c r="AKL26" s="47">
        <v>259</v>
      </c>
      <c r="AKM26" s="48">
        <v>54</v>
      </c>
      <c r="AKN26" s="48">
        <v>0</v>
      </c>
      <c r="AKO26" s="49">
        <f>AKL26+AKM26+AKN26</f>
        <v>313</v>
      </c>
      <c r="AKP26" s="47">
        <v>496</v>
      </c>
      <c r="AKQ26" s="48">
        <v>0</v>
      </c>
      <c r="AKR26" s="48">
        <v>301</v>
      </c>
      <c r="AKS26" s="49">
        <f>AKP26+AKQ26+AKR26</f>
        <v>797</v>
      </c>
      <c r="AKT26" s="47">
        <v>72</v>
      </c>
      <c r="AKU26" s="48">
        <v>0</v>
      </c>
      <c r="AKV26" s="48">
        <v>0</v>
      </c>
      <c r="AKW26" s="49">
        <f>AKT26+AKU26+AKV26</f>
        <v>72</v>
      </c>
      <c r="AKX26" s="47">
        <v>108</v>
      </c>
      <c r="AKY26" s="48">
        <v>0</v>
      </c>
      <c r="AKZ26" s="48">
        <v>0</v>
      </c>
      <c r="ALA26" s="49">
        <f>AKX26+AKY26+AKZ26</f>
        <v>108</v>
      </c>
      <c r="ALB26" s="47">
        <v>352</v>
      </c>
      <c r="ALC26" s="48">
        <v>0</v>
      </c>
      <c r="ALD26" s="48">
        <v>0</v>
      </c>
      <c r="ALE26" s="49">
        <f>ALB26+ALC26+ALD26</f>
        <v>352</v>
      </c>
      <c r="ALF26" s="47">
        <v>358</v>
      </c>
      <c r="ALG26" s="48">
        <v>0</v>
      </c>
      <c r="ALH26" s="48">
        <v>0</v>
      </c>
      <c r="ALI26" s="49">
        <f>ALF26+ALG26+ALH26</f>
        <v>358</v>
      </c>
      <c r="ALJ26" s="47">
        <v>281</v>
      </c>
      <c r="ALK26" s="48">
        <v>0</v>
      </c>
      <c r="ALL26" s="48">
        <v>0</v>
      </c>
      <c r="ALM26" s="49">
        <f>ALJ26+ALK26+ALL26</f>
        <v>281</v>
      </c>
      <c r="ALN26" s="47">
        <v>396</v>
      </c>
      <c r="ALO26" s="48">
        <v>50</v>
      </c>
      <c r="ALP26" s="48">
        <v>0</v>
      </c>
      <c r="ALQ26" s="49">
        <f>ALN26+ALO26+ALP26</f>
        <v>446</v>
      </c>
      <c r="ALR26" s="47">
        <v>212</v>
      </c>
      <c r="ALS26" s="48">
        <v>24</v>
      </c>
      <c r="ALT26" s="48">
        <v>0</v>
      </c>
      <c r="ALU26" s="49">
        <f>ALR26+ALS26+ALT26</f>
        <v>236</v>
      </c>
      <c r="ALV26" s="47">
        <v>35</v>
      </c>
      <c r="ALW26" s="48">
        <v>0</v>
      </c>
      <c r="ALX26" s="48">
        <v>0</v>
      </c>
      <c r="ALY26" s="49">
        <f>ALV26+ALW26+ALX26</f>
        <v>35</v>
      </c>
      <c r="ALZ26" s="47">
        <v>36</v>
      </c>
      <c r="AMA26" s="48">
        <v>50</v>
      </c>
      <c r="AMB26" s="48">
        <v>0</v>
      </c>
      <c r="AMC26" s="49">
        <f>ALZ26+AMA26+AMB26</f>
        <v>86</v>
      </c>
      <c r="AMD26" s="47">
        <v>144</v>
      </c>
      <c r="AME26" s="48">
        <v>25</v>
      </c>
      <c r="AMF26" s="48">
        <v>0</v>
      </c>
      <c r="AMG26" s="49">
        <f>AMD26+AME26+AMF26</f>
        <v>169</v>
      </c>
      <c r="AMH26" s="47">
        <v>36</v>
      </c>
      <c r="AMI26" s="48">
        <v>0</v>
      </c>
      <c r="AMJ26" s="48">
        <v>0</v>
      </c>
      <c r="AMK26" s="49">
        <f>AMH26+AMI26+AMJ26</f>
        <v>36</v>
      </c>
      <c r="AML26" s="47">
        <v>0</v>
      </c>
      <c r="AMM26" s="48">
        <v>0</v>
      </c>
      <c r="AMN26" s="48">
        <v>0</v>
      </c>
      <c r="AMO26" s="49">
        <f>AML26+AMM26+AMN26</f>
        <v>0</v>
      </c>
      <c r="AMP26" s="47">
        <v>0</v>
      </c>
      <c r="AMQ26" s="48">
        <v>0</v>
      </c>
      <c r="AMR26" s="48">
        <v>0</v>
      </c>
      <c r="AMS26" s="49">
        <f>AMP26+AMQ26+AMR26</f>
        <v>0</v>
      </c>
      <c r="AMT26" s="47">
        <v>232</v>
      </c>
      <c r="AMU26" s="48">
        <v>0</v>
      </c>
      <c r="AMV26" s="48">
        <v>0</v>
      </c>
      <c r="AMW26" s="49">
        <f>AMT26+AMU26+AMV26</f>
        <v>232</v>
      </c>
      <c r="AMX26" s="47">
        <v>1587</v>
      </c>
      <c r="AMY26" s="48">
        <v>0</v>
      </c>
      <c r="AMZ26" s="48">
        <v>0</v>
      </c>
      <c r="ANA26" s="49">
        <f>AMX26+AMY26+AMZ26</f>
        <v>1587</v>
      </c>
      <c r="ANB26" s="47">
        <v>1309</v>
      </c>
      <c r="ANC26" s="48">
        <v>0</v>
      </c>
      <c r="AND26" s="48">
        <v>0</v>
      </c>
      <c r="ANE26" s="49">
        <f>ANB26+ANC26+AND26</f>
        <v>1309</v>
      </c>
      <c r="ANF26" s="47">
        <v>774</v>
      </c>
      <c r="ANG26" s="48">
        <v>0</v>
      </c>
      <c r="ANH26" s="48">
        <v>0</v>
      </c>
      <c r="ANI26" s="49">
        <f>ANF26+ANG26+ANH26</f>
        <v>774</v>
      </c>
      <c r="ANJ26" s="47">
        <v>480</v>
      </c>
      <c r="ANK26" s="48">
        <v>0</v>
      </c>
      <c r="ANL26" s="48">
        <v>0</v>
      </c>
      <c r="ANM26" s="49">
        <f>ANJ26+ANK26+ANL26</f>
        <v>480</v>
      </c>
      <c r="ANN26" s="47">
        <v>287</v>
      </c>
      <c r="ANO26" s="48">
        <v>98</v>
      </c>
      <c r="ANP26" s="48">
        <v>0</v>
      </c>
      <c r="ANQ26" s="49">
        <f>ANN26+ANO26+ANP26</f>
        <v>385</v>
      </c>
      <c r="ANR26" s="47">
        <v>540</v>
      </c>
      <c r="ANS26" s="48">
        <v>24</v>
      </c>
      <c r="ANT26" s="48">
        <v>0</v>
      </c>
      <c r="ANU26" s="49">
        <f>ANR26+ANS26+ANT26</f>
        <v>564</v>
      </c>
      <c r="ANV26" s="47">
        <v>72</v>
      </c>
      <c r="ANW26" s="48">
        <v>0</v>
      </c>
      <c r="ANX26" s="48">
        <v>0</v>
      </c>
      <c r="ANY26" s="49">
        <f>ANV26+ANW26+ANX26</f>
        <v>72</v>
      </c>
      <c r="ANZ26" s="47">
        <v>227</v>
      </c>
      <c r="AOA26" s="48">
        <v>0</v>
      </c>
      <c r="AOB26" s="48">
        <v>0</v>
      </c>
      <c r="AOC26" s="49">
        <f>ANZ26+AOA26+AOB26</f>
        <v>227</v>
      </c>
      <c r="AOD26" s="47">
        <v>35</v>
      </c>
      <c r="AOE26" s="48">
        <v>0</v>
      </c>
      <c r="AOF26" s="48">
        <v>0</v>
      </c>
      <c r="AOG26" s="49">
        <f>AOD26+AOE26+AOF26</f>
        <v>35</v>
      </c>
      <c r="AOH26" s="47">
        <v>0</v>
      </c>
      <c r="AOI26" s="48">
        <v>0</v>
      </c>
      <c r="AOJ26" s="48">
        <v>0</v>
      </c>
      <c r="AOK26" s="49">
        <f>AOH26+AOI26+AOJ26</f>
        <v>0</v>
      </c>
      <c r="AOL26" s="47">
        <v>0</v>
      </c>
      <c r="AOM26" s="48">
        <v>0</v>
      </c>
      <c r="AON26" s="48">
        <v>0</v>
      </c>
      <c r="AOO26" s="49">
        <f>AOL26+AOM26+AON26</f>
        <v>0</v>
      </c>
      <c r="AOP26" s="47">
        <v>624</v>
      </c>
      <c r="AOQ26" s="48">
        <v>0</v>
      </c>
      <c r="AOR26" s="48">
        <v>0</v>
      </c>
      <c r="AOS26" s="49">
        <f>AOP26+AOQ26+AOR26</f>
        <v>624</v>
      </c>
      <c r="AOT26" s="47">
        <v>584</v>
      </c>
      <c r="AOU26" s="48">
        <v>0</v>
      </c>
      <c r="AOV26" s="48">
        <v>0</v>
      </c>
      <c r="AOW26" s="49">
        <f>AOT26+AOU26+AOV26</f>
        <v>584</v>
      </c>
      <c r="AOX26" s="47">
        <v>697</v>
      </c>
      <c r="AOY26" s="48">
        <v>0</v>
      </c>
      <c r="AOZ26" s="48">
        <v>0</v>
      </c>
      <c r="APA26" s="49">
        <f>AOX26+AOY26+AOZ26</f>
        <v>697</v>
      </c>
      <c r="APB26" s="47">
        <v>550</v>
      </c>
      <c r="APC26" s="48">
        <v>0</v>
      </c>
      <c r="APD26" s="48">
        <v>0</v>
      </c>
      <c r="APE26" s="49">
        <f>APB26+APC26+APD26</f>
        <v>550</v>
      </c>
      <c r="APF26" s="47">
        <v>572</v>
      </c>
      <c r="APG26" s="48">
        <v>0</v>
      </c>
      <c r="APH26" s="48">
        <v>0</v>
      </c>
      <c r="API26" s="49">
        <f>APF26+APG26+APH26</f>
        <v>572</v>
      </c>
      <c r="APJ26" s="47">
        <v>488</v>
      </c>
      <c r="APK26" s="48">
        <v>0</v>
      </c>
      <c r="APL26" s="48">
        <v>0</v>
      </c>
      <c r="APM26" s="49">
        <f>APJ26+APK26+APL26</f>
        <v>488</v>
      </c>
      <c r="APN26" s="47">
        <v>957</v>
      </c>
      <c r="APO26" s="48">
        <v>0</v>
      </c>
      <c r="APP26" s="48">
        <v>0</v>
      </c>
      <c r="APQ26" s="49">
        <f>APN26+APO26+APP26</f>
        <v>957</v>
      </c>
      <c r="APR26" s="47">
        <v>605</v>
      </c>
      <c r="APS26" s="48">
        <v>0</v>
      </c>
      <c r="APT26" s="48">
        <v>0</v>
      </c>
      <c r="APU26" s="49">
        <f>APR26+APS26+APT26</f>
        <v>605</v>
      </c>
      <c r="APV26" s="47">
        <v>324</v>
      </c>
      <c r="APW26" s="48">
        <v>0</v>
      </c>
      <c r="APX26" s="48">
        <v>0</v>
      </c>
      <c r="APY26" s="49">
        <f>APV26+APW26+APX26</f>
        <v>324</v>
      </c>
      <c r="APZ26" s="47">
        <v>551</v>
      </c>
      <c r="AQA26" s="48">
        <v>0</v>
      </c>
      <c r="AQB26" s="48">
        <v>0</v>
      </c>
      <c r="AQC26" s="49">
        <f>APZ26+AQA26+AQB26</f>
        <v>551</v>
      </c>
      <c r="AQD26" s="47">
        <v>25</v>
      </c>
      <c r="AQE26" s="48">
        <v>0</v>
      </c>
      <c r="AQF26" s="48">
        <v>0</v>
      </c>
      <c r="AQG26" s="49">
        <f>AQD26+AQE26+AQF26</f>
        <v>25</v>
      </c>
      <c r="AQH26" s="47">
        <v>0</v>
      </c>
      <c r="AQI26" s="48">
        <v>0</v>
      </c>
      <c r="AQJ26" s="48">
        <v>0</v>
      </c>
      <c r="AQK26" s="49">
        <f>AQH26+AQI26+AQJ26</f>
        <v>0</v>
      </c>
      <c r="AQL26" s="47">
        <v>93</v>
      </c>
      <c r="AQM26" s="48">
        <v>0</v>
      </c>
      <c r="AQN26" s="48">
        <v>0</v>
      </c>
      <c r="AQO26" s="49">
        <f>AQL26+AQM26+AQN26</f>
        <v>93</v>
      </c>
      <c r="AQP26" s="47">
        <v>590</v>
      </c>
      <c r="AQQ26" s="48">
        <v>0</v>
      </c>
      <c r="AQR26" s="48">
        <v>0</v>
      </c>
      <c r="AQS26" s="49">
        <f>AQP26+AQQ26+AQR26</f>
        <v>590</v>
      </c>
      <c r="AQT26" s="47">
        <v>1005</v>
      </c>
      <c r="AQU26" s="48">
        <v>0</v>
      </c>
      <c r="AQV26" s="48">
        <v>0</v>
      </c>
      <c r="AQW26" s="49">
        <f>AQT26+AQU26+AQV26</f>
        <v>1005</v>
      </c>
      <c r="AQX26" s="47">
        <v>494</v>
      </c>
      <c r="AQY26" s="48">
        <v>0</v>
      </c>
      <c r="AQZ26" s="48">
        <v>0</v>
      </c>
      <c r="ARA26" s="49">
        <f>AQX26+AQY26+AQZ26</f>
        <v>494</v>
      </c>
      <c r="ARB26" s="47">
        <v>942</v>
      </c>
      <c r="ARC26" s="48">
        <v>0</v>
      </c>
      <c r="ARD26" s="48">
        <v>0</v>
      </c>
      <c r="ARE26" s="49">
        <f>ARB26+ARC26+ARD26</f>
        <v>942</v>
      </c>
      <c r="ARF26" s="47">
        <v>90</v>
      </c>
      <c r="ARG26" s="48">
        <v>108</v>
      </c>
      <c r="ARH26" s="48">
        <v>0</v>
      </c>
      <c r="ARI26" s="49">
        <f>ARF26+ARG26+ARH26</f>
        <v>198</v>
      </c>
      <c r="ARJ26" s="47">
        <v>603</v>
      </c>
      <c r="ARK26" s="48">
        <v>0</v>
      </c>
      <c r="ARL26" s="48">
        <v>0</v>
      </c>
      <c r="ARM26" s="49">
        <f>ARJ26+ARK26+ARL26</f>
        <v>603</v>
      </c>
      <c r="ARN26" s="47">
        <v>112</v>
      </c>
      <c r="ARO26" s="48">
        <v>0</v>
      </c>
      <c r="ARP26" s="48">
        <v>0</v>
      </c>
      <c r="ARQ26" s="49">
        <f>ARN26+ARO26+ARP26</f>
        <v>112</v>
      </c>
      <c r="ARR26" s="47">
        <v>263</v>
      </c>
      <c r="ARS26" s="48">
        <v>0</v>
      </c>
      <c r="ART26" s="48">
        <v>0</v>
      </c>
      <c r="ARU26" s="49">
        <f>ARR26+ARS26+ART26</f>
        <v>263</v>
      </c>
      <c r="ARV26" s="47">
        <v>108</v>
      </c>
      <c r="ARW26" s="48">
        <v>0</v>
      </c>
      <c r="ARX26" s="48">
        <v>0</v>
      </c>
      <c r="ARY26" s="49">
        <f>ARV26+ARW26+ARX26</f>
        <v>108</v>
      </c>
      <c r="ARZ26" s="47">
        <v>18</v>
      </c>
      <c r="ASA26" s="48">
        <v>0</v>
      </c>
      <c r="ASB26" s="48">
        <v>0</v>
      </c>
      <c r="ASC26" s="49">
        <f>ARZ26+ASA26+ASB26</f>
        <v>18</v>
      </c>
      <c r="ASD26" s="47">
        <v>100</v>
      </c>
      <c r="ASE26" s="48">
        <v>0</v>
      </c>
      <c r="ASF26" s="48">
        <v>0</v>
      </c>
      <c r="ASG26" s="49">
        <f>ASD26+ASE26+ASF26</f>
        <v>100</v>
      </c>
      <c r="ASH26" s="47">
        <v>358</v>
      </c>
      <c r="ASI26" s="48">
        <v>0</v>
      </c>
      <c r="ASJ26" s="48">
        <v>0</v>
      </c>
      <c r="ASK26" s="49">
        <f>ASH26+ASI26+ASJ26</f>
        <v>358</v>
      </c>
      <c r="ASL26" s="47">
        <v>335</v>
      </c>
      <c r="ASM26" s="48">
        <v>0</v>
      </c>
      <c r="ASN26" s="48">
        <v>0</v>
      </c>
      <c r="ASO26" s="49">
        <f>ASL26+ASM26+ASN26</f>
        <v>335</v>
      </c>
      <c r="ASP26" s="47">
        <v>413</v>
      </c>
      <c r="ASQ26" s="48">
        <v>0</v>
      </c>
      <c r="ASR26" s="48">
        <v>0</v>
      </c>
      <c r="ASS26" s="49">
        <f>ASP26+ASQ26+ASR26</f>
        <v>413</v>
      </c>
      <c r="AST26" s="47">
        <v>285</v>
      </c>
      <c r="ASU26" s="48">
        <v>0</v>
      </c>
      <c r="ASV26" s="48">
        <v>0</v>
      </c>
      <c r="ASW26" s="49">
        <f>AST26+ASU26+ASV26</f>
        <v>285</v>
      </c>
      <c r="ASX26" s="47">
        <v>878</v>
      </c>
      <c r="ASY26" s="48">
        <v>4</v>
      </c>
      <c r="ASZ26" s="48">
        <v>0</v>
      </c>
      <c r="ATA26" s="49">
        <f>ASX26+ASY26+ASZ26</f>
        <v>882</v>
      </c>
      <c r="ATB26" s="47">
        <v>756</v>
      </c>
      <c r="ATC26" s="48">
        <v>0</v>
      </c>
      <c r="ATD26" s="48">
        <v>0</v>
      </c>
      <c r="ATE26" s="49">
        <f>ATB26+ATC26+ATD26</f>
        <v>756</v>
      </c>
      <c r="ATF26" s="47">
        <v>390</v>
      </c>
      <c r="ATG26" s="48">
        <v>0</v>
      </c>
      <c r="ATH26" s="48">
        <v>0</v>
      </c>
      <c r="ATI26" s="49">
        <f>ATF26+ATG26+ATH26</f>
        <v>390</v>
      </c>
      <c r="ATJ26" s="47">
        <v>90</v>
      </c>
      <c r="ATK26" s="48">
        <v>60</v>
      </c>
      <c r="ATL26" s="48">
        <v>0</v>
      </c>
      <c r="ATM26" s="49">
        <f>ATJ26+ATK26+ATL26</f>
        <v>150</v>
      </c>
      <c r="ATN26" s="47">
        <v>54</v>
      </c>
      <c r="ATO26" s="48">
        <v>0</v>
      </c>
      <c r="ATP26" s="48">
        <v>0</v>
      </c>
      <c r="ATQ26" s="49">
        <f>ATN26+ATO26+ATP26</f>
        <v>54</v>
      </c>
      <c r="ATR26" s="47">
        <v>0</v>
      </c>
      <c r="ATS26" s="48">
        <v>0</v>
      </c>
      <c r="ATT26" s="48">
        <v>0</v>
      </c>
      <c r="ATU26" s="49">
        <v>0</v>
      </c>
      <c r="ATV26" s="47">
        <v>0</v>
      </c>
      <c r="ATW26" s="48">
        <v>0</v>
      </c>
      <c r="ATX26" s="48">
        <v>0</v>
      </c>
      <c r="ATY26" s="49">
        <v>0</v>
      </c>
      <c r="ATZ26" s="47">
        <v>0</v>
      </c>
      <c r="AUA26" s="48">
        <v>0</v>
      </c>
      <c r="AUB26" s="48">
        <v>0</v>
      </c>
      <c r="AUC26" s="49">
        <v>0</v>
      </c>
      <c r="AUD26" s="47">
        <v>407</v>
      </c>
      <c r="AUE26" s="48">
        <v>0</v>
      </c>
      <c r="AUF26" s="48">
        <v>0</v>
      </c>
      <c r="AUG26" s="49">
        <v>407</v>
      </c>
      <c r="AUH26" s="47">
        <v>910</v>
      </c>
      <c r="AUI26" s="48">
        <v>0</v>
      </c>
      <c r="AUJ26" s="48">
        <v>0</v>
      </c>
      <c r="AUK26" s="49">
        <v>910</v>
      </c>
      <c r="AUL26" s="47">
        <v>355</v>
      </c>
      <c r="AUM26" s="48">
        <v>0</v>
      </c>
      <c r="AUN26" s="48">
        <v>0</v>
      </c>
      <c r="AUO26" s="49">
        <v>355</v>
      </c>
      <c r="AUP26" s="47">
        <v>384</v>
      </c>
      <c r="AUQ26" s="48">
        <v>0</v>
      </c>
      <c r="AUR26" s="48">
        <v>25</v>
      </c>
      <c r="AUS26" s="49">
        <v>409</v>
      </c>
      <c r="AUT26" s="47">
        <v>549</v>
      </c>
      <c r="AUU26" s="48">
        <v>0</v>
      </c>
      <c r="AUV26" s="48">
        <v>0</v>
      </c>
      <c r="AUW26" s="49">
        <v>549</v>
      </c>
      <c r="AUX26" s="47">
        <v>493</v>
      </c>
      <c r="AUY26" s="48">
        <v>0</v>
      </c>
      <c r="AUZ26" s="48">
        <v>0</v>
      </c>
      <c r="AVA26" s="49">
        <v>493</v>
      </c>
      <c r="AVB26" s="47">
        <v>314</v>
      </c>
      <c r="AVC26" s="48">
        <v>0</v>
      </c>
      <c r="AVD26" s="48">
        <v>0</v>
      </c>
      <c r="AVE26" s="49">
        <v>314</v>
      </c>
      <c r="AVF26" s="47">
        <v>100</v>
      </c>
      <c r="AVG26" s="48">
        <v>0</v>
      </c>
      <c r="AVH26" s="48">
        <v>0</v>
      </c>
      <c r="AVI26" s="49">
        <v>100</v>
      </c>
      <c r="AVJ26" s="47">
        <v>104</v>
      </c>
      <c r="AVK26" s="48">
        <v>0</v>
      </c>
      <c r="AVL26" s="48">
        <v>20</v>
      </c>
      <c r="AVM26" s="49">
        <v>124</v>
      </c>
      <c r="AVN26" s="47">
        <v>0</v>
      </c>
      <c r="AVO26" s="48">
        <v>0</v>
      </c>
      <c r="AVP26" s="48">
        <v>0</v>
      </c>
      <c r="AVQ26" s="49">
        <f>AVN26+AVO26+AVP26</f>
        <v>0</v>
      </c>
      <c r="AVR26" s="47">
        <v>0</v>
      </c>
      <c r="AVS26" s="48">
        <v>0</v>
      </c>
      <c r="AVT26" s="48">
        <v>0</v>
      </c>
      <c r="AVU26" s="48">
        <v>0</v>
      </c>
      <c r="AVV26" s="84">
        <v>0</v>
      </c>
      <c r="AVW26" s="1">
        <v>0</v>
      </c>
      <c r="AVX26" s="1">
        <v>0</v>
      </c>
      <c r="AVY26" s="85">
        <v>0</v>
      </c>
    </row>
    <row r="27" spans="1:1273" ht="15" customHeight="1" x14ac:dyDescent="0.25">
      <c r="A27" s="22" t="s">
        <v>226</v>
      </c>
      <c r="B27" s="44">
        <f>SUM(B22+B24)</f>
        <v>7115</v>
      </c>
      <c r="C27" s="44">
        <f t="shared" ref="C27:BN27" si="1163">SUM(C22+C24)</f>
        <v>1841</v>
      </c>
      <c r="D27" s="45">
        <f t="shared" si="1163"/>
        <v>8956</v>
      </c>
      <c r="E27" s="44">
        <f t="shared" si="1163"/>
        <v>6152</v>
      </c>
      <c r="F27" s="44">
        <f t="shared" si="1163"/>
        <v>1279</v>
      </c>
      <c r="G27" s="44">
        <f t="shared" si="1163"/>
        <v>7431</v>
      </c>
      <c r="H27" s="46">
        <f t="shared" si="1163"/>
        <v>7726</v>
      </c>
      <c r="I27" s="44">
        <f t="shared" si="1163"/>
        <v>1848</v>
      </c>
      <c r="J27" s="45">
        <f t="shared" si="1163"/>
        <v>9574</v>
      </c>
      <c r="K27" s="44">
        <f t="shared" si="1163"/>
        <v>7590</v>
      </c>
      <c r="L27" s="44">
        <f t="shared" si="1163"/>
        <v>923</v>
      </c>
      <c r="M27" s="44">
        <f t="shared" si="1163"/>
        <v>8513</v>
      </c>
      <c r="N27" s="46">
        <f t="shared" si="1163"/>
        <v>8965</v>
      </c>
      <c r="O27" s="44">
        <f t="shared" si="1163"/>
        <v>2440</v>
      </c>
      <c r="P27" s="45">
        <f t="shared" si="1163"/>
        <v>11405</v>
      </c>
      <c r="Q27" s="44">
        <f t="shared" si="1163"/>
        <v>13253</v>
      </c>
      <c r="R27" s="44">
        <f t="shared" si="1163"/>
        <v>2291</v>
      </c>
      <c r="S27" s="44">
        <f t="shared" si="1163"/>
        <v>15544</v>
      </c>
      <c r="T27" s="46">
        <f t="shared" si="1163"/>
        <v>6579</v>
      </c>
      <c r="U27" s="44">
        <f t="shared" si="1163"/>
        <v>1865</v>
      </c>
      <c r="V27" s="45">
        <f t="shared" si="1163"/>
        <v>8444</v>
      </c>
      <c r="W27" s="44">
        <f t="shared" si="1163"/>
        <v>8436</v>
      </c>
      <c r="X27" s="44">
        <f t="shared" si="1163"/>
        <v>3070</v>
      </c>
      <c r="Y27" s="44">
        <f t="shared" si="1163"/>
        <v>11506</v>
      </c>
      <c r="Z27" s="46">
        <f t="shared" si="1163"/>
        <v>10503</v>
      </c>
      <c r="AA27" s="44">
        <f t="shared" si="1163"/>
        <v>2104</v>
      </c>
      <c r="AB27" s="45">
        <f t="shared" si="1163"/>
        <v>12607</v>
      </c>
      <c r="AC27" s="44">
        <f t="shared" si="1163"/>
        <v>9374</v>
      </c>
      <c r="AD27" s="44">
        <f t="shared" si="1163"/>
        <v>-248</v>
      </c>
      <c r="AE27" s="44">
        <f t="shared" si="1163"/>
        <v>9126</v>
      </c>
      <c r="AF27" s="46">
        <f t="shared" si="1163"/>
        <v>5943</v>
      </c>
      <c r="AG27" s="44">
        <f t="shared" si="1163"/>
        <v>1184</v>
      </c>
      <c r="AH27" s="45">
        <f t="shared" si="1163"/>
        <v>7127</v>
      </c>
      <c r="AI27" s="44">
        <f t="shared" si="1163"/>
        <v>5084</v>
      </c>
      <c r="AJ27" s="44">
        <f t="shared" si="1163"/>
        <v>1486</v>
      </c>
      <c r="AK27" s="44">
        <f t="shared" si="1163"/>
        <v>6570</v>
      </c>
      <c r="AL27" s="46">
        <f t="shared" si="1163"/>
        <v>5100</v>
      </c>
      <c r="AM27" s="44">
        <f t="shared" si="1163"/>
        <v>2100</v>
      </c>
      <c r="AN27" s="45">
        <f t="shared" si="1163"/>
        <v>7200</v>
      </c>
      <c r="AO27" s="44">
        <f t="shared" si="1163"/>
        <v>5600</v>
      </c>
      <c r="AP27" s="44">
        <f t="shared" si="1163"/>
        <v>1900</v>
      </c>
      <c r="AQ27" s="44">
        <f t="shared" si="1163"/>
        <v>7500</v>
      </c>
      <c r="AR27" s="46">
        <f t="shared" si="1163"/>
        <v>6200</v>
      </c>
      <c r="AS27" s="44">
        <f t="shared" si="1163"/>
        <v>3100</v>
      </c>
      <c r="AT27" s="45">
        <f t="shared" si="1163"/>
        <v>9300</v>
      </c>
      <c r="AU27" s="44">
        <f t="shared" si="1163"/>
        <v>10200</v>
      </c>
      <c r="AV27" s="44">
        <f t="shared" si="1163"/>
        <v>1300</v>
      </c>
      <c r="AW27" s="44">
        <f t="shared" si="1163"/>
        <v>11500</v>
      </c>
      <c r="AX27" s="46">
        <f t="shared" si="1163"/>
        <v>8800</v>
      </c>
      <c r="AY27" s="44">
        <f t="shared" si="1163"/>
        <v>2600</v>
      </c>
      <c r="AZ27" s="45">
        <f t="shared" si="1163"/>
        <v>11400</v>
      </c>
      <c r="BA27" s="44">
        <f t="shared" si="1163"/>
        <v>8400</v>
      </c>
      <c r="BB27" s="44">
        <f t="shared" si="1163"/>
        <v>2600</v>
      </c>
      <c r="BC27" s="44">
        <f t="shared" si="1163"/>
        <v>11000</v>
      </c>
      <c r="BD27" s="46">
        <f t="shared" si="1163"/>
        <v>6800</v>
      </c>
      <c r="BE27" s="44">
        <f t="shared" si="1163"/>
        <v>2300</v>
      </c>
      <c r="BF27" s="45">
        <f t="shared" si="1163"/>
        <v>9100</v>
      </c>
      <c r="BG27" s="44">
        <f t="shared" si="1163"/>
        <v>11000</v>
      </c>
      <c r="BH27" s="44">
        <f t="shared" si="1163"/>
        <v>4100</v>
      </c>
      <c r="BI27" s="44">
        <f t="shared" si="1163"/>
        <v>15100</v>
      </c>
      <c r="BJ27" s="46">
        <f t="shared" si="1163"/>
        <v>10000</v>
      </c>
      <c r="BK27" s="44">
        <f t="shared" si="1163"/>
        <v>4000</v>
      </c>
      <c r="BL27" s="45">
        <f t="shared" si="1163"/>
        <v>14000</v>
      </c>
      <c r="BM27" s="44">
        <f t="shared" si="1163"/>
        <v>10800</v>
      </c>
      <c r="BN27" s="44">
        <f t="shared" si="1163"/>
        <v>3300</v>
      </c>
      <c r="BO27" s="44">
        <f t="shared" ref="BO27:DY27" si="1164">SUM(BO22+BO24)</f>
        <v>14100</v>
      </c>
      <c r="BP27" s="46">
        <f t="shared" si="1164"/>
        <v>9800</v>
      </c>
      <c r="BQ27" s="44">
        <f t="shared" si="1164"/>
        <v>2000</v>
      </c>
      <c r="BR27" s="45">
        <f t="shared" si="1164"/>
        <v>11800</v>
      </c>
      <c r="BS27" s="44">
        <f t="shared" si="1164"/>
        <v>10600</v>
      </c>
      <c r="BT27" s="44">
        <f t="shared" si="1164"/>
        <v>3700</v>
      </c>
      <c r="BU27" s="44">
        <f t="shared" si="1164"/>
        <v>14300</v>
      </c>
      <c r="BV27" s="46">
        <f t="shared" si="1164"/>
        <v>6900</v>
      </c>
      <c r="BW27" s="44">
        <f t="shared" si="1164"/>
        <v>1500</v>
      </c>
      <c r="BX27" s="45">
        <f t="shared" si="1164"/>
        <v>8400</v>
      </c>
      <c r="BY27" s="44">
        <f t="shared" si="1164"/>
        <v>5300</v>
      </c>
      <c r="BZ27" s="44">
        <f t="shared" si="1164"/>
        <v>1100</v>
      </c>
      <c r="CA27" s="44">
        <f t="shared" si="1164"/>
        <v>6400</v>
      </c>
      <c r="CB27" s="46">
        <f t="shared" si="1164"/>
        <v>11200</v>
      </c>
      <c r="CC27" s="44">
        <f t="shared" si="1164"/>
        <v>1500</v>
      </c>
      <c r="CD27" s="45">
        <f t="shared" si="1164"/>
        <v>12700</v>
      </c>
      <c r="CE27" s="44">
        <f t="shared" si="1164"/>
        <v>5300</v>
      </c>
      <c r="CF27" s="44">
        <f t="shared" si="1164"/>
        <v>3700</v>
      </c>
      <c r="CG27" s="44">
        <f t="shared" si="1164"/>
        <v>9000</v>
      </c>
      <c r="CH27" s="46">
        <f t="shared" si="1164"/>
        <v>5100</v>
      </c>
      <c r="CI27" s="44">
        <f t="shared" si="1164"/>
        <v>2400</v>
      </c>
      <c r="CJ27" s="45">
        <f t="shared" si="1164"/>
        <v>7500</v>
      </c>
      <c r="CK27" s="44">
        <f t="shared" si="1164"/>
        <v>8500</v>
      </c>
      <c r="CL27" s="44">
        <f t="shared" si="1164"/>
        <v>1900</v>
      </c>
      <c r="CM27" s="44">
        <f t="shared" si="1164"/>
        <v>10400</v>
      </c>
      <c r="CN27" s="46">
        <f t="shared" si="1164"/>
        <v>8200</v>
      </c>
      <c r="CO27" s="44">
        <f t="shared" si="1164"/>
        <v>2300</v>
      </c>
      <c r="CP27" s="45">
        <f t="shared" si="1164"/>
        <v>10500</v>
      </c>
      <c r="CQ27" s="44">
        <f t="shared" si="1164"/>
        <v>14300</v>
      </c>
      <c r="CR27" s="44">
        <f t="shared" si="1164"/>
        <v>1500</v>
      </c>
      <c r="CS27" s="44">
        <f t="shared" si="1164"/>
        <v>15800</v>
      </c>
      <c r="CT27" s="46">
        <f t="shared" si="1164"/>
        <v>15400</v>
      </c>
      <c r="CU27" s="44">
        <f t="shared" si="1164"/>
        <v>2900</v>
      </c>
      <c r="CV27" s="45">
        <f t="shared" si="1164"/>
        <v>18300</v>
      </c>
      <c r="CW27" s="44">
        <f t="shared" si="1164"/>
        <v>8700</v>
      </c>
      <c r="CX27" s="44">
        <f t="shared" si="1164"/>
        <v>400</v>
      </c>
      <c r="CY27" s="44">
        <f t="shared" si="1164"/>
        <v>9100</v>
      </c>
      <c r="CZ27" s="46">
        <f t="shared" si="1164"/>
        <v>10600</v>
      </c>
      <c r="DA27" s="44">
        <f t="shared" si="1164"/>
        <v>1300</v>
      </c>
      <c r="DB27" s="45">
        <f t="shared" si="1164"/>
        <v>11900</v>
      </c>
      <c r="DC27" s="44">
        <f t="shared" si="1164"/>
        <v>8100</v>
      </c>
      <c r="DD27" s="44">
        <f t="shared" si="1164"/>
        <v>2000</v>
      </c>
      <c r="DE27" s="44">
        <f t="shared" si="1164"/>
        <v>10100</v>
      </c>
      <c r="DF27" s="46">
        <f t="shared" si="1164"/>
        <v>13100</v>
      </c>
      <c r="DG27" s="44">
        <f t="shared" si="1164"/>
        <v>2500</v>
      </c>
      <c r="DH27" s="44">
        <f t="shared" si="1164"/>
        <v>100</v>
      </c>
      <c r="DI27" s="45">
        <f t="shared" si="1164"/>
        <v>15700</v>
      </c>
      <c r="DJ27" s="44">
        <f t="shared" si="1164"/>
        <v>4300</v>
      </c>
      <c r="DK27" s="44">
        <f t="shared" si="1164"/>
        <v>2300</v>
      </c>
      <c r="DL27" s="44">
        <f t="shared" si="1164"/>
        <v>1900</v>
      </c>
      <c r="DM27" s="44">
        <f t="shared" si="1164"/>
        <v>8500</v>
      </c>
      <c r="DN27" s="46">
        <f t="shared" si="1164"/>
        <v>3500</v>
      </c>
      <c r="DO27" s="44">
        <f t="shared" si="1164"/>
        <v>1900</v>
      </c>
      <c r="DP27" s="44">
        <f t="shared" si="1164"/>
        <v>400</v>
      </c>
      <c r="DQ27" s="45">
        <f t="shared" si="1164"/>
        <v>5800</v>
      </c>
      <c r="DR27" s="44">
        <f t="shared" si="1164"/>
        <v>5700</v>
      </c>
      <c r="DS27" s="44">
        <f t="shared" si="1164"/>
        <v>3200</v>
      </c>
      <c r="DT27" s="44">
        <f t="shared" si="1164"/>
        <v>2800</v>
      </c>
      <c r="DU27" s="44">
        <f t="shared" si="1164"/>
        <v>11700</v>
      </c>
      <c r="DV27" s="46">
        <f t="shared" si="1164"/>
        <v>6400</v>
      </c>
      <c r="DW27" s="44">
        <f t="shared" si="1164"/>
        <v>2500</v>
      </c>
      <c r="DX27" s="44">
        <f t="shared" si="1164"/>
        <v>2500</v>
      </c>
      <c r="DY27" s="45">
        <f t="shared" si="1164"/>
        <v>11400</v>
      </c>
      <c r="DZ27" s="44">
        <f t="shared" ref="DZ27:GK27" si="1165">SUM(DZ22+DZ24)</f>
        <v>7800</v>
      </c>
      <c r="EA27" s="44">
        <f t="shared" si="1165"/>
        <v>2900</v>
      </c>
      <c r="EB27" s="44">
        <f t="shared" si="1165"/>
        <v>1300</v>
      </c>
      <c r="EC27" s="44">
        <f t="shared" si="1165"/>
        <v>12000</v>
      </c>
      <c r="ED27" s="46">
        <f t="shared" si="1165"/>
        <v>7200</v>
      </c>
      <c r="EE27" s="44">
        <f t="shared" si="1165"/>
        <v>1800</v>
      </c>
      <c r="EF27" s="44">
        <f t="shared" si="1165"/>
        <v>4200</v>
      </c>
      <c r="EG27" s="45">
        <f t="shared" si="1165"/>
        <v>13200</v>
      </c>
      <c r="EH27" s="44">
        <f t="shared" si="1165"/>
        <v>9000</v>
      </c>
      <c r="EI27" s="44">
        <f t="shared" si="1165"/>
        <v>4900</v>
      </c>
      <c r="EJ27" s="44">
        <f t="shared" si="1165"/>
        <v>800</v>
      </c>
      <c r="EK27" s="44">
        <f t="shared" si="1165"/>
        <v>14700</v>
      </c>
      <c r="EL27" s="46">
        <f t="shared" si="1165"/>
        <v>7600</v>
      </c>
      <c r="EM27" s="44">
        <f t="shared" si="1165"/>
        <v>5000</v>
      </c>
      <c r="EN27" s="44">
        <f t="shared" si="1165"/>
        <v>2400</v>
      </c>
      <c r="EO27" s="45">
        <f t="shared" si="1165"/>
        <v>15000</v>
      </c>
      <c r="EP27" s="44">
        <f t="shared" si="1165"/>
        <v>7100</v>
      </c>
      <c r="EQ27" s="44">
        <f t="shared" si="1165"/>
        <v>4000</v>
      </c>
      <c r="ER27" s="44">
        <f t="shared" si="1165"/>
        <v>3000</v>
      </c>
      <c r="ES27" s="44">
        <f t="shared" si="1165"/>
        <v>14100</v>
      </c>
      <c r="ET27" s="46">
        <f t="shared" si="1165"/>
        <v>5800</v>
      </c>
      <c r="EU27" s="44">
        <f t="shared" si="1165"/>
        <v>4400</v>
      </c>
      <c r="EV27" s="44">
        <f t="shared" si="1165"/>
        <v>2600</v>
      </c>
      <c r="EW27" s="45">
        <f t="shared" si="1165"/>
        <v>12800</v>
      </c>
      <c r="EX27" s="44">
        <f t="shared" si="1165"/>
        <v>10700</v>
      </c>
      <c r="EY27" s="44">
        <f t="shared" si="1165"/>
        <v>3400</v>
      </c>
      <c r="EZ27" s="44">
        <f t="shared" si="1165"/>
        <v>4000</v>
      </c>
      <c r="FA27" s="44">
        <f t="shared" si="1165"/>
        <v>18100</v>
      </c>
      <c r="FB27" s="46">
        <f t="shared" si="1165"/>
        <v>5500</v>
      </c>
      <c r="FC27" s="44">
        <f t="shared" si="1165"/>
        <v>4000</v>
      </c>
      <c r="FD27" s="44">
        <f t="shared" si="1165"/>
        <v>5000</v>
      </c>
      <c r="FE27" s="45">
        <f t="shared" si="1165"/>
        <v>14500</v>
      </c>
      <c r="FF27" s="44">
        <f t="shared" si="1165"/>
        <v>4700</v>
      </c>
      <c r="FG27" s="44">
        <f t="shared" si="1165"/>
        <v>4700</v>
      </c>
      <c r="FH27" s="44">
        <f t="shared" si="1165"/>
        <v>2300</v>
      </c>
      <c r="FI27" s="44">
        <f t="shared" si="1165"/>
        <v>11700</v>
      </c>
      <c r="FJ27" s="46">
        <f t="shared" si="1165"/>
        <v>5400</v>
      </c>
      <c r="FK27" s="44">
        <f t="shared" si="1165"/>
        <v>4900</v>
      </c>
      <c r="FL27" s="44">
        <f t="shared" si="1165"/>
        <v>2100</v>
      </c>
      <c r="FM27" s="45">
        <f t="shared" si="1165"/>
        <v>12400</v>
      </c>
      <c r="FN27" s="44">
        <f t="shared" si="1165"/>
        <v>7700</v>
      </c>
      <c r="FO27" s="44">
        <f t="shared" si="1165"/>
        <v>4700</v>
      </c>
      <c r="FP27" s="44">
        <f t="shared" si="1165"/>
        <v>5500</v>
      </c>
      <c r="FQ27" s="44">
        <f t="shared" si="1165"/>
        <v>17900</v>
      </c>
      <c r="FR27" s="46">
        <f t="shared" si="1165"/>
        <v>5800</v>
      </c>
      <c r="FS27" s="44">
        <f t="shared" si="1165"/>
        <v>4200</v>
      </c>
      <c r="FT27" s="44">
        <f t="shared" si="1165"/>
        <v>2700</v>
      </c>
      <c r="FU27" s="45">
        <f t="shared" si="1165"/>
        <v>12700</v>
      </c>
      <c r="FV27" s="44">
        <f t="shared" si="1165"/>
        <v>5900</v>
      </c>
      <c r="FW27" s="44">
        <f t="shared" si="1165"/>
        <v>4900</v>
      </c>
      <c r="FX27" s="44">
        <f t="shared" si="1165"/>
        <v>6100</v>
      </c>
      <c r="FY27" s="44">
        <f t="shared" si="1165"/>
        <v>16900</v>
      </c>
      <c r="FZ27" s="46">
        <f t="shared" si="1165"/>
        <v>5800</v>
      </c>
      <c r="GA27" s="44">
        <f t="shared" si="1165"/>
        <v>4600</v>
      </c>
      <c r="GB27" s="44">
        <f t="shared" si="1165"/>
        <v>1100</v>
      </c>
      <c r="GC27" s="45">
        <f t="shared" si="1165"/>
        <v>11500</v>
      </c>
      <c r="GD27" s="44">
        <f t="shared" si="1165"/>
        <v>8700</v>
      </c>
      <c r="GE27" s="44">
        <f t="shared" si="1165"/>
        <v>4700</v>
      </c>
      <c r="GF27" s="44">
        <f t="shared" si="1165"/>
        <v>3900</v>
      </c>
      <c r="GG27" s="44">
        <f t="shared" si="1165"/>
        <v>17300</v>
      </c>
      <c r="GH27" s="46">
        <f t="shared" si="1165"/>
        <v>7700</v>
      </c>
      <c r="GI27" s="44">
        <f t="shared" si="1165"/>
        <v>3300</v>
      </c>
      <c r="GJ27" s="44">
        <f t="shared" si="1165"/>
        <v>3400</v>
      </c>
      <c r="GK27" s="45">
        <f t="shared" si="1165"/>
        <v>14400</v>
      </c>
      <c r="GL27" s="44">
        <f t="shared" ref="GL27:IW27" si="1166">SUM(GL22+GL24)</f>
        <v>4800</v>
      </c>
      <c r="GM27" s="44">
        <f t="shared" si="1166"/>
        <v>4000</v>
      </c>
      <c r="GN27" s="44">
        <f t="shared" si="1166"/>
        <v>2700</v>
      </c>
      <c r="GO27" s="44">
        <f t="shared" si="1166"/>
        <v>11500</v>
      </c>
      <c r="GP27" s="46">
        <f t="shared" si="1166"/>
        <v>4300</v>
      </c>
      <c r="GQ27" s="44">
        <f t="shared" si="1166"/>
        <v>3500</v>
      </c>
      <c r="GR27" s="44">
        <f t="shared" si="1166"/>
        <v>4300</v>
      </c>
      <c r="GS27" s="45">
        <f t="shared" si="1166"/>
        <v>12100</v>
      </c>
      <c r="GT27" s="44">
        <f t="shared" si="1166"/>
        <v>7600</v>
      </c>
      <c r="GU27" s="44">
        <f t="shared" si="1166"/>
        <v>4000</v>
      </c>
      <c r="GV27" s="44">
        <f t="shared" si="1166"/>
        <v>1600</v>
      </c>
      <c r="GW27" s="44">
        <f t="shared" si="1166"/>
        <v>13200</v>
      </c>
      <c r="GX27" s="46">
        <f t="shared" si="1166"/>
        <v>3900</v>
      </c>
      <c r="GY27" s="44">
        <f t="shared" si="1166"/>
        <v>3600</v>
      </c>
      <c r="GZ27" s="44">
        <f t="shared" si="1166"/>
        <v>2300</v>
      </c>
      <c r="HA27" s="45">
        <f t="shared" si="1166"/>
        <v>9800</v>
      </c>
      <c r="HB27" s="44">
        <f t="shared" si="1166"/>
        <v>4500</v>
      </c>
      <c r="HC27" s="44">
        <f t="shared" si="1166"/>
        <v>3800</v>
      </c>
      <c r="HD27" s="44">
        <f t="shared" si="1166"/>
        <v>2000</v>
      </c>
      <c r="HE27" s="44">
        <f t="shared" si="1166"/>
        <v>10300</v>
      </c>
      <c r="HF27" s="46">
        <f t="shared" si="1166"/>
        <v>4100</v>
      </c>
      <c r="HG27" s="44">
        <f t="shared" si="1166"/>
        <v>4000</v>
      </c>
      <c r="HH27" s="44">
        <f t="shared" si="1166"/>
        <v>1000</v>
      </c>
      <c r="HI27" s="45">
        <f t="shared" si="1166"/>
        <v>9100</v>
      </c>
      <c r="HJ27" s="44">
        <f t="shared" si="1166"/>
        <v>3600</v>
      </c>
      <c r="HK27" s="44">
        <f t="shared" si="1166"/>
        <v>3000</v>
      </c>
      <c r="HL27" s="44">
        <f t="shared" si="1166"/>
        <v>1500</v>
      </c>
      <c r="HM27" s="44">
        <f t="shared" si="1166"/>
        <v>8100</v>
      </c>
      <c r="HN27" s="46">
        <f t="shared" si="1166"/>
        <v>4200</v>
      </c>
      <c r="HO27" s="44">
        <f t="shared" si="1166"/>
        <v>4300</v>
      </c>
      <c r="HP27" s="44">
        <f t="shared" si="1166"/>
        <v>1400</v>
      </c>
      <c r="HQ27" s="45">
        <f t="shared" si="1166"/>
        <v>9900</v>
      </c>
      <c r="HR27" s="44">
        <f t="shared" si="1166"/>
        <v>2100</v>
      </c>
      <c r="HS27" s="44">
        <f t="shared" si="1166"/>
        <v>2600</v>
      </c>
      <c r="HT27" s="44">
        <f t="shared" si="1166"/>
        <v>1100</v>
      </c>
      <c r="HU27" s="44">
        <f t="shared" si="1166"/>
        <v>5800</v>
      </c>
      <c r="HV27" s="46">
        <f t="shared" si="1166"/>
        <v>3900</v>
      </c>
      <c r="HW27" s="44">
        <f t="shared" si="1166"/>
        <v>2600</v>
      </c>
      <c r="HX27" s="44">
        <f t="shared" si="1166"/>
        <v>1400</v>
      </c>
      <c r="HY27" s="45">
        <f t="shared" si="1166"/>
        <v>7900</v>
      </c>
      <c r="HZ27" s="44">
        <f t="shared" si="1166"/>
        <v>5900</v>
      </c>
      <c r="IA27" s="44">
        <f t="shared" si="1166"/>
        <v>4700</v>
      </c>
      <c r="IB27" s="44">
        <f t="shared" si="1166"/>
        <v>1900</v>
      </c>
      <c r="IC27" s="44">
        <f t="shared" si="1166"/>
        <v>12500</v>
      </c>
      <c r="ID27" s="46">
        <f t="shared" si="1166"/>
        <v>5000</v>
      </c>
      <c r="IE27" s="44">
        <f t="shared" si="1166"/>
        <v>3200</v>
      </c>
      <c r="IF27" s="44">
        <f t="shared" si="1166"/>
        <v>1500</v>
      </c>
      <c r="IG27" s="45">
        <f t="shared" si="1166"/>
        <v>9700</v>
      </c>
      <c r="IH27" s="44">
        <f t="shared" si="1166"/>
        <v>2700</v>
      </c>
      <c r="II27" s="44">
        <f t="shared" si="1166"/>
        <v>3000</v>
      </c>
      <c r="IJ27" s="44">
        <f t="shared" si="1166"/>
        <v>300</v>
      </c>
      <c r="IK27" s="44">
        <f t="shared" si="1166"/>
        <v>6000</v>
      </c>
      <c r="IL27" s="46">
        <f t="shared" si="1166"/>
        <v>2400</v>
      </c>
      <c r="IM27" s="44">
        <f t="shared" si="1166"/>
        <v>2500</v>
      </c>
      <c r="IN27" s="44">
        <f t="shared" si="1166"/>
        <v>400</v>
      </c>
      <c r="IO27" s="45">
        <f t="shared" si="1166"/>
        <v>5300</v>
      </c>
      <c r="IP27" s="44">
        <f t="shared" si="1166"/>
        <v>1700</v>
      </c>
      <c r="IQ27" s="44">
        <f t="shared" si="1166"/>
        <v>2200</v>
      </c>
      <c r="IR27" s="44">
        <f t="shared" si="1166"/>
        <v>400</v>
      </c>
      <c r="IS27" s="44">
        <f t="shared" si="1166"/>
        <v>4300</v>
      </c>
      <c r="IT27" s="46">
        <f t="shared" si="1166"/>
        <v>1800</v>
      </c>
      <c r="IU27" s="44">
        <f t="shared" si="1166"/>
        <v>3000</v>
      </c>
      <c r="IV27" s="44">
        <f t="shared" si="1166"/>
        <v>900</v>
      </c>
      <c r="IW27" s="45">
        <f t="shared" si="1166"/>
        <v>5700</v>
      </c>
      <c r="IX27" s="44">
        <f t="shared" ref="IX27:LI27" si="1167">SUM(IX22+IX24)</f>
        <v>2200</v>
      </c>
      <c r="IY27" s="44">
        <f t="shared" si="1167"/>
        <v>2500</v>
      </c>
      <c r="IZ27" s="44">
        <f t="shared" si="1167"/>
        <v>200</v>
      </c>
      <c r="JA27" s="44">
        <f t="shared" si="1167"/>
        <v>4900</v>
      </c>
      <c r="JB27" s="46">
        <f t="shared" si="1167"/>
        <v>2300</v>
      </c>
      <c r="JC27" s="44">
        <f t="shared" si="1167"/>
        <v>2300</v>
      </c>
      <c r="JD27" s="44">
        <f t="shared" si="1167"/>
        <v>500</v>
      </c>
      <c r="JE27" s="45">
        <f t="shared" si="1167"/>
        <v>5100</v>
      </c>
      <c r="JF27" s="44">
        <f t="shared" si="1167"/>
        <v>4200</v>
      </c>
      <c r="JG27" s="44">
        <f t="shared" si="1167"/>
        <v>2100</v>
      </c>
      <c r="JH27" s="44">
        <f t="shared" si="1167"/>
        <v>700</v>
      </c>
      <c r="JI27" s="44">
        <f t="shared" si="1167"/>
        <v>7000</v>
      </c>
      <c r="JJ27" s="46">
        <f t="shared" si="1167"/>
        <v>4400</v>
      </c>
      <c r="JK27" s="44">
        <f t="shared" si="1167"/>
        <v>2500</v>
      </c>
      <c r="JL27" s="44">
        <f t="shared" si="1167"/>
        <v>900</v>
      </c>
      <c r="JM27" s="45">
        <f t="shared" si="1167"/>
        <v>7800</v>
      </c>
      <c r="JN27" s="44">
        <f t="shared" si="1167"/>
        <v>5600</v>
      </c>
      <c r="JO27" s="44">
        <f t="shared" si="1167"/>
        <v>2200</v>
      </c>
      <c r="JP27" s="44">
        <f t="shared" si="1167"/>
        <v>1200</v>
      </c>
      <c r="JQ27" s="44">
        <f t="shared" si="1167"/>
        <v>9000</v>
      </c>
      <c r="JR27" s="46">
        <f t="shared" si="1167"/>
        <v>4200</v>
      </c>
      <c r="JS27" s="44">
        <f t="shared" si="1167"/>
        <v>2000</v>
      </c>
      <c r="JT27" s="44">
        <f t="shared" si="1167"/>
        <v>1600</v>
      </c>
      <c r="JU27" s="45">
        <f t="shared" si="1167"/>
        <v>7800</v>
      </c>
      <c r="JV27" s="44">
        <f t="shared" si="1167"/>
        <v>4300</v>
      </c>
      <c r="JW27" s="44">
        <f t="shared" si="1167"/>
        <v>3700</v>
      </c>
      <c r="JX27" s="44">
        <f t="shared" si="1167"/>
        <v>1000</v>
      </c>
      <c r="JY27" s="44">
        <f t="shared" si="1167"/>
        <v>9000</v>
      </c>
      <c r="JZ27" s="46">
        <f t="shared" si="1167"/>
        <v>4900</v>
      </c>
      <c r="KA27" s="44">
        <f t="shared" si="1167"/>
        <v>3800</v>
      </c>
      <c r="KB27" s="44">
        <f t="shared" si="1167"/>
        <v>1300</v>
      </c>
      <c r="KC27" s="45">
        <f t="shared" si="1167"/>
        <v>10000</v>
      </c>
      <c r="KD27" s="44">
        <f t="shared" si="1167"/>
        <v>3200</v>
      </c>
      <c r="KE27" s="44">
        <f t="shared" si="1167"/>
        <v>2900</v>
      </c>
      <c r="KF27" s="44">
        <f t="shared" si="1167"/>
        <v>2300</v>
      </c>
      <c r="KG27" s="44">
        <f t="shared" si="1167"/>
        <v>8400</v>
      </c>
      <c r="KH27" s="46">
        <f t="shared" si="1167"/>
        <v>3600</v>
      </c>
      <c r="KI27" s="44">
        <f t="shared" si="1167"/>
        <v>2000</v>
      </c>
      <c r="KJ27" s="44">
        <f t="shared" si="1167"/>
        <v>1300</v>
      </c>
      <c r="KK27" s="45">
        <f t="shared" si="1167"/>
        <v>6900</v>
      </c>
      <c r="KL27" s="44">
        <f t="shared" si="1167"/>
        <v>4200</v>
      </c>
      <c r="KM27" s="44">
        <f t="shared" si="1167"/>
        <v>2300</v>
      </c>
      <c r="KN27" s="44">
        <f t="shared" si="1167"/>
        <v>2100</v>
      </c>
      <c r="KO27" s="44">
        <f t="shared" si="1167"/>
        <v>8600</v>
      </c>
      <c r="KP27" s="46">
        <f t="shared" si="1167"/>
        <v>7200</v>
      </c>
      <c r="KQ27" s="44">
        <f t="shared" si="1167"/>
        <v>3700</v>
      </c>
      <c r="KR27" s="44">
        <f t="shared" si="1167"/>
        <v>3400</v>
      </c>
      <c r="KS27" s="45">
        <f t="shared" si="1167"/>
        <v>14300</v>
      </c>
      <c r="KT27" s="44">
        <f t="shared" si="1167"/>
        <v>5100</v>
      </c>
      <c r="KU27" s="44">
        <f t="shared" si="1167"/>
        <v>3200</v>
      </c>
      <c r="KV27" s="44">
        <f t="shared" si="1167"/>
        <v>2300</v>
      </c>
      <c r="KW27" s="44">
        <f t="shared" si="1167"/>
        <v>10600</v>
      </c>
      <c r="KX27" s="46">
        <f t="shared" si="1167"/>
        <v>3800</v>
      </c>
      <c r="KY27" s="44">
        <f t="shared" si="1167"/>
        <v>2800</v>
      </c>
      <c r="KZ27" s="44">
        <f t="shared" si="1167"/>
        <v>900</v>
      </c>
      <c r="LA27" s="45">
        <f t="shared" si="1167"/>
        <v>7500</v>
      </c>
      <c r="LB27" s="44">
        <f t="shared" si="1167"/>
        <v>3400</v>
      </c>
      <c r="LC27" s="44">
        <f t="shared" si="1167"/>
        <v>2900</v>
      </c>
      <c r="LD27" s="44">
        <f t="shared" si="1167"/>
        <v>400</v>
      </c>
      <c r="LE27" s="44">
        <f t="shared" si="1167"/>
        <v>6700</v>
      </c>
      <c r="LF27" s="46">
        <f t="shared" si="1167"/>
        <v>4400</v>
      </c>
      <c r="LG27" s="44">
        <f t="shared" si="1167"/>
        <v>3600</v>
      </c>
      <c r="LH27" s="44">
        <f t="shared" si="1167"/>
        <v>3000</v>
      </c>
      <c r="LI27" s="45">
        <f t="shared" si="1167"/>
        <v>11000</v>
      </c>
      <c r="LJ27" s="44">
        <f t="shared" ref="LJ27:NU27" si="1168">SUM(LJ22+LJ24)</f>
        <v>5300</v>
      </c>
      <c r="LK27" s="44">
        <f t="shared" si="1168"/>
        <v>3600</v>
      </c>
      <c r="LL27" s="44">
        <f t="shared" si="1168"/>
        <v>1400</v>
      </c>
      <c r="LM27" s="44">
        <f t="shared" si="1168"/>
        <v>10300</v>
      </c>
      <c r="LN27" s="46">
        <f t="shared" si="1168"/>
        <v>5200</v>
      </c>
      <c r="LO27" s="44">
        <f t="shared" si="1168"/>
        <v>2600</v>
      </c>
      <c r="LP27" s="44">
        <f t="shared" si="1168"/>
        <v>1200</v>
      </c>
      <c r="LQ27" s="45">
        <f t="shared" si="1168"/>
        <v>9000</v>
      </c>
      <c r="LR27" s="44">
        <f t="shared" si="1168"/>
        <v>4400</v>
      </c>
      <c r="LS27" s="44">
        <f t="shared" si="1168"/>
        <v>3400</v>
      </c>
      <c r="LT27" s="44">
        <f t="shared" si="1168"/>
        <v>1800</v>
      </c>
      <c r="LU27" s="44">
        <f t="shared" si="1168"/>
        <v>9600</v>
      </c>
      <c r="LV27" s="46">
        <f t="shared" si="1168"/>
        <v>6000</v>
      </c>
      <c r="LW27" s="44">
        <f t="shared" si="1168"/>
        <v>3500</v>
      </c>
      <c r="LX27" s="44">
        <f t="shared" si="1168"/>
        <v>2500</v>
      </c>
      <c r="LY27" s="45">
        <f t="shared" si="1168"/>
        <v>12000.000000000002</v>
      </c>
      <c r="LZ27" s="44">
        <f t="shared" si="1168"/>
        <v>3600</v>
      </c>
      <c r="MA27" s="44">
        <f t="shared" si="1168"/>
        <v>3500</v>
      </c>
      <c r="MB27" s="44">
        <f t="shared" si="1168"/>
        <v>1100</v>
      </c>
      <c r="MC27" s="44">
        <f t="shared" si="1168"/>
        <v>8200</v>
      </c>
      <c r="MD27" s="46">
        <f t="shared" si="1168"/>
        <v>2600</v>
      </c>
      <c r="ME27" s="44">
        <f t="shared" si="1168"/>
        <v>2700</v>
      </c>
      <c r="MF27" s="44">
        <f t="shared" si="1168"/>
        <v>1300</v>
      </c>
      <c r="MG27" s="45">
        <f t="shared" si="1168"/>
        <v>6600</v>
      </c>
      <c r="MH27" s="44">
        <f t="shared" si="1168"/>
        <v>2400</v>
      </c>
      <c r="MI27" s="44">
        <f t="shared" si="1168"/>
        <v>1500</v>
      </c>
      <c r="MJ27" s="44">
        <f t="shared" si="1168"/>
        <v>2000</v>
      </c>
      <c r="MK27" s="44">
        <f t="shared" si="1168"/>
        <v>5900</v>
      </c>
      <c r="ML27" s="46">
        <f t="shared" si="1168"/>
        <v>2000</v>
      </c>
      <c r="MM27" s="44">
        <f t="shared" si="1168"/>
        <v>2800</v>
      </c>
      <c r="MN27" s="44">
        <f t="shared" si="1168"/>
        <v>1000</v>
      </c>
      <c r="MO27" s="45">
        <f t="shared" si="1168"/>
        <v>5800</v>
      </c>
      <c r="MP27" s="44">
        <f t="shared" si="1168"/>
        <v>1500</v>
      </c>
      <c r="MQ27" s="44">
        <f t="shared" si="1168"/>
        <v>2200</v>
      </c>
      <c r="MR27" s="44">
        <f t="shared" si="1168"/>
        <v>800</v>
      </c>
      <c r="MS27" s="44">
        <f t="shared" si="1168"/>
        <v>4500</v>
      </c>
      <c r="MT27" s="46">
        <f t="shared" si="1168"/>
        <v>1500</v>
      </c>
      <c r="MU27" s="44">
        <f t="shared" si="1168"/>
        <v>2700</v>
      </c>
      <c r="MV27" s="44">
        <f t="shared" si="1168"/>
        <v>300</v>
      </c>
      <c r="MW27" s="45">
        <f t="shared" si="1168"/>
        <v>4500</v>
      </c>
      <c r="MX27" s="44">
        <f t="shared" si="1168"/>
        <v>3000</v>
      </c>
      <c r="MY27" s="44">
        <f t="shared" si="1168"/>
        <v>3100</v>
      </c>
      <c r="MZ27" s="44">
        <f t="shared" si="1168"/>
        <v>1000</v>
      </c>
      <c r="NA27" s="44">
        <f t="shared" si="1168"/>
        <v>7100</v>
      </c>
      <c r="NB27" s="46">
        <f t="shared" si="1168"/>
        <v>4200</v>
      </c>
      <c r="NC27" s="44">
        <f t="shared" si="1168"/>
        <v>2600</v>
      </c>
      <c r="ND27" s="44">
        <f t="shared" si="1168"/>
        <v>1100</v>
      </c>
      <c r="NE27" s="45">
        <f t="shared" si="1168"/>
        <v>7900</v>
      </c>
      <c r="NF27" s="44">
        <f t="shared" si="1168"/>
        <v>4000</v>
      </c>
      <c r="NG27" s="44">
        <f t="shared" si="1168"/>
        <v>2600</v>
      </c>
      <c r="NH27" s="44">
        <f t="shared" si="1168"/>
        <v>1200</v>
      </c>
      <c r="NI27" s="44">
        <f t="shared" si="1168"/>
        <v>7800</v>
      </c>
      <c r="NJ27" s="46">
        <f t="shared" si="1168"/>
        <v>4200</v>
      </c>
      <c r="NK27" s="44">
        <f t="shared" si="1168"/>
        <v>3200</v>
      </c>
      <c r="NL27" s="44">
        <f t="shared" si="1168"/>
        <v>1100</v>
      </c>
      <c r="NM27" s="45">
        <f t="shared" si="1168"/>
        <v>8500</v>
      </c>
      <c r="NN27" s="44">
        <f t="shared" si="1168"/>
        <v>4900</v>
      </c>
      <c r="NO27" s="44">
        <f t="shared" si="1168"/>
        <v>3600</v>
      </c>
      <c r="NP27" s="44">
        <f t="shared" si="1168"/>
        <v>1100</v>
      </c>
      <c r="NQ27" s="44">
        <f t="shared" si="1168"/>
        <v>9600</v>
      </c>
      <c r="NR27" s="46">
        <f t="shared" si="1168"/>
        <v>5300</v>
      </c>
      <c r="NS27" s="44">
        <f t="shared" si="1168"/>
        <v>3900</v>
      </c>
      <c r="NT27" s="44">
        <f t="shared" si="1168"/>
        <v>1800</v>
      </c>
      <c r="NU27" s="45">
        <f t="shared" si="1168"/>
        <v>11000</v>
      </c>
      <c r="NV27" s="44">
        <f t="shared" ref="NV27:QG27" si="1169">SUM(NV22+NV24)</f>
        <v>2800</v>
      </c>
      <c r="NW27" s="44">
        <f t="shared" si="1169"/>
        <v>2900</v>
      </c>
      <c r="NX27" s="44">
        <f t="shared" si="1169"/>
        <v>1100</v>
      </c>
      <c r="NY27" s="44">
        <f t="shared" si="1169"/>
        <v>6800</v>
      </c>
      <c r="NZ27" s="46">
        <f t="shared" si="1169"/>
        <v>2200</v>
      </c>
      <c r="OA27" s="44">
        <f t="shared" si="1169"/>
        <v>2200</v>
      </c>
      <c r="OB27" s="44">
        <f t="shared" si="1169"/>
        <v>1000</v>
      </c>
      <c r="OC27" s="45">
        <f t="shared" si="1169"/>
        <v>5400</v>
      </c>
      <c r="OD27" s="44">
        <f t="shared" si="1169"/>
        <v>2600</v>
      </c>
      <c r="OE27" s="44">
        <f t="shared" si="1169"/>
        <v>2100</v>
      </c>
      <c r="OF27" s="44">
        <f t="shared" si="1169"/>
        <v>900</v>
      </c>
      <c r="OG27" s="44">
        <f t="shared" si="1169"/>
        <v>5600</v>
      </c>
      <c r="OH27" s="46">
        <f t="shared" si="1169"/>
        <v>1700</v>
      </c>
      <c r="OI27" s="44">
        <f t="shared" si="1169"/>
        <v>2500</v>
      </c>
      <c r="OJ27" s="44">
        <f t="shared" si="1169"/>
        <v>900</v>
      </c>
      <c r="OK27" s="45">
        <f t="shared" si="1169"/>
        <v>5100</v>
      </c>
      <c r="OL27" s="44">
        <f t="shared" si="1169"/>
        <v>1300</v>
      </c>
      <c r="OM27" s="44">
        <f t="shared" si="1169"/>
        <v>2000</v>
      </c>
      <c r="ON27" s="44">
        <f t="shared" si="1169"/>
        <v>900</v>
      </c>
      <c r="OO27" s="44">
        <f t="shared" si="1169"/>
        <v>4200</v>
      </c>
      <c r="OP27" s="46">
        <f t="shared" si="1169"/>
        <v>2000</v>
      </c>
      <c r="OQ27" s="44">
        <f t="shared" si="1169"/>
        <v>2700</v>
      </c>
      <c r="OR27" s="44">
        <f t="shared" si="1169"/>
        <v>600</v>
      </c>
      <c r="OS27" s="45">
        <f t="shared" si="1169"/>
        <v>5300</v>
      </c>
      <c r="OT27" s="44">
        <f t="shared" si="1169"/>
        <v>2600</v>
      </c>
      <c r="OU27" s="44">
        <f t="shared" si="1169"/>
        <v>3000</v>
      </c>
      <c r="OV27" s="44">
        <f t="shared" si="1169"/>
        <v>600</v>
      </c>
      <c r="OW27" s="44">
        <f t="shared" si="1169"/>
        <v>6200</v>
      </c>
      <c r="OX27" s="46">
        <f t="shared" si="1169"/>
        <v>3300</v>
      </c>
      <c r="OY27" s="44">
        <f t="shared" si="1169"/>
        <v>3200</v>
      </c>
      <c r="OZ27" s="44">
        <f t="shared" si="1169"/>
        <v>600</v>
      </c>
      <c r="PA27" s="45">
        <f t="shared" si="1169"/>
        <v>7100</v>
      </c>
      <c r="PB27" s="44">
        <f t="shared" si="1169"/>
        <v>2400</v>
      </c>
      <c r="PC27" s="44">
        <f t="shared" si="1169"/>
        <v>3300</v>
      </c>
      <c r="PD27" s="44">
        <f t="shared" si="1169"/>
        <v>1100</v>
      </c>
      <c r="PE27" s="44">
        <f t="shared" si="1169"/>
        <v>6800</v>
      </c>
      <c r="PF27" s="46">
        <f t="shared" si="1169"/>
        <v>2900</v>
      </c>
      <c r="PG27" s="44">
        <f t="shared" si="1169"/>
        <v>3800</v>
      </c>
      <c r="PH27" s="44">
        <f t="shared" si="1169"/>
        <v>800</v>
      </c>
      <c r="PI27" s="45">
        <f t="shared" si="1169"/>
        <v>7500</v>
      </c>
      <c r="PJ27" s="44">
        <f t="shared" si="1169"/>
        <v>3700</v>
      </c>
      <c r="PK27" s="44">
        <f t="shared" si="1169"/>
        <v>4500</v>
      </c>
      <c r="PL27" s="44">
        <f t="shared" si="1169"/>
        <v>800</v>
      </c>
      <c r="PM27" s="44">
        <f t="shared" si="1169"/>
        <v>9000</v>
      </c>
      <c r="PN27" s="46">
        <f t="shared" si="1169"/>
        <v>3500</v>
      </c>
      <c r="PO27" s="44">
        <f t="shared" si="1169"/>
        <v>4200</v>
      </c>
      <c r="PP27" s="44">
        <f t="shared" si="1169"/>
        <v>1000</v>
      </c>
      <c r="PQ27" s="45">
        <f t="shared" si="1169"/>
        <v>8700</v>
      </c>
      <c r="PR27" s="44">
        <f t="shared" si="1169"/>
        <v>2600</v>
      </c>
      <c r="PS27" s="44">
        <f t="shared" si="1169"/>
        <v>2700</v>
      </c>
      <c r="PT27" s="44">
        <f t="shared" si="1169"/>
        <v>600</v>
      </c>
      <c r="PU27" s="44">
        <f t="shared" si="1169"/>
        <v>5900</v>
      </c>
      <c r="PV27" s="46">
        <f t="shared" si="1169"/>
        <v>1800</v>
      </c>
      <c r="PW27" s="44">
        <f t="shared" si="1169"/>
        <v>2000</v>
      </c>
      <c r="PX27" s="44">
        <f t="shared" si="1169"/>
        <v>600</v>
      </c>
      <c r="PY27" s="45">
        <f t="shared" si="1169"/>
        <v>4400</v>
      </c>
      <c r="PZ27" s="44">
        <f t="shared" si="1169"/>
        <v>2500</v>
      </c>
      <c r="QA27" s="44">
        <f t="shared" si="1169"/>
        <v>2200</v>
      </c>
      <c r="QB27" s="44">
        <f t="shared" si="1169"/>
        <v>700</v>
      </c>
      <c r="QC27" s="44">
        <f t="shared" si="1169"/>
        <v>5400</v>
      </c>
      <c r="QD27" s="46">
        <f t="shared" si="1169"/>
        <v>1900</v>
      </c>
      <c r="QE27" s="44">
        <f t="shared" si="1169"/>
        <v>2500</v>
      </c>
      <c r="QF27" s="44">
        <f t="shared" si="1169"/>
        <v>1300</v>
      </c>
      <c r="QG27" s="45">
        <f t="shared" si="1169"/>
        <v>5700</v>
      </c>
      <c r="QH27" s="44">
        <f t="shared" ref="QH27:SS27" si="1170">SUM(QH22+QH24)</f>
        <v>2100</v>
      </c>
      <c r="QI27" s="44">
        <f t="shared" si="1170"/>
        <v>3200</v>
      </c>
      <c r="QJ27" s="44">
        <f t="shared" si="1170"/>
        <v>400</v>
      </c>
      <c r="QK27" s="44">
        <f t="shared" si="1170"/>
        <v>5700</v>
      </c>
      <c r="QL27" s="46">
        <f t="shared" si="1170"/>
        <v>2500</v>
      </c>
      <c r="QM27" s="44">
        <f t="shared" si="1170"/>
        <v>3200</v>
      </c>
      <c r="QN27" s="44">
        <f t="shared" si="1170"/>
        <v>500</v>
      </c>
      <c r="QO27" s="45">
        <f t="shared" si="1170"/>
        <v>6200</v>
      </c>
      <c r="QP27" s="44">
        <f t="shared" si="1170"/>
        <v>4600</v>
      </c>
      <c r="QQ27" s="44">
        <f t="shared" si="1170"/>
        <v>3100</v>
      </c>
      <c r="QR27" s="44">
        <f t="shared" si="1170"/>
        <v>800</v>
      </c>
      <c r="QS27" s="44">
        <f t="shared" si="1170"/>
        <v>8500</v>
      </c>
      <c r="QT27" s="46">
        <f t="shared" si="1170"/>
        <v>5300</v>
      </c>
      <c r="QU27" s="44">
        <f t="shared" si="1170"/>
        <v>3900</v>
      </c>
      <c r="QV27" s="44">
        <f t="shared" si="1170"/>
        <v>1000</v>
      </c>
      <c r="QW27" s="45">
        <f t="shared" si="1170"/>
        <v>10200</v>
      </c>
      <c r="QX27" s="44">
        <f t="shared" si="1170"/>
        <v>4300</v>
      </c>
      <c r="QY27" s="44">
        <f t="shared" si="1170"/>
        <v>2700</v>
      </c>
      <c r="QZ27" s="44">
        <f t="shared" si="1170"/>
        <v>800</v>
      </c>
      <c r="RA27" s="44">
        <f t="shared" si="1170"/>
        <v>7800</v>
      </c>
      <c r="RB27" s="46">
        <f t="shared" si="1170"/>
        <v>5700</v>
      </c>
      <c r="RC27" s="44">
        <f t="shared" si="1170"/>
        <v>3300</v>
      </c>
      <c r="RD27" s="44">
        <f t="shared" si="1170"/>
        <v>1200</v>
      </c>
      <c r="RE27" s="45">
        <f t="shared" si="1170"/>
        <v>10200</v>
      </c>
      <c r="RF27" s="44">
        <f t="shared" si="1170"/>
        <v>5900</v>
      </c>
      <c r="RG27" s="44">
        <f t="shared" si="1170"/>
        <v>4500</v>
      </c>
      <c r="RH27" s="44">
        <f t="shared" si="1170"/>
        <v>1800</v>
      </c>
      <c r="RI27" s="44">
        <f t="shared" si="1170"/>
        <v>12200</v>
      </c>
      <c r="RJ27" s="46">
        <f t="shared" si="1170"/>
        <v>6400</v>
      </c>
      <c r="RK27" s="44">
        <f t="shared" si="1170"/>
        <v>3800</v>
      </c>
      <c r="RL27" s="44">
        <f t="shared" si="1170"/>
        <v>1600</v>
      </c>
      <c r="RM27" s="45">
        <f t="shared" si="1170"/>
        <v>11800</v>
      </c>
      <c r="RN27" s="44">
        <f t="shared" si="1170"/>
        <v>4100</v>
      </c>
      <c r="RO27" s="44">
        <f t="shared" si="1170"/>
        <v>2900</v>
      </c>
      <c r="RP27" s="44">
        <f t="shared" si="1170"/>
        <v>1000</v>
      </c>
      <c r="RQ27" s="44">
        <f t="shared" si="1170"/>
        <v>8000</v>
      </c>
      <c r="RR27" s="46">
        <f t="shared" si="1170"/>
        <v>3200</v>
      </c>
      <c r="RS27" s="44">
        <f t="shared" si="1170"/>
        <v>2600</v>
      </c>
      <c r="RT27" s="44">
        <f t="shared" si="1170"/>
        <v>800</v>
      </c>
      <c r="RU27" s="45">
        <f t="shared" si="1170"/>
        <v>6600</v>
      </c>
      <c r="RV27" s="44">
        <f t="shared" si="1170"/>
        <v>3000</v>
      </c>
      <c r="RW27" s="44">
        <f t="shared" si="1170"/>
        <v>2000</v>
      </c>
      <c r="RX27" s="44">
        <f t="shared" si="1170"/>
        <v>1800</v>
      </c>
      <c r="RY27" s="44">
        <f t="shared" si="1170"/>
        <v>6800</v>
      </c>
      <c r="RZ27" s="46">
        <f t="shared" si="1170"/>
        <v>2900</v>
      </c>
      <c r="SA27" s="44">
        <f t="shared" si="1170"/>
        <v>2600</v>
      </c>
      <c r="SB27" s="44">
        <f t="shared" si="1170"/>
        <v>900</v>
      </c>
      <c r="SC27" s="45">
        <f t="shared" si="1170"/>
        <v>6400</v>
      </c>
      <c r="SD27" s="44">
        <f t="shared" si="1170"/>
        <v>2100</v>
      </c>
      <c r="SE27" s="44">
        <f t="shared" si="1170"/>
        <v>1800</v>
      </c>
      <c r="SF27" s="44">
        <f t="shared" si="1170"/>
        <v>800</v>
      </c>
      <c r="SG27" s="44">
        <f t="shared" si="1170"/>
        <v>4700</v>
      </c>
      <c r="SH27" s="46">
        <f t="shared" si="1170"/>
        <v>2500</v>
      </c>
      <c r="SI27" s="44">
        <f t="shared" si="1170"/>
        <v>1800</v>
      </c>
      <c r="SJ27" s="44">
        <f t="shared" si="1170"/>
        <v>600</v>
      </c>
      <c r="SK27" s="45">
        <f t="shared" si="1170"/>
        <v>4900</v>
      </c>
      <c r="SL27" s="44">
        <f t="shared" si="1170"/>
        <v>2500</v>
      </c>
      <c r="SM27" s="44">
        <f t="shared" si="1170"/>
        <v>1900</v>
      </c>
      <c r="SN27" s="44">
        <f t="shared" si="1170"/>
        <v>1200</v>
      </c>
      <c r="SO27" s="44">
        <f t="shared" si="1170"/>
        <v>5600</v>
      </c>
      <c r="SP27" s="46">
        <f t="shared" si="1170"/>
        <v>4000</v>
      </c>
      <c r="SQ27" s="44">
        <f t="shared" si="1170"/>
        <v>2500</v>
      </c>
      <c r="SR27" s="44">
        <f t="shared" si="1170"/>
        <v>1000</v>
      </c>
      <c r="SS27" s="45">
        <f t="shared" si="1170"/>
        <v>7500</v>
      </c>
      <c r="ST27" s="44">
        <f t="shared" ref="ST27:VE27" si="1171">SUM(ST22+ST24)</f>
        <v>4000</v>
      </c>
      <c r="SU27" s="44">
        <f t="shared" si="1171"/>
        <v>2900</v>
      </c>
      <c r="SV27" s="44">
        <f t="shared" si="1171"/>
        <v>1000</v>
      </c>
      <c r="SW27" s="44">
        <f t="shared" si="1171"/>
        <v>7900</v>
      </c>
      <c r="SX27" s="46">
        <f t="shared" si="1171"/>
        <v>4100</v>
      </c>
      <c r="SY27" s="44">
        <f t="shared" si="1171"/>
        <v>3600</v>
      </c>
      <c r="SZ27" s="44">
        <f t="shared" si="1171"/>
        <v>1000</v>
      </c>
      <c r="TA27" s="45">
        <f t="shared" si="1171"/>
        <v>8700</v>
      </c>
      <c r="TB27" s="44">
        <f t="shared" si="1171"/>
        <v>5500</v>
      </c>
      <c r="TC27" s="44">
        <f t="shared" si="1171"/>
        <v>2900</v>
      </c>
      <c r="TD27" s="44">
        <f t="shared" si="1171"/>
        <v>1300</v>
      </c>
      <c r="TE27" s="44">
        <f t="shared" si="1171"/>
        <v>9700</v>
      </c>
      <c r="TF27" s="46">
        <f t="shared" si="1171"/>
        <v>5700</v>
      </c>
      <c r="TG27" s="44">
        <f t="shared" si="1171"/>
        <v>2000</v>
      </c>
      <c r="TH27" s="44">
        <f t="shared" si="1171"/>
        <v>600</v>
      </c>
      <c r="TI27" s="45">
        <f t="shared" si="1171"/>
        <v>8300</v>
      </c>
      <c r="TJ27" s="44">
        <f t="shared" si="1171"/>
        <v>4200</v>
      </c>
      <c r="TK27" s="44">
        <f t="shared" si="1171"/>
        <v>1700</v>
      </c>
      <c r="TL27" s="44">
        <f t="shared" si="1171"/>
        <v>500</v>
      </c>
      <c r="TM27" s="44">
        <f t="shared" si="1171"/>
        <v>6400</v>
      </c>
      <c r="TN27" s="46">
        <f t="shared" si="1171"/>
        <v>3800</v>
      </c>
      <c r="TO27" s="44">
        <f t="shared" si="1171"/>
        <v>2100</v>
      </c>
      <c r="TP27" s="44">
        <f t="shared" si="1171"/>
        <v>700</v>
      </c>
      <c r="TQ27" s="45">
        <f t="shared" si="1171"/>
        <v>6600</v>
      </c>
      <c r="TR27" s="44">
        <f t="shared" si="1171"/>
        <v>4400</v>
      </c>
      <c r="TS27" s="44">
        <f t="shared" si="1171"/>
        <v>700</v>
      </c>
      <c r="TT27" s="44">
        <f t="shared" si="1171"/>
        <v>1000</v>
      </c>
      <c r="TU27" s="44">
        <f t="shared" si="1171"/>
        <v>6100</v>
      </c>
      <c r="TV27" s="46">
        <f t="shared" si="1171"/>
        <v>4800</v>
      </c>
      <c r="TW27" s="44">
        <f t="shared" si="1171"/>
        <v>2000</v>
      </c>
      <c r="TX27" s="44">
        <f t="shared" si="1171"/>
        <v>1400</v>
      </c>
      <c r="TY27" s="45">
        <f t="shared" si="1171"/>
        <v>8200</v>
      </c>
      <c r="TZ27" s="44">
        <f t="shared" si="1171"/>
        <v>3100</v>
      </c>
      <c r="UA27" s="44">
        <f t="shared" si="1171"/>
        <v>1800</v>
      </c>
      <c r="UB27" s="44">
        <f t="shared" si="1171"/>
        <v>1200</v>
      </c>
      <c r="UC27" s="44">
        <f t="shared" si="1171"/>
        <v>6100</v>
      </c>
      <c r="UD27" s="46">
        <f t="shared" si="1171"/>
        <v>2900</v>
      </c>
      <c r="UE27" s="44">
        <f t="shared" si="1171"/>
        <v>3000</v>
      </c>
      <c r="UF27" s="44">
        <f t="shared" si="1171"/>
        <v>2100</v>
      </c>
      <c r="UG27" s="45">
        <f t="shared" si="1171"/>
        <v>8000</v>
      </c>
      <c r="UH27" s="44">
        <f t="shared" si="1171"/>
        <v>5500</v>
      </c>
      <c r="UI27" s="44">
        <f t="shared" si="1171"/>
        <v>2700</v>
      </c>
      <c r="UJ27" s="44">
        <f t="shared" si="1171"/>
        <v>2800</v>
      </c>
      <c r="UK27" s="44">
        <f t="shared" si="1171"/>
        <v>11000</v>
      </c>
      <c r="UL27" s="46">
        <f t="shared" si="1171"/>
        <v>5000</v>
      </c>
      <c r="UM27" s="44">
        <f t="shared" si="1171"/>
        <v>3000</v>
      </c>
      <c r="UN27" s="44">
        <f t="shared" si="1171"/>
        <v>900</v>
      </c>
      <c r="UO27" s="45">
        <f t="shared" si="1171"/>
        <v>8900</v>
      </c>
      <c r="UP27" s="44">
        <f t="shared" si="1171"/>
        <v>5600</v>
      </c>
      <c r="UQ27" s="44">
        <f t="shared" si="1171"/>
        <v>3300</v>
      </c>
      <c r="UR27" s="44">
        <f t="shared" si="1171"/>
        <v>1500</v>
      </c>
      <c r="US27" s="44">
        <f t="shared" si="1171"/>
        <v>10400</v>
      </c>
      <c r="UT27" s="46">
        <f t="shared" si="1171"/>
        <v>3900</v>
      </c>
      <c r="UU27" s="44">
        <f t="shared" si="1171"/>
        <v>2700</v>
      </c>
      <c r="UV27" s="44">
        <f t="shared" si="1171"/>
        <v>1900</v>
      </c>
      <c r="UW27" s="45">
        <f t="shared" si="1171"/>
        <v>8500</v>
      </c>
      <c r="UX27" s="44">
        <f t="shared" si="1171"/>
        <v>4100</v>
      </c>
      <c r="UY27" s="44">
        <f t="shared" si="1171"/>
        <v>3100</v>
      </c>
      <c r="UZ27" s="44">
        <f t="shared" si="1171"/>
        <v>1500</v>
      </c>
      <c r="VA27" s="44">
        <f t="shared" si="1171"/>
        <v>8700</v>
      </c>
      <c r="VB27" s="46">
        <f t="shared" si="1171"/>
        <v>5200</v>
      </c>
      <c r="VC27" s="44">
        <f t="shared" si="1171"/>
        <v>4000</v>
      </c>
      <c r="VD27" s="44">
        <f t="shared" si="1171"/>
        <v>3500</v>
      </c>
      <c r="VE27" s="45">
        <f t="shared" si="1171"/>
        <v>12700</v>
      </c>
      <c r="VF27" s="44">
        <f t="shared" ref="VF27:XQ27" si="1172">SUM(VF22+VF24)</f>
        <v>3800</v>
      </c>
      <c r="VG27" s="44">
        <f t="shared" si="1172"/>
        <v>1700</v>
      </c>
      <c r="VH27" s="44">
        <f t="shared" si="1172"/>
        <v>1500</v>
      </c>
      <c r="VI27" s="44">
        <f t="shared" si="1172"/>
        <v>7000</v>
      </c>
      <c r="VJ27" s="46">
        <f t="shared" si="1172"/>
        <v>3900</v>
      </c>
      <c r="VK27" s="44">
        <f t="shared" si="1172"/>
        <v>2900</v>
      </c>
      <c r="VL27" s="44">
        <f t="shared" si="1172"/>
        <v>2800</v>
      </c>
      <c r="VM27" s="45">
        <f t="shared" si="1172"/>
        <v>9600</v>
      </c>
      <c r="VN27" s="44">
        <f t="shared" si="1172"/>
        <v>2500</v>
      </c>
      <c r="VO27" s="44">
        <f t="shared" si="1172"/>
        <v>1600</v>
      </c>
      <c r="VP27" s="44">
        <f t="shared" si="1172"/>
        <v>1400</v>
      </c>
      <c r="VQ27" s="44">
        <f t="shared" si="1172"/>
        <v>5500</v>
      </c>
      <c r="VR27" s="46">
        <f t="shared" si="1172"/>
        <v>3500</v>
      </c>
      <c r="VS27" s="44">
        <f t="shared" si="1172"/>
        <v>2200</v>
      </c>
      <c r="VT27" s="44">
        <f t="shared" si="1172"/>
        <v>1600</v>
      </c>
      <c r="VU27" s="45">
        <f t="shared" si="1172"/>
        <v>7300</v>
      </c>
      <c r="VV27" s="44">
        <f t="shared" si="1172"/>
        <v>1400</v>
      </c>
      <c r="VW27" s="44">
        <f t="shared" si="1172"/>
        <v>1700</v>
      </c>
      <c r="VX27" s="44">
        <f t="shared" si="1172"/>
        <v>1100</v>
      </c>
      <c r="VY27" s="44">
        <f t="shared" si="1172"/>
        <v>4200</v>
      </c>
      <c r="VZ27" s="46">
        <f t="shared" si="1172"/>
        <v>2600</v>
      </c>
      <c r="WA27" s="44">
        <f t="shared" si="1172"/>
        <v>1700</v>
      </c>
      <c r="WB27" s="44">
        <f t="shared" si="1172"/>
        <v>1500</v>
      </c>
      <c r="WC27" s="45">
        <f t="shared" si="1172"/>
        <v>5800</v>
      </c>
      <c r="WD27" s="44">
        <f t="shared" si="1172"/>
        <v>3300</v>
      </c>
      <c r="WE27" s="44">
        <f t="shared" si="1172"/>
        <v>2600</v>
      </c>
      <c r="WF27" s="44">
        <f t="shared" si="1172"/>
        <v>900</v>
      </c>
      <c r="WG27" s="44">
        <f t="shared" si="1172"/>
        <v>6800</v>
      </c>
      <c r="WH27" s="46">
        <f t="shared" si="1172"/>
        <v>4100</v>
      </c>
      <c r="WI27" s="44">
        <f t="shared" si="1172"/>
        <v>3000</v>
      </c>
      <c r="WJ27" s="44">
        <f t="shared" si="1172"/>
        <v>2000</v>
      </c>
      <c r="WK27" s="45">
        <f t="shared" si="1172"/>
        <v>9100</v>
      </c>
      <c r="WL27" s="44">
        <f t="shared" si="1172"/>
        <v>5400</v>
      </c>
      <c r="WM27" s="44">
        <f t="shared" si="1172"/>
        <v>2300</v>
      </c>
      <c r="WN27" s="44">
        <f t="shared" si="1172"/>
        <v>1500</v>
      </c>
      <c r="WO27" s="44">
        <f t="shared" si="1172"/>
        <v>9200</v>
      </c>
      <c r="WP27" s="46">
        <f t="shared" si="1172"/>
        <v>5900</v>
      </c>
      <c r="WQ27" s="44">
        <f t="shared" si="1172"/>
        <v>1700</v>
      </c>
      <c r="WR27" s="44">
        <f t="shared" si="1172"/>
        <v>1300</v>
      </c>
      <c r="WS27" s="45">
        <f t="shared" si="1172"/>
        <v>8900</v>
      </c>
      <c r="WT27" s="44">
        <f t="shared" si="1172"/>
        <v>4700</v>
      </c>
      <c r="WU27" s="44">
        <f t="shared" si="1172"/>
        <v>3400</v>
      </c>
      <c r="WV27" s="44">
        <f t="shared" si="1172"/>
        <v>1200</v>
      </c>
      <c r="WW27" s="44">
        <f t="shared" si="1172"/>
        <v>9300</v>
      </c>
      <c r="WX27" s="46">
        <f t="shared" si="1172"/>
        <v>4700</v>
      </c>
      <c r="WY27" s="44">
        <f t="shared" si="1172"/>
        <v>1800</v>
      </c>
      <c r="WZ27" s="44">
        <f t="shared" si="1172"/>
        <v>2300</v>
      </c>
      <c r="XA27" s="45">
        <f t="shared" si="1172"/>
        <v>8800</v>
      </c>
      <c r="XB27" s="44">
        <f t="shared" si="1172"/>
        <v>3700</v>
      </c>
      <c r="XC27" s="44">
        <f t="shared" si="1172"/>
        <v>2400</v>
      </c>
      <c r="XD27" s="44">
        <f t="shared" si="1172"/>
        <v>900</v>
      </c>
      <c r="XE27" s="44">
        <f t="shared" si="1172"/>
        <v>7000</v>
      </c>
      <c r="XF27" s="46">
        <f t="shared" si="1172"/>
        <v>5600</v>
      </c>
      <c r="XG27" s="44">
        <f t="shared" si="1172"/>
        <v>3000</v>
      </c>
      <c r="XH27" s="44">
        <f t="shared" si="1172"/>
        <v>2000</v>
      </c>
      <c r="XI27" s="45">
        <f t="shared" si="1172"/>
        <v>10600</v>
      </c>
      <c r="XJ27" s="44">
        <f t="shared" si="1172"/>
        <v>2300</v>
      </c>
      <c r="XK27" s="44">
        <f t="shared" si="1172"/>
        <v>2300</v>
      </c>
      <c r="XL27" s="44">
        <f t="shared" si="1172"/>
        <v>400</v>
      </c>
      <c r="XM27" s="44">
        <f t="shared" si="1172"/>
        <v>5000</v>
      </c>
      <c r="XN27" s="46">
        <f t="shared" si="1172"/>
        <v>2100</v>
      </c>
      <c r="XO27" s="44">
        <f t="shared" si="1172"/>
        <v>1000</v>
      </c>
      <c r="XP27" s="44">
        <f t="shared" si="1172"/>
        <v>900</v>
      </c>
      <c r="XQ27" s="45">
        <f t="shared" si="1172"/>
        <v>4000</v>
      </c>
      <c r="XR27" s="44">
        <f t="shared" ref="XR27:AAC27" si="1173">SUM(XR22+XR24)</f>
        <v>1700</v>
      </c>
      <c r="XS27" s="44">
        <f t="shared" si="1173"/>
        <v>2100</v>
      </c>
      <c r="XT27" s="44">
        <f t="shared" si="1173"/>
        <v>1400</v>
      </c>
      <c r="XU27" s="44">
        <f t="shared" si="1173"/>
        <v>5200</v>
      </c>
      <c r="XV27" s="46">
        <f t="shared" si="1173"/>
        <v>2700</v>
      </c>
      <c r="XW27" s="44">
        <f t="shared" si="1173"/>
        <v>3100</v>
      </c>
      <c r="XX27" s="44">
        <f t="shared" si="1173"/>
        <v>1100</v>
      </c>
      <c r="XY27" s="45">
        <f t="shared" si="1173"/>
        <v>6900</v>
      </c>
      <c r="XZ27" s="44">
        <f t="shared" si="1173"/>
        <v>3300</v>
      </c>
      <c r="YA27" s="44">
        <f t="shared" si="1173"/>
        <v>2900</v>
      </c>
      <c r="YB27" s="44">
        <f t="shared" si="1173"/>
        <v>800</v>
      </c>
      <c r="YC27" s="44">
        <f t="shared" si="1173"/>
        <v>7000</v>
      </c>
      <c r="YD27" s="46">
        <f t="shared" si="1173"/>
        <v>4100</v>
      </c>
      <c r="YE27" s="44">
        <f t="shared" si="1173"/>
        <v>2500</v>
      </c>
      <c r="YF27" s="44">
        <f t="shared" si="1173"/>
        <v>800</v>
      </c>
      <c r="YG27" s="45">
        <f t="shared" si="1173"/>
        <v>7400</v>
      </c>
      <c r="YH27" s="44">
        <f t="shared" si="1173"/>
        <v>2800</v>
      </c>
      <c r="YI27" s="44">
        <f t="shared" si="1173"/>
        <v>2600</v>
      </c>
      <c r="YJ27" s="44">
        <f t="shared" si="1173"/>
        <v>1400</v>
      </c>
      <c r="YK27" s="44">
        <f t="shared" si="1173"/>
        <v>6800</v>
      </c>
      <c r="YL27" s="46">
        <f t="shared" si="1173"/>
        <v>2700</v>
      </c>
      <c r="YM27" s="44">
        <f t="shared" si="1173"/>
        <v>2600</v>
      </c>
      <c r="YN27" s="44">
        <f t="shared" si="1173"/>
        <v>1300</v>
      </c>
      <c r="YO27" s="45">
        <f t="shared" si="1173"/>
        <v>6600</v>
      </c>
      <c r="YP27" s="44">
        <f t="shared" si="1173"/>
        <v>4200</v>
      </c>
      <c r="YQ27" s="44">
        <f t="shared" si="1173"/>
        <v>2800</v>
      </c>
      <c r="YR27" s="44">
        <f t="shared" si="1173"/>
        <v>1500</v>
      </c>
      <c r="YS27" s="44">
        <f t="shared" si="1173"/>
        <v>8500</v>
      </c>
      <c r="YT27" s="46">
        <f t="shared" si="1173"/>
        <v>3800</v>
      </c>
      <c r="YU27" s="44">
        <f t="shared" si="1173"/>
        <v>2800</v>
      </c>
      <c r="YV27" s="44">
        <f t="shared" si="1173"/>
        <v>1400</v>
      </c>
      <c r="YW27" s="45">
        <f t="shared" si="1173"/>
        <v>8000</v>
      </c>
      <c r="YX27" s="44">
        <f t="shared" si="1173"/>
        <v>2500</v>
      </c>
      <c r="YY27" s="44">
        <f t="shared" si="1173"/>
        <v>1800</v>
      </c>
      <c r="YZ27" s="44">
        <f t="shared" si="1173"/>
        <v>900</v>
      </c>
      <c r="ZA27" s="44">
        <f t="shared" si="1173"/>
        <v>5200</v>
      </c>
      <c r="ZB27" s="46">
        <f t="shared" si="1173"/>
        <v>3000</v>
      </c>
      <c r="ZC27" s="44">
        <f t="shared" si="1173"/>
        <v>3200</v>
      </c>
      <c r="ZD27" s="44">
        <f t="shared" si="1173"/>
        <v>1000</v>
      </c>
      <c r="ZE27" s="45">
        <f t="shared" si="1173"/>
        <v>7200</v>
      </c>
      <c r="ZF27" s="44">
        <f t="shared" si="1173"/>
        <v>3000</v>
      </c>
      <c r="ZG27" s="44">
        <f t="shared" si="1173"/>
        <v>1000</v>
      </c>
      <c r="ZH27" s="44">
        <f t="shared" si="1173"/>
        <v>800</v>
      </c>
      <c r="ZI27" s="44">
        <f t="shared" si="1173"/>
        <v>4800</v>
      </c>
      <c r="ZJ27" s="46">
        <f t="shared" si="1173"/>
        <v>2798</v>
      </c>
      <c r="ZK27" s="44">
        <f t="shared" si="1173"/>
        <v>1221</v>
      </c>
      <c r="ZL27" s="44">
        <f t="shared" si="1173"/>
        <v>481</v>
      </c>
      <c r="ZM27" s="45">
        <f t="shared" si="1173"/>
        <v>4500</v>
      </c>
      <c r="ZN27" s="44">
        <f t="shared" si="1173"/>
        <v>2194</v>
      </c>
      <c r="ZO27" s="44">
        <f t="shared" si="1173"/>
        <v>2545</v>
      </c>
      <c r="ZP27" s="44">
        <f t="shared" si="1173"/>
        <v>348</v>
      </c>
      <c r="ZQ27" s="44">
        <f t="shared" si="1173"/>
        <v>5087</v>
      </c>
      <c r="ZR27" s="46">
        <f t="shared" si="1173"/>
        <v>2316</v>
      </c>
      <c r="ZS27" s="44">
        <f t="shared" si="1173"/>
        <v>2085</v>
      </c>
      <c r="ZT27" s="44">
        <f t="shared" si="1173"/>
        <v>302</v>
      </c>
      <c r="ZU27" s="45">
        <f t="shared" si="1173"/>
        <v>4703</v>
      </c>
      <c r="ZV27" s="44">
        <f t="shared" si="1173"/>
        <v>2878</v>
      </c>
      <c r="ZW27" s="44">
        <f t="shared" si="1173"/>
        <v>1716</v>
      </c>
      <c r="ZX27" s="44">
        <f t="shared" si="1173"/>
        <v>678</v>
      </c>
      <c r="ZY27" s="44">
        <f t="shared" si="1173"/>
        <v>5272</v>
      </c>
      <c r="ZZ27" s="46">
        <f t="shared" si="1173"/>
        <v>2709</v>
      </c>
      <c r="AAA27" s="44">
        <f t="shared" si="1173"/>
        <v>3870</v>
      </c>
      <c r="AAB27" s="44">
        <f t="shared" si="1173"/>
        <v>1324</v>
      </c>
      <c r="AAC27" s="45">
        <f t="shared" si="1173"/>
        <v>7903</v>
      </c>
      <c r="AAD27" s="44">
        <f t="shared" ref="AAD27:ACJ27" si="1174">SUM(AAD22+AAD24)</f>
        <v>4772</v>
      </c>
      <c r="AAE27" s="44">
        <f t="shared" si="1174"/>
        <v>2366</v>
      </c>
      <c r="AAF27" s="44">
        <f t="shared" si="1174"/>
        <v>1473</v>
      </c>
      <c r="AAG27" s="44">
        <f t="shared" si="1174"/>
        <v>8611</v>
      </c>
      <c r="AAH27" s="46">
        <f t="shared" si="1174"/>
        <v>2814</v>
      </c>
      <c r="AAI27" s="44">
        <f t="shared" si="1174"/>
        <v>2857</v>
      </c>
      <c r="AAJ27" s="44">
        <f t="shared" si="1174"/>
        <v>1078</v>
      </c>
      <c r="AAK27" s="45">
        <f t="shared" si="1174"/>
        <v>6749</v>
      </c>
      <c r="AAL27" s="44">
        <f t="shared" si="1174"/>
        <v>4116</v>
      </c>
      <c r="AAM27" s="44">
        <f t="shared" si="1174"/>
        <v>2539</v>
      </c>
      <c r="AAN27" s="44">
        <f t="shared" si="1174"/>
        <v>759</v>
      </c>
      <c r="AAO27" s="44">
        <f t="shared" si="1174"/>
        <v>7414</v>
      </c>
      <c r="AAP27" s="46">
        <f t="shared" si="1174"/>
        <v>3100</v>
      </c>
      <c r="AAQ27" s="44">
        <f t="shared" si="1174"/>
        <v>1865</v>
      </c>
      <c r="AAR27" s="44">
        <f t="shared" si="1174"/>
        <v>1473</v>
      </c>
      <c r="AAS27" s="45">
        <f t="shared" si="1174"/>
        <v>6438</v>
      </c>
      <c r="AAT27" s="44">
        <f t="shared" si="1174"/>
        <v>2295</v>
      </c>
      <c r="AAU27" s="44">
        <f t="shared" si="1174"/>
        <v>2167</v>
      </c>
      <c r="AAV27" s="44">
        <f t="shared" si="1174"/>
        <v>1204</v>
      </c>
      <c r="AAW27" s="44">
        <f t="shared" si="1174"/>
        <v>5666</v>
      </c>
      <c r="AAX27" s="46">
        <f t="shared" si="1174"/>
        <v>2979</v>
      </c>
      <c r="AAY27" s="44">
        <f t="shared" si="1174"/>
        <v>1615</v>
      </c>
      <c r="AAZ27" s="44">
        <f t="shared" si="1174"/>
        <v>661</v>
      </c>
      <c r="ABA27" s="45">
        <f t="shared" si="1174"/>
        <v>5255</v>
      </c>
      <c r="ABB27" s="46">
        <f t="shared" si="1174"/>
        <v>1307</v>
      </c>
      <c r="ABC27" s="65">
        <f t="shared" si="1174"/>
        <v>3360</v>
      </c>
      <c r="ABD27" s="65">
        <f t="shared" si="1174"/>
        <v>436</v>
      </c>
      <c r="ABE27" s="66">
        <f t="shared" si="1174"/>
        <v>5103</v>
      </c>
      <c r="ABF27" s="46">
        <f t="shared" si="1174"/>
        <v>2248</v>
      </c>
      <c r="ABG27" s="44">
        <f>SUM(ABG22+ABG24)</f>
        <v>2166</v>
      </c>
      <c r="ABH27" s="44">
        <f t="shared" si="1174"/>
        <v>2938</v>
      </c>
      <c r="ABI27" s="49">
        <f t="shared" si="1161"/>
        <v>7352</v>
      </c>
      <c r="ABJ27" s="44">
        <f>SUM(ABJ22+ABJ24)</f>
        <v>2329</v>
      </c>
      <c r="ABK27" s="44">
        <f>SUM(ABK22+ABK24)</f>
        <v>2502</v>
      </c>
      <c r="ABL27" s="44">
        <f t="shared" si="1174"/>
        <v>395</v>
      </c>
      <c r="ABM27" s="3">
        <f t="shared" si="1162"/>
        <v>5226</v>
      </c>
      <c r="ABN27" s="46">
        <f t="shared" si="1174"/>
        <v>1830</v>
      </c>
      <c r="ABO27" s="44">
        <f t="shared" si="1174"/>
        <v>1956</v>
      </c>
      <c r="ABP27" s="44">
        <f t="shared" si="1174"/>
        <v>404</v>
      </c>
      <c r="ABQ27" s="45">
        <f>SUM(ABQ22+ABQ24)</f>
        <v>4190</v>
      </c>
      <c r="ABR27" s="44">
        <f t="shared" si="1174"/>
        <v>2213</v>
      </c>
      <c r="ABS27" s="44">
        <f t="shared" si="1174"/>
        <v>2125</v>
      </c>
      <c r="ABT27" s="44">
        <f t="shared" si="1174"/>
        <v>1022</v>
      </c>
      <c r="ABU27" s="44">
        <f>SUM(ABU22+ABU24)</f>
        <v>5360</v>
      </c>
      <c r="ABV27" s="46">
        <f t="shared" ref="ABV27:ABX27" si="1175">SUM(ABV22+ABV24)</f>
        <v>3813</v>
      </c>
      <c r="ABW27" s="44">
        <f t="shared" si="1175"/>
        <v>1879</v>
      </c>
      <c r="ABX27" s="44">
        <f t="shared" si="1175"/>
        <v>465</v>
      </c>
      <c r="ABY27" s="45">
        <f>SUM(ABY22+ABY24)</f>
        <v>6157</v>
      </c>
      <c r="ABZ27" s="46">
        <f t="shared" ref="ABZ27:ACA27" si="1176">SUM(ABZ22+ABZ24)</f>
        <v>1998</v>
      </c>
      <c r="ACA27" s="44">
        <f t="shared" si="1176"/>
        <v>2308</v>
      </c>
      <c r="ACB27" s="44">
        <f>SUM(ACB22+ACB24)</f>
        <v>669</v>
      </c>
      <c r="ACC27" s="45">
        <f>SUM(ACC22+ACC24)</f>
        <v>4975</v>
      </c>
      <c r="ACD27" s="46">
        <f t="shared" ref="ACD27:ACE27" si="1177">SUM(ACD22+ACD24)</f>
        <v>3299</v>
      </c>
      <c r="ACE27" s="44">
        <f t="shared" si="1177"/>
        <v>3068</v>
      </c>
      <c r="ACF27" s="44">
        <f>SUM(ACF22+ACF24)</f>
        <v>1088</v>
      </c>
      <c r="ACG27" s="45">
        <f>SUM(ACG22+ACG24)</f>
        <v>7455</v>
      </c>
      <c r="ACH27" s="44">
        <f t="shared" si="1174"/>
        <v>4005</v>
      </c>
      <c r="ACI27" s="44">
        <f t="shared" si="1174"/>
        <v>2478</v>
      </c>
      <c r="ACJ27" s="44">
        <f t="shared" si="1174"/>
        <v>832</v>
      </c>
      <c r="ACK27" s="45">
        <f>SUM(ACK22+ACK24)</f>
        <v>7315</v>
      </c>
      <c r="ACL27" s="44">
        <f t="shared" ref="ACL27:ACN27" si="1178">SUM(ACL22+ACL24)</f>
        <v>4856</v>
      </c>
      <c r="ACM27" s="44">
        <f t="shared" si="1178"/>
        <v>2826</v>
      </c>
      <c r="ACN27" s="44">
        <f t="shared" si="1178"/>
        <v>1466</v>
      </c>
      <c r="ACO27" s="45">
        <f>SUM(ACO22+ACO24)</f>
        <v>9148</v>
      </c>
      <c r="ACP27" s="44">
        <f t="shared" ref="ACP27:ACR27" si="1179">SUM(ACP22+ACP24)</f>
        <v>2690</v>
      </c>
      <c r="ACQ27" s="44">
        <f t="shared" si="1179"/>
        <v>1602</v>
      </c>
      <c r="ACR27" s="44">
        <f t="shared" si="1179"/>
        <v>739</v>
      </c>
      <c r="ACS27" s="45">
        <f>SUM(ACS22+ACS24)</f>
        <v>5031</v>
      </c>
      <c r="ACT27" s="46">
        <f t="shared" ref="ACT27:ADA27" si="1180">SUM(ACT22+ACT24)</f>
        <v>3317</v>
      </c>
      <c r="ACU27" s="44">
        <f t="shared" si="1180"/>
        <v>2279</v>
      </c>
      <c r="ACV27" s="44">
        <f t="shared" si="1180"/>
        <v>1392</v>
      </c>
      <c r="ACW27" s="45">
        <f>SUM(ACW22+ACW24)</f>
        <v>6988</v>
      </c>
      <c r="ACX27" s="46">
        <f t="shared" si="1180"/>
        <v>4571</v>
      </c>
      <c r="ACY27" s="44">
        <f t="shared" si="1180"/>
        <v>2386</v>
      </c>
      <c r="ACZ27" s="44">
        <f t="shared" si="1180"/>
        <v>2364</v>
      </c>
      <c r="ADA27" s="45">
        <f t="shared" si="1180"/>
        <v>9321</v>
      </c>
      <c r="ADB27" s="46">
        <f t="shared" ref="ADB27:ADE27" si="1181">SUM(ADB22+ADB24)</f>
        <v>4626</v>
      </c>
      <c r="ADC27" s="44">
        <f t="shared" si="1181"/>
        <v>2876</v>
      </c>
      <c r="ADD27" s="44">
        <f t="shared" si="1181"/>
        <v>1815</v>
      </c>
      <c r="ADE27" s="45">
        <f t="shared" si="1181"/>
        <v>9317</v>
      </c>
      <c r="ADF27" s="46">
        <f t="shared" ref="ADF27:ADI27" si="1182">SUM(ADF22+ADF24)</f>
        <v>3110</v>
      </c>
      <c r="ADG27" s="44">
        <f t="shared" si="1182"/>
        <v>3952</v>
      </c>
      <c r="ADH27" s="44">
        <f t="shared" si="1182"/>
        <v>1428</v>
      </c>
      <c r="ADI27" s="45">
        <f t="shared" si="1182"/>
        <v>8490</v>
      </c>
      <c r="ADJ27" s="46">
        <f t="shared" ref="ADJ27:ADM27" si="1183">SUM(ADJ22+ADJ24)</f>
        <v>2729</v>
      </c>
      <c r="ADK27" s="44">
        <f t="shared" si="1183"/>
        <v>2637</v>
      </c>
      <c r="ADL27" s="44">
        <f t="shared" si="1183"/>
        <v>1476</v>
      </c>
      <c r="ADM27" s="45">
        <f t="shared" si="1183"/>
        <v>6842</v>
      </c>
      <c r="ADN27" s="46">
        <f t="shared" ref="ADN27:ADQ27" si="1184">SUM(ADN22+ADN24)</f>
        <v>2805</v>
      </c>
      <c r="ADO27" s="44">
        <f t="shared" si="1184"/>
        <v>3355</v>
      </c>
      <c r="ADP27" s="44">
        <f t="shared" si="1184"/>
        <v>1410</v>
      </c>
      <c r="ADQ27" s="45">
        <f t="shared" si="1184"/>
        <v>7570</v>
      </c>
      <c r="ADR27" s="46">
        <f t="shared" ref="ADR27:ADU27" si="1185">SUM(ADR22+ADR24)</f>
        <v>3078</v>
      </c>
      <c r="ADS27" s="44">
        <f t="shared" si="1185"/>
        <v>2851</v>
      </c>
      <c r="ADT27" s="44">
        <f t="shared" si="1185"/>
        <v>1277</v>
      </c>
      <c r="ADU27" s="45">
        <f t="shared" si="1185"/>
        <v>7206</v>
      </c>
      <c r="ADV27" s="46">
        <f t="shared" ref="ADV27:ADY27" si="1186">SUM(ADV22+ADV24)</f>
        <v>4000</v>
      </c>
      <c r="ADW27" s="44">
        <f t="shared" si="1186"/>
        <v>2261</v>
      </c>
      <c r="ADX27" s="44">
        <f t="shared" si="1186"/>
        <v>1571</v>
      </c>
      <c r="ADY27" s="45">
        <f t="shared" si="1186"/>
        <v>7832</v>
      </c>
      <c r="ADZ27" s="46">
        <f t="shared" ref="ADZ27:AEC27" si="1187">SUM(ADZ22+ADZ24)</f>
        <v>2538</v>
      </c>
      <c r="AEA27" s="44">
        <f t="shared" si="1187"/>
        <v>3280</v>
      </c>
      <c r="AEB27" s="44">
        <f t="shared" si="1187"/>
        <v>1358</v>
      </c>
      <c r="AEC27" s="45">
        <f t="shared" si="1187"/>
        <v>7176</v>
      </c>
      <c r="AED27" s="46">
        <f t="shared" ref="AED27:AEG27" si="1188">SUM(AED22+AED24)</f>
        <v>3122</v>
      </c>
      <c r="AEE27" s="44">
        <f t="shared" si="1188"/>
        <v>3130</v>
      </c>
      <c r="AEF27" s="44">
        <f t="shared" si="1188"/>
        <v>1300</v>
      </c>
      <c r="AEG27" s="45">
        <f t="shared" si="1188"/>
        <v>7552</v>
      </c>
      <c r="AEH27" s="46">
        <f t="shared" ref="AEH27:AEK27" si="1189">SUM(AEH22+AEH24)</f>
        <v>3734</v>
      </c>
      <c r="AEI27" s="44">
        <f t="shared" si="1189"/>
        <v>3731</v>
      </c>
      <c r="AEJ27" s="44">
        <f t="shared" si="1189"/>
        <v>2205</v>
      </c>
      <c r="AEK27" s="45">
        <f t="shared" si="1189"/>
        <v>9670</v>
      </c>
      <c r="AEL27" s="46">
        <f t="shared" ref="AEL27:AEO27" si="1190">SUM(AEL22+AEL24)</f>
        <v>2770</v>
      </c>
      <c r="AEM27" s="44">
        <f t="shared" si="1190"/>
        <v>3065</v>
      </c>
      <c r="AEN27" s="44">
        <f t="shared" si="1190"/>
        <v>1454</v>
      </c>
      <c r="AEO27" s="45">
        <f t="shared" si="1190"/>
        <v>7289</v>
      </c>
      <c r="AEP27" s="46">
        <f t="shared" ref="AEP27:AES27" si="1191">SUM(AEP22+AEP24)</f>
        <v>2275</v>
      </c>
      <c r="AEQ27" s="44">
        <f t="shared" si="1191"/>
        <v>2904</v>
      </c>
      <c r="AER27" s="44">
        <f t="shared" si="1191"/>
        <v>2360</v>
      </c>
      <c r="AES27" s="45">
        <f t="shared" si="1191"/>
        <v>7539</v>
      </c>
      <c r="AET27" s="46">
        <f t="shared" ref="AET27:AEW27" si="1192">SUM(AET22+AET24)</f>
        <v>1902</v>
      </c>
      <c r="AEU27" s="44">
        <f t="shared" si="1192"/>
        <v>3226</v>
      </c>
      <c r="AEV27" s="44">
        <f t="shared" si="1192"/>
        <v>1425</v>
      </c>
      <c r="AEW27" s="45">
        <f t="shared" si="1192"/>
        <v>6553</v>
      </c>
      <c r="AEX27" s="46">
        <f t="shared" ref="AEX27:AFA27" si="1193">SUM(AEX22+AEX24)</f>
        <v>1972</v>
      </c>
      <c r="AEY27" s="44">
        <f t="shared" si="1193"/>
        <v>2544</v>
      </c>
      <c r="AEZ27" s="44">
        <f t="shared" si="1193"/>
        <v>1421</v>
      </c>
      <c r="AFA27" s="45">
        <f t="shared" si="1193"/>
        <v>5937</v>
      </c>
      <c r="AFB27" s="46">
        <f t="shared" ref="AFB27:AFE27" si="1194">SUM(AFB22+AFB24)</f>
        <v>2501</v>
      </c>
      <c r="AFC27" s="44">
        <f t="shared" si="1194"/>
        <v>4094</v>
      </c>
      <c r="AFD27" s="44">
        <f t="shared" si="1194"/>
        <v>469</v>
      </c>
      <c r="AFE27" s="45">
        <f t="shared" si="1194"/>
        <v>7064</v>
      </c>
      <c r="AFF27" s="46">
        <f t="shared" ref="AFF27:AFI27" si="1195">SUM(AFF22+AFF24)</f>
        <v>1561</v>
      </c>
      <c r="AFG27" s="44">
        <f t="shared" si="1195"/>
        <v>3221</v>
      </c>
      <c r="AFH27" s="44">
        <f t="shared" si="1195"/>
        <v>1147</v>
      </c>
      <c r="AFI27" s="45">
        <f t="shared" si="1195"/>
        <v>5929</v>
      </c>
      <c r="AFJ27" s="46">
        <f t="shared" ref="AFJ27:AFM27" si="1196">SUM(AFJ22+AFJ24)</f>
        <v>1982</v>
      </c>
      <c r="AFK27" s="44">
        <f t="shared" si="1196"/>
        <v>3303</v>
      </c>
      <c r="AFL27" s="44">
        <f t="shared" si="1196"/>
        <v>788</v>
      </c>
      <c r="AFM27" s="45">
        <f t="shared" si="1196"/>
        <v>6073</v>
      </c>
      <c r="AFN27" s="46">
        <f t="shared" ref="AFN27:AFQ27" si="1197">SUM(AFN22+AFN24)</f>
        <v>1787</v>
      </c>
      <c r="AFO27" s="44">
        <f t="shared" si="1197"/>
        <v>3548</v>
      </c>
      <c r="AFP27" s="44">
        <f t="shared" si="1197"/>
        <v>744</v>
      </c>
      <c r="AFQ27" s="45">
        <f t="shared" si="1197"/>
        <v>6079</v>
      </c>
      <c r="AFR27" s="46">
        <f t="shared" ref="AFR27:AFU27" si="1198">SUM(AFR22+AFR24)</f>
        <v>3007</v>
      </c>
      <c r="AFS27" s="44">
        <f t="shared" si="1198"/>
        <v>2800</v>
      </c>
      <c r="AFT27" s="44">
        <f t="shared" si="1198"/>
        <v>749</v>
      </c>
      <c r="AFU27" s="45">
        <f t="shared" si="1198"/>
        <v>6556</v>
      </c>
      <c r="AFV27" s="46">
        <f t="shared" ref="AFV27:AFY27" si="1199">SUM(AFV22+AFV24)</f>
        <v>2822</v>
      </c>
      <c r="AFW27" s="44">
        <f t="shared" si="1199"/>
        <v>2704</v>
      </c>
      <c r="AFX27" s="44">
        <f t="shared" si="1199"/>
        <v>721</v>
      </c>
      <c r="AFY27" s="45">
        <f t="shared" si="1199"/>
        <v>6247</v>
      </c>
      <c r="AFZ27" s="46">
        <f t="shared" ref="AFZ27:AGC27" si="1200">SUM(AFZ22+AFZ24)</f>
        <v>3608</v>
      </c>
      <c r="AGA27" s="44">
        <f t="shared" si="1200"/>
        <v>2668</v>
      </c>
      <c r="AGB27" s="44">
        <f t="shared" si="1200"/>
        <v>967</v>
      </c>
      <c r="AGC27" s="45">
        <f t="shared" si="1200"/>
        <v>7243</v>
      </c>
      <c r="AGD27" s="46">
        <f t="shared" ref="AGD27:AGG27" si="1201">SUM(AGD22+AGD24)</f>
        <v>3834</v>
      </c>
      <c r="AGE27" s="44">
        <f t="shared" si="1201"/>
        <v>3254</v>
      </c>
      <c r="AGF27" s="44">
        <f t="shared" si="1201"/>
        <v>548</v>
      </c>
      <c r="AGG27" s="45">
        <f t="shared" si="1201"/>
        <v>7636</v>
      </c>
      <c r="AGH27" s="46">
        <f t="shared" ref="AGH27:AGK27" si="1202">SUM(AGH22+AGH24)</f>
        <v>2455</v>
      </c>
      <c r="AGI27" s="44">
        <f t="shared" si="1202"/>
        <v>2941</v>
      </c>
      <c r="AGJ27" s="44">
        <f t="shared" si="1202"/>
        <v>396</v>
      </c>
      <c r="AGK27" s="45">
        <f t="shared" si="1202"/>
        <v>5792</v>
      </c>
      <c r="AGL27" s="46">
        <f t="shared" ref="AGL27:AGO27" si="1203">SUM(AGL22+AGL24)</f>
        <v>3124</v>
      </c>
      <c r="AGM27" s="44">
        <f t="shared" si="1203"/>
        <v>2466</v>
      </c>
      <c r="AGN27" s="44">
        <f t="shared" si="1203"/>
        <v>260</v>
      </c>
      <c r="AGO27" s="45">
        <f t="shared" si="1203"/>
        <v>5850</v>
      </c>
      <c r="AGP27" s="46">
        <f t="shared" ref="AGP27:AGS27" si="1204">SUM(AGP22+AGP24)</f>
        <v>2509</v>
      </c>
      <c r="AGQ27" s="44">
        <f t="shared" si="1204"/>
        <v>2403</v>
      </c>
      <c r="AGR27" s="44">
        <f t="shared" si="1204"/>
        <v>273</v>
      </c>
      <c r="AGS27" s="45">
        <f t="shared" si="1204"/>
        <v>5185</v>
      </c>
      <c r="AGT27" s="46">
        <f t="shared" ref="AGT27:AGW27" si="1205">SUM(AGT22+AGT24)</f>
        <v>2599</v>
      </c>
      <c r="AGU27" s="44">
        <f t="shared" si="1205"/>
        <v>3845</v>
      </c>
      <c r="AGV27" s="44">
        <f t="shared" si="1205"/>
        <v>208</v>
      </c>
      <c r="AGW27" s="45">
        <f t="shared" si="1205"/>
        <v>6652</v>
      </c>
      <c r="AGX27" s="46">
        <f t="shared" ref="AGX27:AHA27" si="1206">SUM(AGX22+AGX24)</f>
        <v>3048</v>
      </c>
      <c r="AGY27" s="44">
        <f t="shared" si="1206"/>
        <v>473</v>
      </c>
      <c r="AGZ27" s="44">
        <f t="shared" si="1206"/>
        <v>292</v>
      </c>
      <c r="AHA27" s="45">
        <f t="shared" si="1206"/>
        <v>3813</v>
      </c>
      <c r="AHB27" s="46">
        <f t="shared" ref="AHB27:AHE27" si="1207">SUM(AHB22+AHB24)</f>
        <v>2924</v>
      </c>
      <c r="AHC27" s="44">
        <f t="shared" si="1207"/>
        <v>1784</v>
      </c>
      <c r="AHD27" s="44">
        <f t="shared" si="1207"/>
        <v>209</v>
      </c>
      <c r="AHE27" s="45">
        <f t="shared" si="1207"/>
        <v>4917</v>
      </c>
      <c r="AHF27" s="46">
        <f t="shared" ref="AHF27:AHI27" si="1208">SUM(AHF22+AHF24)</f>
        <v>4628</v>
      </c>
      <c r="AHG27" s="44">
        <f t="shared" si="1208"/>
        <v>2531</v>
      </c>
      <c r="AHH27" s="44">
        <f t="shared" si="1208"/>
        <v>167</v>
      </c>
      <c r="AHI27" s="45">
        <f t="shared" si="1208"/>
        <v>7326</v>
      </c>
      <c r="AHJ27" s="46">
        <f t="shared" ref="AHJ27:AHM27" si="1209">SUM(AHJ22+AHJ24)</f>
        <v>3220</v>
      </c>
      <c r="AHK27" s="44">
        <f t="shared" si="1209"/>
        <v>2452</v>
      </c>
      <c r="AHL27" s="44">
        <f t="shared" si="1209"/>
        <v>1057</v>
      </c>
      <c r="AHM27" s="45">
        <f t="shared" si="1209"/>
        <v>6729</v>
      </c>
      <c r="AHN27" s="46">
        <f t="shared" ref="AHN27:AHQ27" si="1210">SUM(AHN22+AHN24)</f>
        <v>4130</v>
      </c>
      <c r="AHO27" s="44">
        <f t="shared" si="1210"/>
        <v>2855</v>
      </c>
      <c r="AHP27" s="44">
        <f t="shared" si="1210"/>
        <v>1169</v>
      </c>
      <c r="AHQ27" s="45">
        <f t="shared" si="1210"/>
        <v>8154</v>
      </c>
      <c r="AHR27" s="46">
        <f t="shared" ref="AHR27:AHU27" si="1211">SUM(AHR22+AHR24)</f>
        <v>3924</v>
      </c>
      <c r="AHS27" s="44">
        <f t="shared" si="1211"/>
        <v>2370</v>
      </c>
      <c r="AHT27" s="44">
        <f t="shared" si="1211"/>
        <v>837</v>
      </c>
      <c r="AHU27" s="45">
        <f t="shared" si="1211"/>
        <v>7131</v>
      </c>
      <c r="AHV27" s="44">
        <f>SUM(AHV22+AHV24)</f>
        <v>5818</v>
      </c>
      <c r="AHW27" s="44">
        <f>SUM(AHW22+AHW24)</f>
        <v>2684</v>
      </c>
      <c r="AHX27" s="44">
        <f t="shared" ref="AHX27:AHY27" si="1212">SUM(AHX22+AHX24)</f>
        <v>762</v>
      </c>
      <c r="AHY27" s="45">
        <f t="shared" si="1212"/>
        <v>9264</v>
      </c>
      <c r="AHZ27" s="44">
        <f>SUM(AHZ22+AHZ24)</f>
        <v>4758</v>
      </c>
      <c r="AIA27" s="44">
        <f>SUM(AIA22+AIA24)</f>
        <v>3192</v>
      </c>
      <c r="AIB27" s="44">
        <f t="shared" ref="AIB27:AIC27" si="1213">SUM(AIB22+AIB24)</f>
        <v>1366</v>
      </c>
      <c r="AIC27" s="45">
        <f t="shared" si="1213"/>
        <v>9316</v>
      </c>
      <c r="AID27" s="44">
        <f>SUM(AID22+AID24)</f>
        <v>4346</v>
      </c>
      <c r="AIE27" s="44">
        <f>SUM(AIE22+AIE24)</f>
        <v>2439</v>
      </c>
      <c r="AIF27" s="44">
        <f t="shared" ref="AIF27:AIG27" si="1214">SUM(AIF22+AIF24)</f>
        <v>862</v>
      </c>
      <c r="AIG27" s="45">
        <f t="shared" si="1214"/>
        <v>7647</v>
      </c>
      <c r="AIH27" s="44">
        <f>SUM(AIH22+AIH24)</f>
        <v>2044</v>
      </c>
      <c r="AII27" s="44">
        <f>SUM(AII22+AII24)</f>
        <v>1598</v>
      </c>
      <c r="AIJ27" s="44">
        <f t="shared" ref="AIJ27:AIK27" si="1215">SUM(AIJ22+AIJ24)</f>
        <v>1309</v>
      </c>
      <c r="AIK27" s="45">
        <f t="shared" si="1215"/>
        <v>4951</v>
      </c>
      <c r="AIL27" s="44">
        <f>SUM(AIL22+AIL24)</f>
        <v>2504</v>
      </c>
      <c r="AIM27" s="44">
        <f>SUM(AIM22+AIM24)</f>
        <v>2452</v>
      </c>
      <c r="AIN27" s="44">
        <f t="shared" ref="AIN27:AIO27" si="1216">SUM(AIN22+AIN24)</f>
        <v>745</v>
      </c>
      <c r="AIO27" s="45">
        <f t="shared" si="1216"/>
        <v>5701</v>
      </c>
      <c r="AIP27" s="44">
        <f>SUM(AIP22+AIP24)</f>
        <v>3262</v>
      </c>
      <c r="AIQ27" s="44">
        <f>SUM(AIQ22+AIQ24)</f>
        <v>2412</v>
      </c>
      <c r="AIR27" s="44">
        <f t="shared" ref="AIR27:AIS27" si="1217">SUM(AIR22+AIR24)</f>
        <v>980</v>
      </c>
      <c r="AIS27" s="45">
        <f t="shared" si="1217"/>
        <v>6654</v>
      </c>
      <c r="AIT27" s="44">
        <f>SUM(AIT22+AIT24)</f>
        <v>3206</v>
      </c>
      <c r="AIU27" s="44">
        <f>SUM(AIU22+AIU24)</f>
        <v>2622</v>
      </c>
      <c r="AIV27" s="44">
        <f t="shared" ref="AIV27:AIW27" si="1218">SUM(AIV22+AIV24)</f>
        <v>1465</v>
      </c>
      <c r="AIW27" s="45">
        <f t="shared" si="1218"/>
        <v>7293</v>
      </c>
      <c r="AIX27" s="44">
        <f>SUM(AIX22+AIX24)</f>
        <v>3459</v>
      </c>
      <c r="AIY27" s="44">
        <f>SUM(AIY22+AIY24)</f>
        <v>2633</v>
      </c>
      <c r="AIZ27" s="44">
        <f t="shared" ref="AIZ27:AJA27" si="1219">SUM(AIZ22+AIZ24)</f>
        <v>751</v>
      </c>
      <c r="AJA27" s="45">
        <f t="shared" si="1219"/>
        <v>6843</v>
      </c>
      <c r="AJB27" s="44">
        <f>SUM(AJB22+AJB24)</f>
        <v>3414</v>
      </c>
      <c r="AJC27" s="44">
        <f>SUM(AJC22+AJC24)</f>
        <v>2867</v>
      </c>
      <c r="AJD27" s="44">
        <f t="shared" ref="AJD27:AJE27" si="1220">SUM(AJD22+AJD24)</f>
        <v>1462</v>
      </c>
      <c r="AJE27" s="45">
        <f t="shared" si="1220"/>
        <v>7743</v>
      </c>
      <c r="AJF27" s="44">
        <f>SUM(AJF22+AJF24)</f>
        <v>3029</v>
      </c>
      <c r="AJG27" s="44">
        <f>SUM(AJG22+AJG24)</f>
        <v>2710</v>
      </c>
      <c r="AJH27" s="44">
        <f t="shared" ref="AJH27:AJI27" si="1221">SUM(AJH22+AJH24)</f>
        <v>1002</v>
      </c>
      <c r="AJI27" s="45">
        <f t="shared" si="1221"/>
        <v>6741</v>
      </c>
      <c r="AJJ27" s="44">
        <f>SUM(AJJ22+AJJ24)</f>
        <v>3623</v>
      </c>
      <c r="AJK27" s="44">
        <f>SUM(AJK22+AJK24)</f>
        <v>2724</v>
      </c>
      <c r="AJL27" s="44">
        <f t="shared" ref="AJL27:AJM27" si="1222">SUM(AJL22+AJL24)</f>
        <v>1209</v>
      </c>
      <c r="AJM27" s="45">
        <f t="shared" si="1222"/>
        <v>7556</v>
      </c>
      <c r="AJN27" s="44">
        <f>SUM(AJN22+AJN24)</f>
        <v>3602</v>
      </c>
      <c r="AJO27" s="44">
        <f>SUM(AJO22+AJO24)</f>
        <v>2303</v>
      </c>
      <c r="AJP27" s="44">
        <f t="shared" ref="AJP27:AJQ27" si="1223">SUM(AJP22+AJP24)</f>
        <v>1271</v>
      </c>
      <c r="AJQ27" s="45">
        <f t="shared" si="1223"/>
        <v>7176</v>
      </c>
      <c r="AJR27" s="44">
        <f>SUM(AJR22+AJR24)</f>
        <v>4709</v>
      </c>
      <c r="AJS27" s="44">
        <f>SUM(AJS22+AJS24)</f>
        <v>2970</v>
      </c>
      <c r="AJT27" s="44">
        <f t="shared" ref="AJT27:AJU27" si="1224">SUM(AJT22+AJT24)</f>
        <v>2002</v>
      </c>
      <c r="AJU27" s="45">
        <f t="shared" si="1224"/>
        <v>9681</v>
      </c>
      <c r="AJV27" s="44">
        <f>SUM(AJV22+AJV24)</f>
        <v>5482</v>
      </c>
      <c r="AJW27" s="44">
        <f>SUM(AJW22+AJW24)</f>
        <v>3843</v>
      </c>
      <c r="AJX27" s="44">
        <f t="shared" ref="AJX27:AJY27" si="1225">SUM(AJX22+AJX24)</f>
        <v>1236</v>
      </c>
      <c r="AJY27" s="45">
        <f t="shared" si="1225"/>
        <v>10561</v>
      </c>
      <c r="AJZ27" s="44">
        <f>SUM(AJZ22+AJZ24)</f>
        <v>3156</v>
      </c>
      <c r="AKA27" s="44">
        <f>SUM(AKA22+AKA24)</f>
        <v>3197</v>
      </c>
      <c r="AKB27" s="44">
        <f t="shared" ref="AKB27:AKC27" si="1226">SUM(AKB22+AKB24)</f>
        <v>1495</v>
      </c>
      <c r="AKC27" s="45">
        <f t="shared" si="1226"/>
        <v>7848</v>
      </c>
      <c r="AKD27" s="44">
        <f>SUM(AKD22+AKD24)</f>
        <v>1590</v>
      </c>
      <c r="AKE27" s="44">
        <f>SUM(AKE22+AKE24)</f>
        <v>2076</v>
      </c>
      <c r="AKF27" s="44">
        <f t="shared" ref="AKF27:AKG27" si="1227">SUM(AKF22+AKF24)</f>
        <v>2079</v>
      </c>
      <c r="AKG27" s="45">
        <f t="shared" si="1227"/>
        <v>5745</v>
      </c>
      <c r="AKH27" s="44">
        <f>SUM(AKH22+AKH24)</f>
        <v>2864</v>
      </c>
      <c r="AKI27" s="44">
        <f>SUM(AKI22+AKI24)</f>
        <v>2490</v>
      </c>
      <c r="AKJ27" s="44">
        <f t="shared" ref="AKJ27:AKK27" si="1228">SUM(AKJ22+AKJ24)</f>
        <v>1447</v>
      </c>
      <c r="AKK27" s="45">
        <f t="shared" si="1228"/>
        <v>6801</v>
      </c>
      <c r="AKL27" s="44">
        <f>SUM(AKL22+AKL24)</f>
        <v>2115</v>
      </c>
      <c r="AKM27" s="44">
        <f>SUM(AKM22+AKM24)</f>
        <v>2587</v>
      </c>
      <c r="AKN27" s="44">
        <f t="shared" ref="AKN27:AKO27" si="1229">SUM(AKN22+AKN24)</f>
        <v>2315</v>
      </c>
      <c r="AKO27" s="45">
        <f t="shared" si="1229"/>
        <v>7017</v>
      </c>
      <c r="AKP27" s="44">
        <f>SUM(AKP22+AKP24)</f>
        <v>1906</v>
      </c>
      <c r="AKQ27" s="44">
        <f>SUM(AKQ22+AKQ24)</f>
        <v>2596</v>
      </c>
      <c r="AKR27" s="44">
        <f t="shared" ref="AKR27:AKS27" si="1230">SUM(AKR22+AKR24)</f>
        <v>1384</v>
      </c>
      <c r="AKS27" s="45">
        <f t="shared" si="1230"/>
        <v>5886</v>
      </c>
      <c r="AKT27" s="44">
        <f>SUM(AKT22+AKT24)</f>
        <v>1974</v>
      </c>
      <c r="AKU27" s="44">
        <f>SUM(AKU22+AKU24)</f>
        <v>3283</v>
      </c>
      <c r="AKV27" s="44">
        <f t="shared" ref="AKV27:AKW27" si="1231">SUM(AKV22+AKV24)</f>
        <v>1518</v>
      </c>
      <c r="AKW27" s="45">
        <f t="shared" si="1231"/>
        <v>6775</v>
      </c>
      <c r="AKX27" s="44">
        <f t="shared" ref="AKX27:ALD27" si="1232">SUM(AKX22+AKX24)</f>
        <v>1998</v>
      </c>
      <c r="AKY27" s="44">
        <f t="shared" si="1232"/>
        <v>3039</v>
      </c>
      <c r="AKZ27" s="44">
        <f t="shared" si="1232"/>
        <v>771</v>
      </c>
      <c r="ALA27" s="45">
        <f t="shared" si="1232"/>
        <v>5808</v>
      </c>
      <c r="ALB27" s="44">
        <f t="shared" si="1232"/>
        <v>2207</v>
      </c>
      <c r="ALC27" s="44">
        <f t="shared" si="1232"/>
        <v>3044</v>
      </c>
      <c r="ALD27" s="44">
        <f t="shared" si="1232"/>
        <v>1068</v>
      </c>
      <c r="ALE27" s="45">
        <f t="shared" ref="ALE27:ALH27" si="1233">SUM(ALE22+ALE24)</f>
        <v>6319</v>
      </c>
      <c r="ALF27" s="44">
        <f t="shared" si="1233"/>
        <v>2404</v>
      </c>
      <c r="ALG27" s="44">
        <f t="shared" si="1233"/>
        <v>3125</v>
      </c>
      <c r="ALH27" s="44">
        <f t="shared" si="1233"/>
        <v>1011</v>
      </c>
      <c r="ALI27" s="45">
        <f t="shared" ref="ALI27:ALL27" si="1234">SUM(ALI22+ALI24)</f>
        <v>6540</v>
      </c>
      <c r="ALJ27" s="44">
        <f t="shared" si="1234"/>
        <v>1986</v>
      </c>
      <c r="ALK27" s="44">
        <f t="shared" si="1234"/>
        <v>3603</v>
      </c>
      <c r="ALL27" s="44">
        <f t="shared" si="1234"/>
        <v>1002</v>
      </c>
      <c r="ALM27" s="45">
        <f t="shared" ref="ALM27:ALP27" si="1235">SUM(ALM22+ALM24)</f>
        <v>6591</v>
      </c>
      <c r="ALN27" s="44">
        <f t="shared" si="1235"/>
        <v>2427</v>
      </c>
      <c r="ALO27" s="44">
        <f t="shared" si="1235"/>
        <v>4035</v>
      </c>
      <c r="ALP27" s="44">
        <f t="shared" si="1235"/>
        <v>993</v>
      </c>
      <c r="ALQ27" s="45">
        <f t="shared" ref="ALQ27:ALT27" si="1236">SUM(ALQ22+ALQ24)</f>
        <v>7455</v>
      </c>
      <c r="ALR27" s="44">
        <f t="shared" si="1236"/>
        <v>3337</v>
      </c>
      <c r="ALS27" s="44">
        <f t="shared" si="1236"/>
        <v>3286</v>
      </c>
      <c r="ALT27" s="44">
        <f t="shared" si="1236"/>
        <v>546</v>
      </c>
      <c r="ALU27" s="45">
        <f t="shared" ref="ALU27:ALX27" si="1237">SUM(ALU22+ALU24)</f>
        <v>7169</v>
      </c>
      <c r="ALV27" s="44">
        <f t="shared" si="1237"/>
        <v>2373</v>
      </c>
      <c r="ALW27" s="44">
        <f t="shared" si="1237"/>
        <v>2632</v>
      </c>
      <c r="ALX27" s="44">
        <f t="shared" si="1237"/>
        <v>247</v>
      </c>
      <c r="ALY27" s="45">
        <f t="shared" ref="ALY27:AMB27" si="1238">SUM(ALY22+ALY24)</f>
        <v>5252</v>
      </c>
      <c r="ALZ27" s="44">
        <f t="shared" si="1238"/>
        <v>1199</v>
      </c>
      <c r="AMA27" s="44">
        <f t="shared" si="1238"/>
        <v>3009</v>
      </c>
      <c r="AMB27" s="44">
        <f t="shared" si="1238"/>
        <v>572</v>
      </c>
      <c r="AMC27" s="45">
        <f t="shared" ref="AMC27:AMF27" si="1239">SUM(AMC22+AMC24)</f>
        <v>4780</v>
      </c>
      <c r="AMD27" s="44">
        <f t="shared" si="1239"/>
        <v>1098</v>
      </c>
      <c r="AME27" s="44">
        <f t="shared" si="1239"/>
        <v>3044</v>
      </c>
      <c r="AMF27" s="44">
        <f t="shared" si="1239"/>
        <v>655</v>
      </c>
      <c r="AMG27" s="45">
        <f t="shared" ref="AMG27:AMJ27" si="1240">SUM(AMG22+AMG24)</f>
        <v>4797</v>
      </c>
      <c r="AMH27" s="44">
        <f t="shared" si="1240"/>
        <v>2347</v>
      </c>
      <c r="AMI27" s="44">
        <f t="shared" si="1240"/>
        <v>3712</v>
      </c>
      <c r="AMJ27" s="44">
        <f t="shared" si="1240"/>
        <v>55</v>
      </c>
      <c r="AMK27" s="45">
        <f t="shared" ref="AMK27:AMN27" si="1241">SUM(AMK22+AMK24)</f>
        <v>6114</v>
      </c>
      <c r="AML27" s="44">
        <f t="shared" si="1241"/>
        <v>2293</v>
      </c>
      <c r="AMM27" s="44">
        <f t="shared" si="1241"/>
        <v>2945</v>
      </c>
      <c r="AMN27" s="44">
        <f t="shared" si="1241"/>
        <v>290</v>
      </c>
      <c r="AMO27" s="45">
        <f t="shared" ref="AMO27:AMR27" si="1242">SUM(AMO22+AMO24)</f>
        <v>5528</v>
      </c>
      <c r="AMP27" s="44">
        <f t="shared" si="1242"/>
        <v>2085</v>
      </c>
      <c r="AMQ27" s="44">
        <f t="shared" si="1242"/>
        <v>3087</v>
      </c>
      <c r="AMR27" s="44">
        <f t="shared" si="1242"/>
        <v>265</v>
      </c>
      <c r="AMS27" s="45">
        <f t="shared" ref="AMS27:AMV27" si="1243">SUM(AMS22+AMS24)</f>
        <v>5437</v>
      </c>
      <c r="AMT27" s="44">
        <f t="shared" si="1243"/>
        <v>3531</v>
      </c>
      <c r="AMU27" s="44">
        <f t="shared" si="1243"/>
        <v>2855</v>
      </c>
      <c r="AMV27" s="44">
        <f t="shared" si="1243"/>
        <v>708</v>
      </c>
      <c r="AMW27" s="45">
        <f t="shared" ref="AMW27:AMZ27" si="1244">SUM(AMW22+AMW24)</f>
        <v>7094</v>
      </c>
      <c r="AMX27" s="44">
        <f t="shared" si="1244"/>
        <v>4917</v>
      </c>
      <c r="AMY27" s="44">
        <f t="shared" si="1244"/>
        <v>2599</v>
      </c>
      <c r="AMZ27" s="44">
        <f t="shared" si="1244"/>
        <v>973</v>
      </c>
      <c r="ANA27" s="45">
        <f t="shared" ref="ANA27:AND27" si="1245">SUM(ANA22+ANA24)</f>
        <v>8489</v>
      </c>
      <c r="ANB27" s="44">
        <f t="shared" si="1245"/>
        <v>3267</v>
      </c>
      <c r="ANC27" s="44">
        <f t="shared" si="1245"/>
        <v>3816</v>
      </c>
      <c r="AND27" s="44">
        <f t="shared" si="1245"/>
        <v>1057</v>
      </c>
      <c r="ANE27" s="45">
        <f t="shared" ref="ANE27:ANH27" si="1246">SUM(ANE22+ANE24)</f>
        <v>8140</v>
      </c>
      <c r="ANF27" s="44">
        <f t="shared" si="1246"/>
        <v>3156</v>
      </c>
      <c r="ANG27" s="44">
        <f t="shared" si="1246"/>
        <v>4156</v>
      </c>
      <c r="ANH27" s="44">
        <f t="shared" si="1246"/>
        <v>1327</v>
      </c>
      <c r="ANI27" s="45">
        <f t="shared" ref="ANI27:ANL27" si="1247">SUM(ANI22+ANI24)</f>
        <v>8639</v>
      </c>
      <c r="ANJ27" s="44">
        <f t="shared" si="1247"/>
        <v>2598</v>
      </c>
      <c r="ANK27" s="44">
        <f t="shared" si="1247"/>
        <v>4063</v>
      </c>
      <c r="ANL27" s="44">
        <f t="shared" si="1247"/>
        <v>1135</v>
      </c>
      <c r="ANM27" s="45">
        <f t="shared" ref="ANM27:ANP27" si="1248">SUM(ANM22+ANM24)</f>
        <v>7796</v>
      </c>
      <c r="ANN27" s="44">
        <f t="shared" si="1248"/>
        <v>3874</v>
      </c>
      <c r="ANO27" s="44">
        <f t="shared" si="1248"/>
        <v>3281</v>
      </c>
      <c r="ANP27" s="44">
        <f t="shared" si="1248"/>
        <v>1112</v>
      </c>
      <c r="ANQ27" s="45">
        <f t="shared" ref="ANQ27:ANT27" si="1249">SUM(ANQ22+ANQ24)</f>
        <v>8267</v>
      </c>
      <c r="ANR27" s="44">
        <f t="shared" si="1249"/>
        <v>1952</v>
      </c>
      <c r="ANS27" s="44">
        <f t="shared" si="1249"/>
        <v>3554</v>
      </c>
      <c r="ANT27" s="44">
        <f t="shared" si="1249"/>
        <v>1011</v>
      </c>
      <c r="ANU27" s="45">
        <f t="shared" ref="ANU27:ANX27" si="1250">SUM(ANU22+ANU24)</f>
        <v>6517</v>
      </c>
      <c r="ANV27" s="44">
        <f t="shared" si="1250"/>
        <v>2787</v>
      </c>
      <c r="ANW27" s="44">
        <f t="shared" si="1250"/>
        <v>2712</v>
      </c>
      <c r="ANX27" s="44">
        <f t="shared" si="1250"/>
        <v>846</v>
      </c>
      <c r="ANY27" s="45">
        <f t="shared" ref="ANY27:AOB27" si="1251">SUM(ANY22+ANY24)</f>
        <v>6345</v>
      </c>
      <c r="ANZ27" s="44">
        <f t="shared" si="1251"/>
        <v>2325</v>
      </c>
      <c r="AOA27" s="44">
        <f t="shared" si="1251"/>
        <v>2430</v>
      </c>
      <c r="AOB27" s="44">
        <f t="shared" si="1251"/>
        <v>596</v>
      </c>
      <c r="AOC27" s="45">
        <f t="shared" ref="AOC27:AOF27" si="1252">SUM(AOC22+AOC24)</f>
        <v>5351</v>
      </c>
      <c r="AOD27" s="44">
        <f t="shared" si="1252"/>
        <v>3039</v>
      </c>
      <c r="AOE27" s="44">
        <f t="shared" si="1252"/>
        <v>3572</v>
      </c>
      <c r="AOF27" s="44">
        <f t="shared" si="1252"/>
        <v>182</v>
      </c>
      <c r="AOG27" s="45">
        <f t="shared" ref="AOG27:AOJ27" si="1253">SUM(AOG22+AOG24)</f>
        <v>6793</v>
      </c>
      <c r="AOH27" s="44">
        <f t="shared" si="1253"/>
        <v>1524</v>
      </c>
      <c r="AOI27" s="44">
        <f t="shared" si="1253"/>
        <v>2633</v>
      </c>
      <c r="AOJ27" s="44">
        <f t="shared" si="1253"/>
        <v>266</v>
      </c>
      <c r="AOK27" s="45">
        <f t="shared" ref="AOK27:AON27" si="1254">SUM(AOK22+AOK24)</f>
        <v>4423</v>
      </c>
      <c r="AOL27" s="44">
        <f t="shared" si="1254"/>
        <v>2460</v>
      </c>
      <c r="AOM27" s="44">
        <f t="shared" si="1254"/>
        <v>2884</v>
      </c>
      <c r="AON27" s="44">
        <f t="shared" si="1254"/>
        <v>311</v>
      </c>
      <c r="AOO27" s="45">
        <f t="shared" ref="AOO27:AOR27" si="1255">SUM(AOO22+AOO24)</f>
        <v>5655</v>
      </c>
      <c r="AOP27" s="44">
        <f t="shared" si="1255"/>
        <v>2529</v>
      </c>
      <c r="AOQ27" s="44">
        <f t="shared" si="1255"/>
        <v>2843</v>
      </c>
      <c r="AOR27" s="44">
        <f t="shared" si="1255"/>
        <v>514</v>
      </c>
      <c r="AOS27" s="45">
        <f t="shared" ref="AOS27:AOV27" si="1256">SUM(AOS22+AOS24)</f>
        <v>5886</v>
      </c>
      <c r="AOT27" s="44">
        <f t="shared" si="1256"/>
        <v>2304</v>
      </c>
      <c r="AOU27" s="44">
        <f t="shared" si="1256"/>
        <v>3033</v>
      </c>
      <c r="AOV27" s="44">
        <f t="shared" si="1256"/>
        <v>737</v>
      </c>
      <c r="AOW27" s="45">
        <f t="shared" ref="AOW27:AOZ27" si="1257">SUM(AOW22+AOW24)</f>
        <v>6074</v>
      </c>
      <c r="AOX27" s="44">
        <f t="shared" si="1257"/>
        <v>2804</v>
      </c>
      <c r="AOY27" s="44">
        <f t="shared" si="1257"/>
        <v>2363</v>
      </c>
      <c r="AOZ27" s="44">
        <f t="shared" si="1257"/>
        <v>580</v>
      </c>
      <c r="APA27" s="45">
        <f t="shared" ref="APA27:APD27" si="1258">SUM(APA22+APA24)</f>
        <v>5747</v>
      </c>
      <c r="APB27" s="44">
        <f t="shared" si="1258"/>
        <v>2689</v>
      </c>
      <c r="APC27" s="44">
        <f t="shared" si="1258"/>
        <v>3652</v>
      </c>
      <c r="APD27" s="44">
        <f t="shared" si="1258"/>
        <v>920</v>
      </c>
      <c r="APE27" s="45">
        <f t="shared" ref="APE27:APH27" si="1259">SUM(APE22+APE24)</f>
        <v>7261</v>
      </c>
      <c r="APF27" s="44">
        <f t="shared" si="1259"/>
        <v>4125</v>
      </c>
      <c r="APG27" s="44">
        <f t="shared" si="1259"/>
        <v>2978</v>
      </c>
      <c r="APH27" s="44">
        <f t="shared" si="1259"/>
        <v>583</v>
      </c>
      <c r="API27" s="45">
        <f t="shared" ref="API27:APL27" si="1260">SUM(API22+API24)</f>
        <v>7686</v>
      </c>
      <c r="APJ27" s="44">
        <f t="shared" si="1260"/>
        <v>4005</v>
      </c>
      <c r="APK27" s="44">
        <f t="shared" si="1260"/>
        <v>4156</v>
      </c>
      <c r="APL27" s="44">
        <f t="shared" si="1260"/>
        <v>445</v>
      </c>
      <c r="APM27" s="45">
        <f t="shared" ref="APM27:APP27" si="1261">SUM(APM22+APM24)</f>
        <v>8606</v>
      </c>
      <c r="APN27" s="44">
        <f t="shared" si="1261"/>
        <v>2190</v>
      </c>
      <c r="APO27" s="44">
        <f t="shared" si="1261"/>
        <v>3517</v>
      </c>
      <c r="APP27" s="44">
        <f t="shared" si="1261"/>
        <v>413</v>
      </c>
      <c r="APQ27" s="45">
        <f t="shared" ref="APQ27:APT27" si="1262">SUM(APQ22+APQ24)</f>
        <v>6120</v>
      </c>
      <c r="APR27" s="44">
        <f t="shared" si="1262"/>
        <v>2074</v>
      </c>
      <c r="APS27" s="44">
        <f t="shared" si="1262"/>
        <v>2339</v>
      </c>
      <c r="APT27" s="44">
        <f t="shared" si="1262"/>
        <v>317</v>
      </c>
      <c r="APU27" s="45">
        <f t="shared" ref="APU27:APX27" si="1263">SUM(APU22+APU24)</f>
        <v>4730</v>
      </c>
      <c r="APV27" s="44">
        <f t="shared" si="1263"/>
        <v>1552</v>
      </c>
      <c r="APW27" s="44">
        <f t="shared" si="1263"/>
        <v>3197</v>
      </c>
      <c r="APX27" s="44">
        <f t="shared" si="1263"/>
        <v>993</v>
      </c>
      <c r="APY27" s="45">
        <f t="shared" ref="APY27:AQB27" si="1264">SUM(APY22+APY24)</f>
        <v>5742</v>
      </c>
      <c r="APZ27" s="44">
        <f t="shared" si="1264"/>
        <v>3694</v>
      </c>
      <c r="AQA27" s="44">
        <f t="shared" si="1264"/>
        <v>3569</v>
      </c>
      <c r="AQB27" s="44">
        <f t="shared" si="1264"/>
        <v>554</v>
      </c>
      <c r="AQC27" s="45">
        <f t="shared" ref="AQC27:AQF27" si="1265">SUM(AQC22+AQC24)</f>
        <v>7817</v>
      </c>
      <c r="AQD27" s="44">
        <f t="shared" si="1265"/>
        <v>2370</v>
      </c>
      <c r="AQE27" s="44">
        <f t="shared" si="1265"/>
        <v>3056</v>
      </c>
      <c r="AQF27" s="44">
        <f t="shared" si="1265"/>
        <v>716</v>
      </c>
      <c r="AQG27" s="45">
        <f t="shared" ref="AQG27:AQJ27" si="1266">SUM(AQG22+AQG24)</f>
        <v>6142</v>
      </c>
      <c r="AQH27" s="44">
        <f t="shared" si="1266"/>
        <v>3367</v>
      </c>
      <c r="AQI27" s="44">
        <f t="shared" si="1266"/>
        <v>3034</v>
      </c>
      <c r="AQJ27" s="44">
        <f t="shared" si="1266"/>
        <v>975</v>
      </c>
      <c r="AQK27" s="45">
        <f t="shared" ref="AQK27:AQN27" si="1267">SUM(AQK22+AQK24)</f>
        <v>7376</v>
      </c>
      <c r="AQL27" s="44">
        <f t="shared" si="1267"/>
        <v>3309</v>
      </c>
      <c r="AQM27" s="44">
        <f t="shared" si="1267"/>
        <v>2591</v>
      </c>
      <c r="AQN27" s="44">
        <f t="shared" si="1267"/>
        <v>1639</v>
      </c>
      <c r="AQO27" s="45">
        <f t="shared" ref="AQO27:AQR27" si="1268">SUM(AQO22+AQO24)</f>
        <v>7539</v>
      </c>
      <c r="AQP27" s="44">
        <f t="shared" si="1268"/>
        <v>2841</v>
      </c>
      <c r="AQQ27" s="44">
        <f t="shared" si="1268"/>
        <v>2807</v>
      </c>
      <c r="AQR27" s="44">
        <f t="shared" si="1268"/>
        <v>769</v>
      </c>
      <c r="AQS27" s="45">
        <f t="shared" ref="AQS27:AQV27" si="1269">SUM(AQS22+AQS24)</f>
        <v>6417</v>
      </c>
      <c r="AQT27" s="44">
        <f t="shared" si="1269"/>
        <v>3334</v>
      </c>
      <c r="AQU27" s="44">
        <f t="shared" si="1269"/>
        <v>3068</v>
      </c>
      <c r="AQV27" s="44">
        <f t="shared" si="1269"/>
        <v>823</v>
      </c>
      <c r="AQW27" s="45">
        <f t="shared" ref="AQW27:AQZ27" si="1270">SUM(AQW22+AQW24)</f>
        <v>7225</v>
      </c>
      <c r="AQX27" s="44">
        <f t="shared" si="1270"/>
        <v>2828</v>
      </c>
      <c r="AQY27" s="44">
        <f t="shared" si="1270"/>
        <v>2927</v>
      </c>
      <c r="AQZ27" s="44">
        <f t="shared" si="1270"/>
        <v>900</v>
      </c>
      <c r="ARA27" s="45">
        <f t="shared" ref="ARA27:ARD27" si="1271">SUM(ARA22+ARA24)</f>
        <v>6655</v>
      </c>
      <c r="ARB27" s="44">
        <f t="shared" si="1271"/>
        <v>4540</v>
      </c>
      <c r="ARC27" s="44">
        <f t="shared" si="1271"/>
        <v>1827</v>
      </c>
      <c r="ARD27" s="44">
        <f t="shared" si="1271"/>
        <v>1579</v>
      </c>
      <c r="ARE27" s="45">
        <f t="shared" ref="ARE27:ARH27" si="1272">SUM(ARE22+ARE24)</f>
        <v>7946</v>
      </c>
      <c r="ARF27" s="44">
        <f t="shared" si="1272"/>
        <v>3106</v>
      </c>
      <c r="ARG27" s="44">
        <f t="shared" si="1272"/>
        <v>2867</v>
      </c>
      <c r="ARH27" s="44">
        <f t="shared" si="1272"/>
        <v>1920</v>
      </c>
      <c r="ARI27" s="45">
        <f t="shared" ref="ARI27" si="1273">SUM(ARI22+ARI24)</f>
        <v>7893</v>
      </c>
      <c r="ARJ27" s="44">
        <f t="shared" ref="ARJ27:ATQ27" si="1274">SUM(ARJ22+ARJ24)</f>
        <v>2779</v>
      </c>
      <c r="ARK27" s="44">
        <f t="shared" si="1274"/>
        <v>2729</v>
      </c>
      <c r="ARL27" s="44">
        <f t="shared" si="1274"/>
        <v>1300</v>
      </c>
      <c r="ARM27" s="45">
        <f>SUM(ARM22+ARM24)</f>
        <v>6808</v>
      </c>
      <c r="ARN27" s="44">
        <f>SUM(ARN22+ARN24)</f>
        <v>2168</v>
      </c>
      <c r="ARO27" s="44">
        <f t="shared" si="1274"/>
        <v>1648</v>
      </c>
      <c r="ARP27" s="44">
        <f t="shared" si="1274"/>
        <v>908</v>
      </c>
      <c r="ARQ27" s="45">
        <f t="shared" si="1274"/>
        <v>4724</v>
      </c>
      <c r="ARR27" s="44">
        <f t="shared" si="1274"/>
        <v>1224</v>
      </c>
      <c r="ARS27" s="44">
        <f t="shared" si="1274"/>
        <v>2156</v>
      </c>
      <c r="ART27" s="44">
        <f t="shared" si="1274"/>
        <v>1687</v>
      </c>
      <c r="ARU27" s="45">
        <f t="shared" si="1274"/>
        <v>5067</v>
      </c>
      <c r="ARV27" s="44">
        <f t="shared" si="1274"/>
        <v>1728</v>
      </c>
      <c r="ARW27" s="44">
        <f t="shared" si="1274"/>
        <v>2109</v>
      </c>
      <c r="ARX27" s="44">
        <f t="shared" si="1274"/>
        <v>1428</v>
      </c>
      <c r="ARY27" s="45">
        <f t="shared" si="1274"/>
        <v>5265</v>
      </c>
      <c r="ARZ27" s="44">
        <f>SUM(ARZ22+ARZ24)</f>
        <v>2606</v>
      </c>
      <c r="ASA27" s="44">
        <f t="shared" si="1274"/>
        <v>4605</v>
      </c>
      <c r="ASB27" s="44">
        <f t="shared" si="1274"/>
        <v>1027</v>
      </c>
      <c r="ASC27" s="45">
        <f t="shared" si="1274"/>
        <v>8238</v>
      </c>
      <c r="ASD27" s="44">
        <f t="shared" si="1274"/>
        <v>1101</v>
      </c>
      <c r="ASE27" s="44">
        <f t="shared" si="1274"/>
        <v>4760</v>
      </c>
      <c r="ASF27" s="44">
        <f t="shared" si="1274"/>
        <v>409</v>
      </c>
      <c r="ASG27" s="45">
        <f t="shared" si="1274"/>
        <v>6270</v>
      </c>
      <c r="ASH27" s="44">
        <f>SUM(ASH22+ASH24)</f>
        <v>3131</v>
      </c>
      <c r="ASI27" s="44">
        <f t="shared" si="1274"/>
        <v>3229</v>
      </c>
      <c r="ASJ27" s="44">
        <f t="shared" si="1274"/>
        <v>571</v>
      </c>
      <c r="ASK27" s="45">
        <f t="shared" si="1274"/>
        <v>6931</v>
      </c>
      <c r="ASL27" s="44">
        <f>SUM(ASL22+ASL24)</f>
        <v>2398</v>
      </c>
      <c r="ASM27" s="44">
        <f t="shared" ref="ASM27:ASO27" si="1275">SUM(ASM22+ASM24)</f>
        <v>2799</v>
      </c>
      <c r="ASN27" s="44">
        <f t="shared" si="1275"/>
        <v>747</v>
      </c>
      <c r="ASO27" s="45">
        <f t="shared" si="1275"/>
        <v>5944</v>
      </c>
      <c r="ASP27" s="44">
        <f>SUM(ASP22+ASP24)</f>
        <v>3163</v>
      </c>
      <c r="ASQ27" s="44">
        <f t="shared" ref="ASQ27:ASS27" si="1276">SUM(ASQ22+ASQ24)</f>
        <v>2612</v>
      </c>
      <c r="ASR27" s="44">
        <f t="shared" si="1276"/>
        <v>610</v>
      </c>
      <c r="ASS27" s="45">
        <f t="shared" si="1276"/>
        <v>6385</v>
      </c>
      <c r="AST27" s="44">
        <f>SUM(AST22+AST24)</f>
        <v>2091</v>
      </c>
      <c r="ASU27" s="44">
        <f t="shared" ref="ASU27" si="1277">SUM(ASU22+ASU24)</f>
        <v>2981</v>
      </c>
      <c r="ASV27" s="44">
        <f>SUM(ASV22+ASV24)</f>
        <v>648</v>
      </c>
      <c r="ASW27" s="45">
        <f t="shared" ref="ASW27" si="1278">SUM(ASW22+ASW24)</f>
        <v>5720</v>
      </c>
      <c r="ASX27" s="44">
        <f>ASX22+ASX24</f>
        <v>3867</v>
      </c>
      <c r="ASY27" s="44">
        <f t="shared" ref="ASY27:ASZ27" si="1279">ASY22+ASY24</f>
        <v>2471</v>
      </c>
      <c r="ASZ27" s="44">
        <f t="shared" si="1279"/>
        <v>832</v>
      </c>
      <c r="ATA27" s="45">
        <f t="shared" ref="ATA27" si="1280">SUM(ATA22+ATA24)</f>
        <v>7170</v>
      </c>
      <c r="ATB27" s="44">
        <f>ATB22+ATB24</f>
        <v>4857</v>
      </c>
      <c r="ATC27" s="44">
        <f t="shared" ref="ATC27:ATD27" si="1281">ATC22+ATC24</f>
        <v>2660</v>
      </c>
      <c r="ATD27" s="44">
        <f t="shared" si="1281"/>
        <v>2416</v>
      </c>
      <c r="ATE27" s="45">
        <f t="shared" ref="ATE27" si="1282">SUM(ATE22+ATE24)</f>
        <v>9933</v>
      </c>
      <c r="ATF27" s="44">
        <f>ATF22+ATF24</f>
        <v>3334</v>
      </c>
      <c r="ATG27" s="44">
        <f t="shared" ref="ATG27:ATH27" si="1283">ATG22+ATG24</f>
        <v>2855</v>
      </c>
      <c r="ATH27" s="44">
        <f t="shared" si="1283"/>
        <v>961</v>
      </c>
      <c r="ATI27" s="45">
        <f t="shared" ref="ATI27" si="1284">SUM(ATI22+ATI24)</f>
        <v>7150</v>
      </c>
      <c r="ATJ27" s="44">
        <f>ATJ22+ATJ24</f>
        <v>2068</v>
      </c>
      <c r="ATK27" s="44">
        <f t="shared" ref="ATK27:ATL27" si="1285">ATK22+ATK24</f>
        <v>2806</v>
      </c>
      <c r="ATL27" s="44">
        <f t="shared" si="1285"/>
        <v>415</v>
      </c>
      <c r="ATM27" s="45">
        <f t="shared" ref="ATM27" si="1286">SUM(ATM22+ATM24)</f>
        <v>5289</v>
      </c>
      <c r="ATN27" s="44">
        <f>ATN22+ATN24</f>
        <v>1473</v>
      </c>
      <c r="ATO27" s="44">
        <f t="shared" ref="ATO27:ATP27" si="1287">ATO22+ATO24</f>
        <v>2750</v>
      </c>
      <c r="ATP27" s="44">
        <f t="shared" si="1287"/>
        <v>601</v>
      </c>
      <c r="ATQ27" s="45">
        <f t="shared" si="1274"/>
        <v>4824</v>
      </c>
      <c r="ATR27" s="44">
        <f>ATR22+ATR24</f>
        <v>1559</v>
      </c>
      <c r="ATS27" s="44">
        <f t="shared" ref="ATS27:ATT27" si="1288">ATS22+ATS24</f>
        <v>2624</v>
      </c>
      <c r="ATT27" s="44">
        <f t="shared" si="1288"/>
        <v>653</v>
      </c>
      <c r="ATU27" s="45">
        <f>SUM(ATU22+ATU24)</f>
        <v>4836</v>
      </c>
      <c r="ATV27" s="44">
        <f>ATV22+ATV24</f>
        <v>1282</v>
      </c>
      <c r="ATW27" s="44">
        <f t="shared" ref="ATW27:ATX27" si="1289">ATW22+ATW24</f>
        <v>4264</v>
      </c>
      <c r="ATX27" s="44">
        <f t="shared" si="1289"/>
        <v>320</v>
      </c>
      <c r="ATY27" s="45">
        <f>SUM(ATY22+ATY24)</f>
        <v>5866</v>
      </c>
      <c r="ATZ27" s="44">
        <f>ATZ22+ATZ24</f>
        <v>1725</v>
      </c>
      <c r="AUA27" s="44">
        <f t="shared" ref="AUA27:AUB27" si="1290">AUA22+AUA24</f>
        <v>2654</v>
      </c>
      <c r="AUB27" s="44">
        <f t="shared" si="1290"/>
        <v>126</v>
      </c>
      <c r="AUC27" s="45">
        <f>SUM(AUC22+AUC24)</f>
        <v>4505</v>
      </c>
      <c r="AUD27" s="44">
        <f>AUD22+AUD24</f>
        <v>2205</v>
      </c>
      <c r="AUE27" s="44">
        <f t="shared" ref="AUE27:AUF27" si="1291">AUE22+AUE24</f>
        <v>2653</v>
      </c>
      <c r="AUF27" s="44">
        <f t="shared" si="1291"/>
        <v>500</v>
      </c>
      <c r="AUG27" s="45">
        <f>SUM(AUG22+AUG24)</f>
        <v>5358</v>
      </c>
      <c r="AUH27" s="44">
        <f>AUH22+AUH24</f>
        <v>2253</v>
      </c>
      <c r="AUI27" s="44">
        <f t="shared" ref="AUI27:AUJ27" si="1292">AUI22+AUI24</f>
        <v>3639</v>
      </c>
      <c r="AUJ27" s="44">
        <f t="shared" si="1292"/>
        <v>871</v>
      </c>
      <c r="AUK27" s="45">
        <f>SUM(AUK22+AUK24)</f>
        <v>6763</v>
      </c>
      <c r="AUL27" s="44">
        <f>AUL22+AUL24</f>
        <v>2233</v>
      </c>
      <c r="AUM27" s="44">
        <f t="shared" ref="AUM27:AUN27" si="1293">AUM22+AUM24</f>
        <v>3578</v>
      </c>
      <c r="AUN27" s="44">
        <f t="shared" si="1293"/>
        <v>1231</v>
      </c>
      <c r="AUO27" s="45">
        <f>SUM(AUO22+AUO24)</f>
        <v>7042</v>
      </c>
      <c r="AUP27" s="44">
        <f>AUP22+AUP24</f>
        <v>2174</v>
      </c>
      <c r="AUQ27" s="44">
        <f t="shared" ref="AUQ27:AUR27" si="1294">AUQ22+AUQ24</f>
        <v>3500</v>
      </c>
      <c r="AUR27" s="44">
        <f t="shared" si="1294"/>
        <v>961</v>
      </c>
      <c r="AUS27" s="45">
        <f>SUM(AUS22+AUS24)</f>
        <v>6635</v>
      </c>
      <c r="AUT27" s="44">
        <f>AUT22+AUT24</f>
        <v>4617</v>
      </c>
      <c r="AUU27" s="44">
        <f t="shared" ref="AUU27:AUV27" si="1295">AUU22+AUU24</f>
        <v>3578</v>
      </c>
      <c r="AUV27" s="44">
        <f t="shared" si="1295"/>
        <v>1094</v>
      </c>
      <c r="AUW27" s="45">
        <f>SUM(AUW22+AUW24)</f>
        <v>9289</v>
      </c>
      <c r="AUX27" s="44">
        <f>AUX22+AUX24</f>
        <v>4978</v>
      </c>
      <c r="AUY27" s="44">
        <f t="shared" ref="AUY27:AUZ27" si="1296">AUY22+AUY24</f>
        <v>4333</v>
      </c>
      <c r="AUZ27" s="44">
        <f t="shared" si="1296"/>
        <v>1458</v>
      </c>
      <c r="AVA27" s="45">
        <f>SUM(AVA22+AVA24)</f>
        <v>10769</v>
      </c>
      <c r="AVB27" s="44">
        <f>AVB22+AVB24</f>
        <v>3332</v>
      </c>
      <c r="AVC27" s="44">
        <f t="shared" ref="AVC27:AVD27" si="1297">AVC22+AVC24</f>
        <v>3632</v>
      </c>
      <c r="AVD27" s="44">
        <f t="shared" si="1297"/>
        <v>690</v>
      </c>
      <c r="AVE27" s="45">
        <f>SUM(AVE22+AVE24)</f>
        <v>7654</v>
      </c>
      <c r="AVF27" s="44">
        <f>AVF22+AVF24</f>
        <v>2160</v>
      </c>
      <c r="AVG27" s="44">
        <f t="shared" ref="AVG27:AVH27" si="1298">AVG22+AVG24</f>
        <v>2574</v>
      </c>
      <c r="AVH27" s="44">
        <f t="shared" si="1298"/>
        <v>1098</v>
      </c>
      <c r="AVI27" s="45">
        <f>SUM(AVI22+AVI24)</f>
        <v>5832</v>
      </c>
      <c r="AVJ27" s="44">
        <f>AVJ22+AVJ24</f>
        <v>2033</v>
      </c>
      <c r="AVK27" s="44">
        <f t="shared" ref="AVK27:AVL27" si="1299">AVK22+AVK24</f>
        <v>3171</v>
      </c>
      <c r="AVL27" s="44">
        <f t="shared" si="1299"/>
        <v>897</v>
      </c>
      <c r="AVM27" s="45">
        <f>SUM(AVM22+AVM24)</f>
        <v>6101</v>
      </c>
      <c r="AVN27" s="44">
        <f>AVN22+AVN24</f>
        <v>3046</v>
      </c>
      <c r="AVO27" s="44">
        <f t="shared" ref="AVO27:AVP27" si="1300">AVO22+AVO24</f>
        <v>3544</v>
      </c>
      <c r="AVP27" s="44">
        <f t="shared" si="1300"/>
        <v>1565</v>
      </c>
      <c r="AVQ27" s="45">
        <f>SUM(AVQ22+AVQ24)</f>
        <v>8155</v>
      </c>
      <c r="AVR27" s="46">
        <f>AVR22+AVR24</f>
        <v>2428</v>
      </c>
      <c r="AVS27" s="44">
        <f t="shared" ref="AVS27:AVT27" si="1301">AVS22+AVS24</f>
        <v>3460</v>
      </c>
      <c r="AVT27" s="44">
        <f t="shared" si="1301"/>
        <v>511</v>
      </c>
      <c r="AVU27" s="44">
        <f>SUM(AVU22+AVU24)</f>
        <v>6399</v>
      </c>
      <c r="AVV27" s="84">
        <f>AVV22+AVV24</f>
        <v>1871</v>
      </c>
      <c r="AVW27" s="1">
        <f t="shared" ref="AVW27:AVY27" si="1302">AVW22+AVW24</f>
        <v>2838</v>
      </c>
      <c r="AVX27" s="1">
        <f t="shared" si="1302"/>
        <v>490</v>
      </c>
      <c r="AVY27" s="85">
        <f t="shared" si="1302"/>
        <v>5199</v>
      </c>
    </row>
    <row r="28" spans="1:1273" ht="15" customHeight="1" x14ac:dyDescent="0.25">
      <c r="A28" s="22"/>
      <c r="B28" s="44"/>
      <c r="C28" s="44"/>
      <c r="D28" s="45"/>
      <c r="E28" s="44"/>
      <c r="F28" s="44"/>
      <c r="G28" s="44"/>
      <c r="H28" s="46"/>
      <c r="I28" s="44"/>
      <c r="J28" s="45"/>
      <c r="K28" s="44"/>
      <c r="L28" s="44"/>
      <c r="M28" s="44"/>
      <c r="N28" s="46"/>
      <c r="O28" s="44"/>
      <c r="P28" s="45"/>
      <c r="Q28" s="44"/>
      <c r="R28" s="44"/>
      <c r="S28" s="44"/>
      <c r="T28" s="46"/>
      <c r="U28" s="44"/>
      <c r="V28" s="45"/>
      <c r="W28" s="44"/>
      <c r="X28" s="44"/>
      <c r="Y28" s="44"/>
      <c r="Z28" s="46"/>
      <c r="AA28" s="44"/>
      <c r="AB28" s="45"/>
      <c r="AC28" s="44"/>
      <c r="AD28" s="44"/>
      <c r="AE28" s="44"/>
      <c r="AF28" s="46"/>
      <c r="AG28" s="44"/>
      <c r="AH28" s="45"/>
      <c r="AI28" s="44"/>
      <c r="AJ28" s="44"/>
      <c r="AK28" s="44"/>
      <c r="AL28" s="46"/>
      <c r="AM28" s="44"/>
      <c r="AN28" s="45"/>
      <c r="AO28" s="44"/>
      <c r="AP28" s="44"/>
      <c r="AQ28" s="44"/>
      <c r="AR28" s="46"/>
      <c r="AS28" s="44"/>
      <c r="AT28" s="45"/>
      <c r="AU28" s="44"/>
      <c r="AV28" s="44"/>
      <c r="AW28" s="44"/>
      <c r="AX28" s="46"/>
      <c r="AY28" s="44"/>
      <c r="AZ28" s="45"/>
      <c r="BA28" s="44"/>
      <c r="BB28" s="44"/>
      <c r="BC28" s="44"/>
      <c r="BD28" s="46"/>
      <c r="BE28" s="44"/>
      <c r="BF28" s="45"/>
      <c r="BG28" s="44"/>
      <c r="BH28" s="44"/>
      <c r="BI28" s="44"/>
      <c r="BJ28" s="46"/>
      <c r="BK28" s="44"/>
      <c r="BL28" s="45"/>
      <c r="BM28" s="44"/>
      <c r="BN28" s="44"/>
      <c r="BO28" s="44"/>
      <c r="BP28" s="46"/>
      <c r="BQ28" s="44"/>
      <c r="BR28" s="45"/>
      <c r="BS28" s="44"/>
      <c r="BT28" s="44"/>
      <c r="BU28" s="44"/>
      <c r="BV28" s="46"/>
      <c r="BW28" s="44"/>
      <c r="BX28" s="45"/>
      <c r="BY28" s="44"/>
      <c r="BZ28" s="44"/>
      <c r="CA28" s="44"/>
      <c r="CB28" s="46"/>
      <c r="CC28" s="44"/>
      <c r="CD28" s="45"/>
      <c r="CE28" s="44"/>
      <c r="CF28" s="44"/>
      <c r="CG28" s="44"/>
      <c r="CH28" s="46"/>
      <c r="CI28" s="44"/>
      <c r="CJ28" s="45"/>
      <c r="CK28" s="44"/>
      <c r="CL28" s="44"/>
      <c r="CM28" s="44"/>
      <c r="CN28" s="46"/>
      <c r="CO28" s="44"/>
      <c r="CP28" s="45"/>
      <c r="CQ28" s="44"/>
      <c r="CR28" s="44"/>
      <c r="CS28" s="44"/>
      <c r="CT28" s="46"/>
      <c r="CU28" s="44"/>
      <c r="CV28" s="45"/>
      <c r="CW28" s="44"/>
      <c r="CX28" s="44"/>
      <c r="CY28" s="44"/>
      <c r="CZ28" s="46"/>
      <c r="DA28" s="44"/>
      <c r="DB28" s="45"/>
      <c r="DC28" s="44"/>
      <c r="DD28" s="44"/>
      <c r="DE28" s="44"/>
      <c r="DF28" s="57"/>
      <c r="DG28" s="58"/>
      <c r="DH28" s="58"/>
      <c r="DI28" s="59"/>
      <c r="DJ28" s="58"/>
      <c r="DK28" s="58"/>
      <c r="DL28" s="58"/>
      <c r="DM28" s="58"/>
      <c r="DN28" s="57"/>
      <c r="DO28" s="58"/>
      <c r="DP28" s="58"/>
      <c r="DQ28" s="59"/>
      <c r="DR28" s="58"/>
      <c r="DS28" s="58"/>
      <c r="DT28" s="58"/>
      <c r="DU28" s="58"/>
      <c r="DV28" s="57"/>
      <c r="DW28" s="58"/>
      <c r="DX28" s="58"/>
      <c r="DY28" s="59"/>
      <c r="DZ28" s="58"/>
      <c r="EA28" s="58"/>
      <c r="EB28" s="58"/>
      <c r="EC28" s="58"/>
      <c r="ED28" s="57"/>
      <c r="EE28" s="58"/>
      <c r="EF28" s="58"/>
      <c r="EG28" s="59"/>
      <c r="EH28" s="58"/>
      <c r="EI28" s="58"/>
      <c r="EJ28" s="58"/>
      <c r="EK28" s="58"/>
      <c r="EL28" s="57"/>
      <c r="EM28" s="58"/>
      <c r="EN28" s="58"/>
      <c r="EO28" s="59"/>
      <c r="EP28" s="58"/>
      <c r="EQ28" s="58"/>
      <c r="ER28" s="58"/>
      <c r="ES28" s="58"/>
      <c r="ET28" s="57"/>
      <c r="EU28" s="58"/>
      <c r="EV28" s="58"/>
      <c r="EW28" s="59"/>
      <c r="EX28" s="58"/>
      <c r="EY28" s="58"/>
      <c r="EZ28" s="58"/>
      <c r="FA28" s="58"/>
      <c r="FB28" s="57"/>
      <c r="FC28" s="58"/>
      <c r="FD28" s="58"/>
      <c r="FE28" s="59"/>
      <c r="FF28" s="58"/>
      <c r="FG28" s="58"/>
      <c r="FH28" s="58"/>
      <c r="FI28" s="58"/>
      <c r="FJ28" s="57"/>
      <c r="FK28" s="58"/>
      <c r="FL28" s="58"/>
      <c r="FM28" s="59"/>
      <c r="FN28" s="58"/>
      <c r="FO28" s="58"/>
      <c r="FP28" s="58"/>
      <c r="FQ28" s="58"/>
      <c r="FR28" s="57"/>
      <c r="FS28" s="58"/>
      <c r="FT28" s="58"/>
      <c r="FU28" s="59"/>
      <c r="FV28" s="58"/>
      <c r="FW28" s="58"/>
      <c r="FX28" s="58"/>
      <c r="FY28" s="58"/>
      <c r="FZ28" s="57"/>
      <c r="GA28" s="58"/>
      <c r="GB28" s="58"/>
      <c r="GC28" s="59"/>
      <c r="GD28" s="58"/>
      <c r="GE28" s="58"/>
      <c r="GF28" s="58"/>
      <c r="GG28" s="58"/>
      <c r="GH28" s="57"/>
      <c r="GI28" s="58"/>
      <c r="GJ28" s="58"/>
      <c r="GK28" s="59"/>
      <c r="GL28" s="58"/>
      <c r="GM28" s="58"/>
      <c r="GN28" s="58"/>
      <c r="GO28" s="58"/>
      <c r="GP28" s="57"/>
      <c r="GQ28" s="58"/>
      <c r="GR28" s="58"/>
      <c r="GS28" s="59"/>
      <c r="GT28" s="58"/>
      <c r="GU28" s="58"/>
      <c r="GV28" s="58"/>
      <c r="GW28" s="58"/>
      <c r="GX28" s="57"/>
      <c r="GY28" s="58"/>
      <c r="GZ28" s="58"/>
      <c r="HA28" s="59"/>
      <c r="HB28" s="58"/>
      <c r="HC28" s="58"/>
      <c r="HD28" s="58"/>
      <c r="HE28" s="58"/>
      <c r="HF28" s="57"/>
      <c r="HG28" s="58"/>
      <c r="HH28" s="58"/>
      <c r="HI28" s="59"/>
      <c r="HJ28" s="58"/>
      <c r="HK28" s="58"/>
      <c r="HL28" s="58"/>
      <c r="HM28" s="58"/>
      <c r="HN28" s="57"/>
      <c r="HO28" s="58"/>
      <c r="HP28" s="58"/>
      <c r="HQ28" s="59"/>
      <c r="HR28" s="58"/>
      <c r="HS28" s="58"/>
      <c r="HT28" s="58"/>
      <c r="HU28" s="58"/>
      <c r="HV28" s="57"/>
      <c r="HW28" s="58"/>
      <c r="HX28" s="58"/>
      <c r="HY28" s="59"/>
      <c r="HZ28" s="58"/>
      <c r="IA28" s="58"/>
      <c r="IB28" s="58"/>
      <c r="IC28" s="58"/>
      <c r="ID28" s="57"/>
      <c r="IE28" s="58"/>
      <c r="IF28" s="58"/>
      <c r="IG28" s="59"/>
      <c r="IH28" s="58"/>
      <c r="II28" s="58"/>
      <c r="IJ28" s="58"/>
      <c r="IK28" s="58"/>
      <c r="IL28" s="57"/>
      <c r="IM28" s="58"/>
      <c r="IN28" s="58"/>
      <c r="IO28" s="59"/>
      <c r="IP28" s="58"/>
      <c r="IQ28" s="58"/>
      <c r="IR28" s="58"/>
      <c r="IS28" s="58"/>
      <c r="IT28" s="57"/>
      <c r="IU28" s="58"/>
      <c r="IV28" s="58"/>
      <c r="IW28" s="59"/>
      <c r="IX28" s="58"/>
      <c r="IY28" s="58"/>
      <c r="IZ28" s="58"/>
      <c r="JA28" s="58"/>
      <c r="JB28" s="57"/>
      <c r="JC28" s="58"/>
      <c r="JD28" s="58"/>
      <c r="JE28" s="59"/>
      <c r="JF28" s="58"/>
      <c r="JG28" s="58"/>
      <c r="JH28" s="58"/>
      <c r="JI28" s="58"/>
      <c r="JJ28" s="57"/>
      <c r="JK28" s="58"/>
      <c r="JL28" s="58"/>
      <c r="JM28" s="59"/>
      <c r="JN28" s="58"/>
      <c r="JO28" s="58"/>
      <c r="JP28" s="58"/>
      <c r="JQ28" s="58"/>
      <c r="JR28" s="57"/>
      <c r="JS28" s="58"/>
      <c r="JT28" s="58"/>
      <c r="JU28" s="59"/>
      <c r="JV28" s="58"/>
      <c r="JW28" s="58"/>
      <c r="JX28" s="58"/>
      <c r="JY28" s="58"/>
      <c r="JZ28" s="57"/>
      <c r="KA28" s="58"/>
      <c r="KB28" s="58"/>
      <c r="KC28" s="59"/>
      <c r="KD28" s="58"/>
      <c r="KE28" s="58"/>
      <c r="KF28" s="58"/>
      <c r="KG28" s="58"/>
      <c r="KH28" s="57"/>
      <c r="KI28" s="58"/>
      <c r="KJ28" s="58"/>
      <c r="KK28" s="59"/>
      <c r="KL28" s="58"/>
      <c r="KM28" s="58"/>
      <c r="KN28" s="58"/>
      <c r="KO28" s="58"/>
      <c r="KP28" s="57"/>
      <c r="KQ28" s="58"/>
      <c r="KR28" s="58"/>
      <c r="KS28" s="59"/>
      <c r="KT28" s="58"/>
      <c r="KU28" s="58"/>
      <c r="KV28" s="58"/>
      <c r="KW28" s="58"/>
      <c r="KX28" s="57"/>
      <c r="KY28" s="58"/>
      <c r="KZ28" s="58"/>
      <c r="LA28" s="59"/>
      <c r="LB28" s="58"/>
      <c r="LC28" s="58"/>
      <c r="LD28" s="58"/>
      <c r="LE28" s="58"/>
      <c r="LF28" s="57"/>
      <c r="LG28" s="58"/>
      <c r="LH28" s="58"/>
      <c r="LI28" s="59"/>
      <c r="LJ28" s="58"/>
      <c r="LK28" s="58"/>
      <c r="LL28" s="58"/>
      <c r="LM28" s="58"/>
      <c r="LN28" s="57"/>
      <c r="LO28" s="58"/>
      <c r="LP28" s="58"/>
      <c r="LQ28" s="59"/>
      <c r="LR28" s="58"/>
      <c r="LS28" s="58"/>
      <c r="LT28" s="58"/>
      <c r="LU28" s="58"/>
      <c r="LV28" s="57"/>
      <c r="LW28" s="58"/>
      <c r="LX28" s="58"/>
      <c r="LY28" s="59"/>
      <c r="LZ28" s="58"/>
      <c r="MA28" s="58"/>
      <c r="MB28" s="58"/>
      <c r="MC28" s="58"/>
      <c r="MD28" s="57"/>
      <c r="ME28" s="58"/>
      <c r="MF28" s="58"/>
      <c r="MG28" s="59"/>
      <c r="MH28" s="58"/>
      <c r="MI28" s="58"/>
      <c r="MJ28" s="58"/>
      <c r="MK28" s="58"/>
      <c r="ML28" s="57"/>
      <c r="MM28" s="58"/>
      <c r="MN28" s="58"/>
      <c r="MO28" s="59"/>
      <c r="MP28" s="58"/>
      <c r="MQ28" s="58"/>
      <c r="MR28" s="58"/>
      <c r="MS28" s="58"/>
      <c r="MT28" s="57"/>
      <c r="MU28" s="58"/>
      <c r="MV28" s="58"/>
      <c r="MW28" s="59"/>
      <c r="MX28" s="58"/>
      <c r="MY28" s="58"/>
      <c r="MZ28" s="58"/>
      <c r="NA28" s="58"/>
      <c r="NB28" s="57"/>
      <c r="NC28" s="58"/>
      <c r="ND28" s="58"/>
      <c r="NE28" s="59"/>
      <c r="NF28" s="58"/>
      <c r="NG28" s="58"/>
      <c r="NH28" s="58"/>
      <c r="NI28" s="58"/>
      <c r="NJ28" s="57"/>
      <c r="NK28" s="58"/>
      <c r="NL28" s="58"/>
      <c r="NM28" s="59"/>
      <c r="NN28" s="58"/>
      <c r="NO28" s="58"/>
      <c r="NP28" s="58"/>
      <c r="NQ28" s="58"/>
      <c r="NR28" s="57"/>
      <c r="NS28" s="58"/>
      <c r="NT28" s="58"/>
      <c r="NU28" s="59"/>
      <c r="NV28" s="58"/>
      <c r="NW28" s="58"/>
      <c r="NX28" s="58"/>
      <c r="NY28" s="58"/>
      <c r="NZ28" s="57"/>
      <c r="OA28" s="58"/>
      <c r="OB28" s="58"/>
      <c r="OC28" s="59"/>
      <c r="OD28" s="58"/>
      <c r="OE28" s="58"/>
      <c r="OF28" s="58"/>
      <c r="OG28" s="58"/>
      <c r="OH28" s="57"/>
      <c r="OI28" s="58"/>
      <c r="OJ28" s="58"/>
      <c r="OK28" s="59"/>
      <c r="OL28" s="58"/>
      <c r="OM28" s="58"/>
      <c r="ON28" s="58"/>
      <c r="OO28" s="58"/>
      <c r="OP28" s="57"/>
      <c r="OQ28" s="58"/>
      <c r="OR28" s="58"/>
      <c r="OS28" s="59"/>
      <c r="OT28" s="58"/>
      <c r="OU28" s="58"/>
      <c r="OV28" s="58"/>
      <c r="OW28" s="58"/>
      <c r="OX28" s="57"/>
      <c r="OY28" s="58"/>
      <c r="OZ28" s="58"/>
      <c r="PA28" s="59"/>
      <c r="PB28" s="58"/>
      <c r="PC28" s="58"/>
      <c r="PD28" s="58"/>
      <c r="PE28" s="58"/>
      <c r="PF28" s="57"/>
      <c r="PG28" s="58"/>
      <c r="PH28" s="58"/>
      <c r="PI28" s="59"/>
      <c r="PJ28" s="58"/>
      <c r="PK28" s="58"/>
      <c r="PL28" s="58"/>
      <c r="PM28" s="58"/>
      <c r="PN28" s="57"/>
      <c r="PO28" s="58"/>
      <c r="PP28" s="58"/>
      <c r="PQ28" s="59"/>
      <c r="PR28" s="58"/>
      <c r="PS28" s="58"/>
      <c r="PT28" s="58"/>
      <c r="PU28" s="58"/>
      <c r="PV28" s="57"/>
      <c r="PW28" s="58"/>
      <c r="PX28" s="58"/>
      <c r="PY28" s="59"/>
      <c r="PZ28" s="58"/>
      <c r="QA28" s="58"/>
      <c r="QB28" s="58"/>
      <c r="QC28" s="58"/>
      <c r="QD28" s="57"/>
      <c r="QE28" s="58"/>
      <c r="QF28" s="58"/>
      <c r="QG28" s="59"/>
      <c r="QH28" s="58"/>
      <c r="QI28" s="58"/>
      <c r="QJ28" s="58"/>
      <c r="QK28" s="58"/>
      <c r="QL28" s="57"/>
      <c r="QM28" s="58"/>
      <c r="QN28" s="58"/>
      <c r="QO28" s="59"/>
      <c r="QP28" s="58"/>
      <c r="QQ28" s="58"/>
      <c r="QR28" s="58"/>
      <c r="QS28" s="58"/>
      <c r="QT28" s="57"/>
      <c r="QU28" s="58"/>
      <c r="QV28" s="58"/>
      <c r="QW28" s="59"/>
      <c r="QX28" s="58"/>
      <c r="QY28" s="58"/>
      <c r="QZ28" s="58"/>
      <c r="RA28" s="58"/>
      <c r="RB28" s="57"/>
      <c r="RC28" s="58"/>
      <c r="RD28" s="58"/>
      <c r="RE28" s="59"/>
      <c r="RF28" s="58"/>
      <c r="RG28" s="58"/>
      <c r="RH28" s="58"/>
      <c r="RI28" s="58"/>
      <c r="RJ28" s="57"/>
      <c r="RK28" s="58"/>
      <c r="RL28" s="58"/>
      <c r="RM28" s="59"/>
      <c r="RN28" s="58"/>
      <c r="RO28" s="58"/>
      <c r="RP28" s="58"/>
      <c r="RQ28" s="58"/>
      <c r="RR28" s="57"/>
      <c r="RS28" s="58"/>
      <c r="RT28" s="58"/>
      <c r="RU28" s="59"/>
      <c r="RV28" s="58"/>
      <c r="RW28" s="58"/>
      <c r="RX28" s="58"/>
      <c r="RY28" s="58"/>
      <c r="RZ28" s="57"/>
      <c r="SA28" s="58"/>
      <c r="SB28" s="58"/>
      <c r="SC28" s="59"/>
      <c r="SD28" s="58"/>
      <c r="SE28" s="58"/>
      <c r="SF28" s="58"/>
      <c r="SG28" s="58"/>
      <c r="SH28" s="57"/>
      <c r="SI28" s="58"/>
      <c r="SJ28" s="58"/>
      <c r="SK28" s="59"/>
      <c r="SL28" s="58"/>
      <c r="SM28" s="58"/>
      <c r="SN28" s="58"/>
      <c r="SO28" s="58"/>
      <c r="SP28" s="57"/>
      <c r="SQ28" s="58"/>
      <c r="SR28" s="58"/>
      <c r="SS28" s="59"/>
      <c r="ST28" s="58"/>
      <c r="SU28" s="58"/>
      <c r="SV28" s="58"/>
      <c r="SW28" s="58"/>
      <c r="SX28" s="57"/>
      <c r="SY28" s="58"/>
      <c r="SZ28" s="58"/>
      <c r="TA28" s="59"/>
      <c r="TB28" s="58"/>
      <c r="TC28" s="58"/>
      <c r="TD28" s="58"/>
      <c r="TE28" s="58"/>
      <c r="TF28" s="57"/>
      <c r="TG28" s="58"/>
      <c r="TH28" s="58"/>
      <c r="TI28" s="59"/>
      <c r="TJ28" s="58"/>
      <c r="TK28" s="58"/>
      <c r="TL28" s="58"/>
      <c r="TM28" s="58"/>
      <c r="TN28" s="57"/>
      <c r="TO28" s="58"/>
      <c r="TP28" s="58"/>
      <c r="TQ28" s="59"/>
      <c r="TR28" s="58"/>
      <c r="TS28" s="58"/>
      <c r="TT28" s="58"/>
      <c r="TU28" s="58"/>
      <c r="TV28" s="57"/>
      <c r="TW28" s="58"/>
      <c r="TX28" s="58"/>
      <c r="TY28" s="59"/>
      <c r="TZ28" s="58"/>
      <c r="UA28" s="58"/>
      <c r="UB28" s="58"/>
      <c r="UC28" s="58"/>
      <c r="UD28" s="57"/>
      <c r="UE28" s="58"/>
      <c r="UF28" s="58"/>
      <c r="UG28" s="59"/>
      <c r="UH28" s="58"/>
      <c r="UI28" s="58"/>
      <c r="UJ28" s="58"/>
      <c r="UK28" s="58"/>
      <c r="UL28" s="57"/>
      <c r="UM28" s="58"/>
      <c r="UN28" s="58"/>
      <c r="UO28" s="59"/>
      <c r="UP28" s="58"/>
      <c r="UQ28" s="58"/>
      <c r="UR28" s="58"/>
      <c r="US28" s="58"/>
      <c r="UT28" s="57"/>
      <c r="UU28" s="58"/>
      <c r="UV28" s="58"/>
      <c r="UW28" s="59"/>
      <c r="UX28" s="58"/>
      <c r="UY28" s="58"/>
      <c r="UZ28" s="58"/>
      <c r="VA28" s="58"/>
      <c r="VB28" s="57"/>
      <c r="VC28" s="58"/>
      <c r="VD28" s="58"/>
      <c r="VE28" s="59"/>
      <c r="VF28" s="58"/>
      <c r="VG28" s="58"/>
      <c r="VH28" s="58"/>
      <c r="VI28" s="58"/>
      <c r="VJ28" s="57"/>
      <c r="VK28" s="58"/>
      <c r="VL28" s="58"/>
      <c r="VM28" s="59"/>
      <c r="VN28" s="58"/>
      <c r="VO28" s="58"/>
      <c r="VP28" s="58"/>
      <c r="VQ28" s="58"/>
      <c r="VR28" s="57"/>
      <c r="VS28" s="58"/>
      <c r="VT28" s="58"/>
      <c r="VU28" s="59"/>
      <c r="VV28" s="58"/>
      <c r="VW28" s="58"/>
      <c r="VX28" s="58"/>
      <c r="VY28" s="58"/>
      <c r="VZ28" s="57"/>
      <c r="WA28" s="58"/>
      <c r="WB28" s="58"/>
      <c r="WC28" s="59"/>
      <c r="WD28" s="58"/>
      <c r="WE28" s="58"/>
      <c r="WF28" s="58"/>
      <c r="WG28" s="58"/>
      <c r="WH28" s="57"/>
      <c r="WI28" s="58"/>
      <c r="WJ28" s="58"/>
      <c r="WK28" s="59"/>
      <c r="WL28" s="58"/>
      <c r="WM28" s="58"/>
      <c r="WN28" s="58"/>
      <c r="WO28" s="58"/>
      <c r="WP28" s="57"/>
      <c r="WQ28" s="58"/>
      <c r="WR28" s="58"/>
      <c r="WS28" s="59"/>
      <c r="WT28" s="58"/>
      <c r="WU28" s="58"/>
      <c r="WV28" s="58"/>
      <c r="WW28" s="58"/>
      <c r="WX28" s="57"/>
      <c r="WY28" s="58"/>
      <c r="WZ28" s="58"/>
      <c r="XA28" s="59"/>
      <c r="XB28" s="58"/>
      <c r="XC28" s="58"/>
      <c r="XD28" s="58"/>
      <c r="XE28" s="58"/>
      <c r="XF28" s="57"/>
      <c r="XG28" s="58"/>
      <c r="XH28" s="58"/>
      <c r="XI28" s="59"/>
      <c r="XJ28" s="58"/>
      <c r="XK28" s="58"/>
      <c r="XL28" s="58"/>
      <c r="XM28" s="58"/>
      <c r="XN28" s="57"/>
      <c r="XO28" s="58"/>
      <c r="XP28" s="58"/>
      <c r="XQ28" s="59"/>
      <c r="XR28" s="58"/>
      <c r="XS28" s="58"/>
      <c r="XT28" s="58"/>
      <c r="XU28" s="58"/>
      <c r="XV28" s="57"/>
      <c r="XW28" s="58"/>
      <c r="XX28" s="58"/>
      <c r="XY28" s="59"/>
      <c r="XZ28" s="58"/>
      <c r="YA28" s="58"/>
      <c r="YB28" s="58"/>
      <c r="YC28" s="58"/>
      <c r="YD28" s="57"/>
      <c r="YE28" s="58"/>
      <c r="YF28" s="58"/>
      <c r="YG28" s="59"/>
      <c r="YH28" s="58"/>
      <c r="YI28" s="58"/>
      <c r="YJ28" s="58"/>
      <c r="YK28" s="58"/>
      <c r="YL28" s="57"/>
      <c r="YM28" s="58"/>
      <c r="YN28" s="58"/>
      <c r="YO28" s="59"/>
      <c r="YP28" s="58"/>
      <c r="YQ28" s="58"/>
      <c r="YR28" s="58"/>
      <c r="YS28" s="58"/>
      <c r="YT28" s="57"/>
      <c r="YU28" s="58"/>
      <c r="YV28" s="58"/>
      <c r="YW28" s="59"/>
      <c r="YX28" s="58"/>
      <c r="YY28" s="58"/>
      <c r="YZ28" s="58"/>
      <c r="ZA28" s="58"/>
      <c r="ZB28" s="57"/>
      <c r="ZC28" s="58"/>
      <c r="ZD28" s="58"/>
      <c r="ZE28" s="59"/>
      <c r="ZF28" s="58"/>
      <c r="ZG28" s="58"/>
      <c r="ZH28" s="58"/>
      <c r="ZI28" s="58"/>
      <c r="ZJ28" s="57"/>
      <c r="ZK28" s="58"/>
      <c r="ZL28" s="58"/>
      <c r="ZM28" s="59"/>
      <c r="ZN28" s="58"/>
      <c r="ZO28" s="58"/>
      <c r="ZP28" s="58"/>
      <c r="ZQ28" s="58"/>
      <c r="ZR28" s="57"/>
      <c r="ZS28" s="58"/>
      <c r="ZT28" s="58"/>
      <c r="ZU28" s="59"/>
      <c r="ZV28" s="58"/>
      <c r="ZW28" s="58"/>
      <c r="ZX28" s="58"/>
      <c r="ZY28" s="58"/>
      <c r="ZZ28" s="57"/>
      <c r="AAA28" s="58"/>
      <c r="AAB28" s="58"/>
      <c r="AAC28" s="59"/>
      <c r="AAD28" s="58"/>
      <c r="AAE28" s="58"/>
      <c r="AAF28" s="58"/>
      <c r="AAG28" s="58"/>
      <c r="AAH28" s="57"/>
      <c r="AAI28" s="58"/>
      <c r="AAJ28" s="58"/>
      <c r="AAK28" s="59"/>
      <c r="AAL28" s="58"/>
      <c r="AAM28" s="58"/>
      <c r="AAN28" s="58"/>
      <c r="AAO28" s="58"/>
      <c r="AAP28" s="57"/>
      <c r="AAQ28" s="58"/>
      <c r="AAR28" s="58"/>
      <c r="AAS28" s="59"/>
      <c r="AAT28" s="58"/>
      <c r="AAU28" s="58"/>
      <c r="AAV28" s="58"/>
      <c r="AAW28" s="58"/>
      <c r="AAX28" s="57"/>
      <c r="AAY28" s="58"/>
      <c r="AAZ28" s="58"/>
      <c r="ABA28" s="59"/>
      <c r="ABB28" s="57"/>
      <c r="ABC28" s="60"/>
      <c r="ABD28" s="60"/>
      <c r="ABE28" s="67"/>
      <c r="ABF28" s="51"/>
      <c r="ABG28" s="52"/>
      <c r="ABH28" s="52"/>
      <c r="ABI28" s="61"/>
      <c r="ABJ28" s="58"/>
      <c r="ABK28" s="58"/>
      <c r="ABL28" s="58"/>
      <c r="ABM28" s="58"/>
      <c r="ABN28" s="57"/>
      <c r="ABO28" s="58"/>
      <c r="ABP28" s="58"/>
      <c r="ABQ28" s="59"/>
      <c r="ABR28" s="58"/>
      <c r="ABS28" s="58"/>
      <c r="ABT28" s="58"/>
      <c r="ABU28" s="58"/>
      <c r="ABV28" s="57"/>
      <c r="ABW28" s="58"/>
      <c r="ABX28" s="58"/>
      <c r="ABY28" s="59"/>
      <c r="ABZ28" s="57"/>
      <c r="ACA28" s="58"/>
      <c r="ACB28" s="58"/>
      <c r="ACC28" s="59"/>
      <c r="ACD28" s="57"/>
      <c r="ACE28" s="58"/>
      <c r="ACF28" s="58"/>
      <c r="ACG28" s="59"/>
      <c r="ACH28" s="58"/>
      <c r="ACI28" s="58"/>
      <c r="ACJ28" s="58"/>
      <c r="ACK28" s="59"/>
      <c r="ACL28" s="58"/>
      <c r="ACM28" s="58"/>
      <c r="ACN28" s="58"/>
      <c r="ACO28" s="59"/>
      <c r="ACP28" s="58"/>
      <c r="ACQ28" s="58"/>
      <c r="ACR28" s="58"/>
      <c r="ACS28" s="59"/>
      <c r="ACT28" s="57"/>
      <c r="ACU28" s="58"/>
      <c r="ACV28" s="58"/>
      <c r="ACW28" s="59"/>
      <c r="ACX28" s="57"/>
      <c r="ACY28" s="58"/>
      <c r="ACZ28" s="58"/>
      <c r="ADA28" s="59"/>
      <c r="ADB28" s="57"/>
      <c r="ADC28" s="58"/>
      <c r="ADD28" s="58"/>
      <c r="ADE28" s="59"/>
      <c r="ADF28" s="57"/>
      <c r="ADG28" s="58"/>
      <c r="ADH28" s="58"/>
      <c r="ADI28" s="59"/>
      <c r="ADJ28" s="57"/>
      <c r="ADK28" s="58"/>
      <c r="ADL28" s="58"/>
      <c r="ADM28" s="59"/>
      <c r="ADN28" s="57"/>
      <c r="ADO28" s="58"/>
      <c r="ADP28" s="58"/>
      <c r="ADQ28" s="59"/>
      <c r="ADR28" s="57"/>
      <c r="ADS28" s="58"/>
      <c r="ADT28" s="58"/>
      <c r="ADU28" s="59"/>
      <c r="ADV28" s="57"/>
      <c r="ADW28" s="58"/>
      <c r="ADX28" s="58"/>
      <c r="ADY28" s="59"/>
      <c r="ADZ28" s="57"/>
      <c r="AEA28" s="58"/>
      <c r="AEB28" s="58"/>
      <c r="AEC28" s="59"/>
      <c r="AED28" s="57"/>
      <c r="AEE28" s="58"/>
      <c r="AEF28" s="58"/>
      <c r="AEG28" s="59"/>
      <c r="AEH28" s="57"/>
      <c r="AEI28" s="58"/>
      <c r="AEJ28" s="58"/>
      <c r="AEK28" s="59"/>
      <c r="AEL28" s="57"/>
      <c r="AEM28" s="58"/>
      <c r="AEN28" s="58"/>
      <c r="AEO28" s="59"/>
      <c r="AEP28" s="57"/>
      <c r="AEQ28" s="58"/>
      <c r="AER28" s="58"/>
      <c r="AES28" s="59"/>
      <c r="AET28" s="57"/>
      <c r="AEU28" s="58"/>
      <c r="AEV28" s="58"/>
      <c r="AEW28" s="59"/>
      <c r="AEX28" s="57"/>
      <c r="AEY28" s="58"/>
      <c r="AEZ28" s="58"/>
      <c r="AFA28" s="59"/>
      <c r="AFB28" s="57"/>
      <c r="AFC28" s="58"/>
      <c r="AFD28" s="58"/>
      <c r="AFE28" s="59"/>
      <c r="AFF28" s="57"/>
      <c r="AFG28" s="58"/>
      <c r="AFH28" s="58"/>
      <c r="AFI28" s="59"/>
      <c r="AFJ28" s="57"/>
      <c r="AFK28" s="58"/>
      <c r="AFL28" s="58"/>
      <c r="AFM28" s="59"/>
      <c r="AFN28" s="57"/>
      <c r="AFO28" s="58"/>
      <c r="AFP28" s="58"/>
      <c r="AFQ28" s="59"/>
      <c r="AFR28" s="57"/>
      <c r="AFS28" s="58"/>
      <c r="AFT28" s="58"/>
      <c r="AFU28" s="59"/>
      <c r="AFV28" s="57"/>
      <c r="AFW28" s="58"/>
      <c r="AFX28" s="58"/>
      <c r="AFY28" s="59"/>
      <c r="AFZ28" s="57"/>
      <c r="AGA28" s="58"/>
      <c r="AGB28" s="58"/>
      <c r="AGC28" s="59"/>
      <c r="AGD28" s="57"/>
      <c r="AGE28" s="58"/>
      <c r="AGF28" s="58"/>
      <c r="AGG28" s="59"/>
      <c r="AGH28" s="57"/>
      <c r="AGI28" s="58"/>
      <c r="AGJ28" s="58"/>
      <c r="AGK28" s="59"/>
      <c r="AGL28" s="57"/>
      <c r="AGM28" s="58"/>
      <c r="AGN28" s="58"/>
      <c r="AGO28" s="59"/>
      <c r="AGP28" s="57"/>
      <c r="AGQ28" s="58"/>
      <c r="AGR28" s="58"/>
      <c r="AGS28" s="59"/>
      <c r="AGT28" s="57"/>
      <c r="AGU28" s="58"/>
      <c r="AGV28" s="58"/>
      <c r="AGW28" s="59"/>
      <c r="AGX28" s="57"/>
      <c r="AGY28" s="58"/>
      <c r="AGZ28" s="58"/>
      <c r="AHA28" s="59"/>
      <c r="AHB28" s="57"/>
      <c r="AHC28" s="58"/>
      <c r="AHD28" s="58"/>
      <c r="AHE28" s="59"/>
      <c r="AHF28" s="57"/>
      <c r="AHG28" s="58"/>
      <c r="AHH28" s="58"/>
      <c r="AHI28" s="59"/>
      <c r="AHJ28" s="57"/>
      <c r="AHK28" s="58"/>
      <c r="AHL28" s="58"/>
      <c r="AHM28" s="59"/>
      <c r="AHN28" s="57"/>
      <c r="AHO28" s="58"/>
      <c r="AHP28" s="58"/>
      <c r="AHQ28" s="59"/>
      <c r="AHR28" s="57"/>
      <c r="AHS28" s="58"/>
      <c r="AHT28" s="58"/>
      <c r="AHU28" s="59"/>
      <c r="AHV28" s="57"/>
      <c r="AHW28" s="58"/>
      <c r="AHX28" s="58"/>
      <c r="AHY28" s="59"/>
      <c r="AHZ28" s="57"/>
      <c r="AIA28" s="58"/>
      <c r="AIB28" s="58"/>
      <c r="AIC28" s="59"/>
      <c r="AID28" s="57"/>
      <c r="AIE28" s="58"/>
      <c r="AIF28" s="58"/>
      <c r="AIG28" s="59"/>
      <c r="AIH28" s="57"/>
      <c r="AII28" s="58"/>
      <c r="AIJ28" s="58"/>
      <c r="AIK28" s="59"/>
      <c r="AIL28" s="57"/>
      <c r="AIM28" s="58"/>
      <c r="AIN28" s="58"/>
      <c r="AIO28" s="59"/>
      <c r="AIP28" s="57"/>
      <c r="AIQ28" s="58"/>
      <c r="AIR28" s="58"/>
      <c r="AIS28" s="59"/>
      <c r="AIT28" s="57"/>
      <c r="AIU28" s="58"/>
      <c r="AIV28" s="58"/>
      <c r="AIW28" s="59"/>
      <c r="AIX28" s="57"/>
      <c r="AIY28" s="58"/>
      <c r="AIZ28" s="58"/>
      <c r="AJA28" s="59"/>
      <c r="AJB28" s="57"/>
      <c r="AJC28" s="58"/>
      <c r="AJD28" s="58"/>
      <c r="AJE28" s="59"/>
      <c r="AJF28" s="57"/>
      <c r="AJG28" s="58"/>
      <c r="AJH28" s="58"/>
      <c r="AJI28" s="59"/>
      <c r="AJJ28" s="57"/>
      <c r="AJK28" s="58"/>
      <c r="AJL28" s="58"/>
      <c r="AJM28" s="59"/>
      <c r="AJN28" s="57"/>
      <c r="AJO28" s="58"/>
      <c r="AJP28" s="58"/>
      <c r="AJQ28" s="59"/>
      <c r="AJR28" s="57"/>
      <c r="AJS28" s="58"/>
      <c r="AJT28" s="58"/>
      <c r="AJU28" s="59"/>
      <c r="AJV28" s="57"/>
      <c r="AJW28" s="58"/>
      <c r="AJX28" s="58"/>
      <c r="AJY28" s="59"/>
      <c r="AJZ28" s="57"/>
      <c r="AKA28" s="58"/>
      <c r="AKB28" s="58"/>
      <c r="AKC28" s="59"/>
      <c r="AKD28" s="57"/>
      <c r="AKE28" s="58"/>
      <c r="AKF28" s="58"/>
      <c r="AKG28" s="59"/>
      <c r="AKH28" s="57"/>
      <c r="AKI28" s="58"/>
      <c r="AKJ28" s="58"/>
      <c r="AKK28" s="59"/>
      <c r="AKL28" s="57"/>
      <c r="AKM28" s="58"/>
      <c r="AKN28" s="58"/>
      <c r="AKO28" s="59"/>
      <c r="AKP28" s="57"/>
      <c r="AKQ28" s="58"/>
      <c r="AKR28" s="58"/>
      <c r="AKS28" s="59"/>
      <c r="AKT28" s="57"/>
      <c r="AKU28" s="58"/>
      <c r="AKV28" s="58"/>
      <c r="AKW28" s="59"/>
      <c r="AKX28" s="57"/>
      <c r="AKY28" s="58"/>
      <c r="AKZ28" s="58"/>
      <c r="ALA28" s="59"/>
      <c r="ALB28" s="57"/>
      <c r="ALC28" s="58"/>
      <c r="ALD28" s="58"/>
      <c r="ALE28" s="59"/>
      <c r="ALF28" s="57"/>
      <c r="ALG28" s="58"/>
      <c r="ALH28" s="58"/>
      <c r="ALI28" s="59"/>
      <c r="ALJ28" s="57"/>
      <c r="ALK28" s="58"/>
      <c r="ALL28" s="58"/>
      <c r="ALM28" s="59"/>
      <c r="ALN28" s="57"/>
      <c r="ALO28" s="58"/>
      <c r="ALP28" s="58"/>
      <c r="ALQ28" s="59"/>
      <c r="ALR28" s="57"/>
      <c r="ALS28" s="58"/>
      <c r="ALT28" s="58"/>
      <c r="ALU28" s="59"/>
      <c r="ALV28" s="57"/>
      <c r="ALW28" s="58"/>
      <c r="ALX28" s="58"/>
      <c r="ALY28" s="59"/>
      <c r="ALZ28" s="57"/>
      <c r="AMA28" s="58"/>
      <c r="AMB28" s="58"/>
      <c r="AMC28" s="59"/>
      <c r="AMD28" s="57"/>
      <c r="AME28" s="58"/>
      <c r="AMF28" s="58"/>
      <c r="AMG28" s="59"/>
      <c r="AMH28" s="57"/>
      <c r="AMI28" s="58"/>
      <c r="AMJ28" s="58"/>
      <c r="AMK28" s="59"/>
      <c r="AML28" s="57"/>
      <c r="AMM28" s="58"/>
      <c r="AMN28" s="58"/>
      <c r="AMO28" s="59"/>
      <c r="AMP28" s="57"/>
      <c r="AMQ28" s="58"/>
      <c r="AMR28" s="58"/>
      <c r="AMS28" s="59"/>
      <c r="AMT28" s="57"/>
      <c r="AMU28" s="58"/>
      <c r="AMV28" s="58"/>
      <c r="AMW28" s="59"/>
      <c r="AMX28" s="57"/>
      <c r="AMY28" s="58"/>
      <c r="AMZ28" s="58"/>
      <c r="ANA28" s="59"/>
      <c r="ANB28" s="57"/>
      <c r="ANC28" s="58"/>
      <c r="AND28" s="58"/>
      <c r="ANE28" s="59"/>
      <c r="ANF28" s="57"/>
      <c r="ANG28" s="58"/>
      <c r="ANH28" s="58"/>
      <c r="ANI28" s="59"/>
      <c r="ANJ28" s="57"/>
      <c r="ANK28" s="58"/>
      <c r="ANL28" s="58"/>
      <c r="ANM28" s="59"/>
      <c r="ANN28" s="57"/>
      <c r="ANO28" s="58"/>
      <c r="ANP28" s="58"/>
      <c r="ANQ28" s="59"/>
      <c r="ANR28" s="57"/>
      <c r="ANS28" s="58"/>
      <c r="ANT28" s="58"/>
      <c r="ANU28" s="59"/>
      <c r="ANV28" s="57"/>
      <c r="ANW28" s="58"/>
      <c r="ANX28" s="58"/>
      <c r="ANY28" s="59"/>
      <c r="ANZ28" s="57"/>
      <c r="AOA28" s="58"/>
      <c r="AOB28" s="58"/>
      <c r="AOC28" s="59"/>
      <c r="AOD28" s="57"/>
      <c r="AOE28" s="58"/>
      <c r="AOF28" s="58"/>
      <c r="AOG28" s="59"/>
      <c r="AOH28" s="57"/>
      <c r="AOI28" s="58"/>
      <c r="AOJ28" s="58"/>
      <c r="AOK28" s="59"/>
      <c r="AOL28" s="57"/>
      <c r="AOM28" s="58"/>
      <c r="AON28" s="58"/>
      <c r="AOO28" s="59"/>
      <c r="AOP28" s="57"/>
      <c r="AOQ28" s="58"/>
      <c r="AOR28" s="58"/>
      <c r="AOS28" s="59"/>
      <c r="AOT28" s="57"/>
      <c r="AOU28" s="58"/>
      <c r="AOV28" s="58"/>
      <c r="AOW28" s="59"/>
      <c r="AOX28" s="57"/>
      <c r="AOY28" s="58"/>
      <c r="AOZ28" s="58"/>
      <c r="APA28" s="59"/>
      <c r="APB28" s="57"/>
      <c r="APC28" s="58"/>
      <c r="APD28" s="58"/>
      <c r="APE28" s="59"/>
      <c r="APF28" s="57"/>
      <c r="APG28" s="58"/>
      <c r="APH28" s="58"/>
      <c r="API28" s="59"/>
      <c r="APJ28" s="57"/>
      <c r="APK28" s="58"/>
      <c r="APL28" s="58"/>
      <c r="APM28" s="59"/>
      <c r="APN28" s="57"/>
      <c r="APO28" s="58"/>
      <c r="APP28" s="58"/>
      <c r="APQ28" s="59"/>
      <c r="APR28" s="57"/>
      <c r="APS28" s="58"/>
      <c r="APT28" s="58"/>
      <c r="APU28" s="59"/>
      <c r="APV28" s="57"/>
      <c r="APW28" s="58"/>
      <c r="APX28" s="58"/>
      <c r="APY28" s="59"/>
      <c r="APZ28" s="57"/>
      <c r="AQA28" s="58"/>
      <c r="AQB28" s="58"/>
      <c r="AQC28" s="59"/>
      <c r="AQD28" s="57"/>
      <c r="AQE28" s="58"/>
      <c r="AQF28" s="58"/>
      <c r="AQG28" s="59"/>
      <c r="AQH28" s="57"/>
      <c r="AQI28" s="58"/>
      <c r="AQJ28" s="58"/>
      <c r="AQK28" s="59"/>
      <c r="AQL28" s="57"/>
      <c r="AQM28" s="58"/>
      <c r="AQN28" s="58"/>
      <c r="AQO28" s="59"/>
      <c r="AQP28" s="57"/>
      <c r="AQQ28" s="58"/>
      <c r="AQR28" s="58"/>
      <c r="AQS28" s="59"/>
      <c r="AQT28" s="57"/>
      <c r="AQU28" s="58"/>
      <c r="AQV28" s="58"/>
      <c r="AQW28" s="59"/>
      <c r="AQX28" s="57"/>
      <c r="AQY28" s="58"/>
      <c r="AQZ28" s="58"/>
      <c r="ARA28" s="59"/>
      <c r="ARB28" s="57"/>
      <c r="ARC28" s="58"/>
      <c r="ARD28" s="58"/>
      <c r="ARE28" s="59"/>
      <c r="ARF28" s="57"/>
      <c r="ARG28" s="58"/>
      <c r="ARH28" s="58"/>
      <c r="ARI28" s="59"/>
      <c r="ARJ28" s="57"/>
      <c r="ARK28" s="58"/>
      <c r="ARL28" s="58"/>
      <c r="ARM28" s="59"/>
      <c r="ARN28" s="57"/>
      <c r="ARO28" s="58"/>
      <c r="ARP28" s="58"/>
      <c r="ARQ28" s="59"/>
      <c r="ARR28" s="57"/>
      <c r="ARS28" s="58"/>
      <c r="ART28" s="58"/>
      <c r="ARU28" s="59"/>
      <c r="ARV28" s="57"/>
      <c r="ARW28" s="58"/>
      <c r="ARX28" s="58"/>
      <c r="ARY28" s="59"/>
      <c r="ARZ28" s="57"/>
      <c r="ASA28" s="58"/>
      <c r="ASB28" s="58"/>
      <c r="ASC28" s="59"/>
      <c r="ASD28" s="57"/>
      <c r="ASE28" s="58"/>
      <c r="ASF28" s="58"/>
      <c r="ASG28" s="59"/>
      <c r="ASH28" s="57"/>
      <c r="ASI28" s="58"/>
      <c r="ASJ28" s="58"/>
      <c r="ASK28" s="59"/>
      <c r="ASL28" s="57"/>
      <c r="ASM28" s="58"/>
      <c r="ASN28" s="58"/>
      <c r="ASO28" s="59"/>
      <c r="ASP28" s="57"/>
      <c r="ASQ28" s="58"/>
      <c r="ASR28" s="58"/>
      <c r="ASS28" s="59"/>
      <c r="AST28" s="57"/>
      <c r="ASU28" s="58"/>
      <c r="ASV28" s="58"/>
      <c r="ASW28" s="59"/>
      <c r="ASX28" s="57"/>
      <c r="ASY28" s="58"/>
      <c r="ASZ28" s="58"/>
      <c r="ATA28" s="59"/>
      <c r="ATB28" s="57"/>
      <c r="ATC28" s="58"/>
      <c r="ATD28" s="58"/>
      <c r="ATE28" s="59"/>
      <c r="ATF28" s="57"/>
      <c r="ATG28" s="58"/>
      <c r="ATH28" s="58"/>
      <c r="ATI28" s="59"/>
      <c r="ATJ28" s="57"/>
      <c r="ATK28" s="58"/>
      <c r="ATL28" s="58"/>
      <c r="ATM28" s="59"/>
      <c r="ATN28" s="57"/>
      <c r="ATO28" s="58"/>
      <c r="ATP28" s="58"/>
      <c r="ATQ28" s="59"/>
      <c r="ATR28" s="57"/>
      <c r="ATS28" s="58"/>
      <c r="ATT28" s="58"/>
      <c r="ATU28" s="59"/>
      <c r="ATV28" s="57"/>
      <c r="ATW28" s="58"/>
      <c r="ATX28" s="58"/>
      <c r="ATY28" s="59"/>
      <c r="ATZ28" s="57"/>
      <c r="AUA28" s="58"/>
      <c r="AUB28" s="58"/>
      <c r="AUC28" s="59"/>
      <c r="AUD28" s="57"/>
      <c r="AUE28" s="58"/>
      <c r="AUF28" s="58"/>
      <c r="AUG28" s="59"/>
      <c r="AUH28" s="57"/>
      <c r="AUI28" s="58"/>
      <c r="AUJ28" s="58"/>
      <c r="AUK28" s="59"/>
      <c r="AUL28" s="57"/>
      <c r="AUM28" s="58"/>
      <c r="AUN28" s="58"/>
      <c r="AUO28" s="59"/>
      <c r="AUP28" s="57"/>
      <c r="AUQ28" s="58"/>
      <c r="AUR28" s="58"/>
      <c r="AUS28" s="59"/>
      <c r="AUT28" s="57"/>
      <c r="AUU28" s="58"/>
      <c r="AUV28" s="58"/>
      <c r="AUW28" s="59"/>
      <c r="AUX28" s="57"/>
      <c r="AUY28" s="58"/>
      <c r="AUZ28" s="58"/>
      <c r="AVA28" s="59"/>
      <c r="AVB28" s="57"/>
      <c r="AVC28" s="58"/>
      <c r="AVD28" s="58"/>
      <c r="AVE28" s="59"/>
      <c r="AVF28" s="57"/>
      <c r="AVG28" s="58"/>
      <c r="AVH28" s="58"/>
      <c r="AVI28" s="59"/>
      <c r="AVJ28" s="57"/>
      <c r="AVK28" s="58"/>
      <c r="AVL28" s="58"/>
      <c r="AVM28" s="59"/>
      <c r="AVN28" s="57"/>
      <c r="AVO28" s="58"/>
      <c r="AVP28" s="58"/>
      <c r="AVQ28" s="59"/>
      <c r="AVR28" s="57"/>
      <c r="AVS28" s="58"/>
      <c r="AVT28" s="58"/>
      <c r="AVU28" s="58"/>
      <c r="AVV28" s="84"/>
      <c r="AVY28" s="85"/>
    </row>
    <row r="29" spans="1:1273" s="9" customFormat="1" ht="15" customHeight="1" x14ac:dyDescent="0.25">
      <c r="A29" s="21" t="s">
        <v>172</v>
      </c>
      <c r="B29" s="5">
        <v>31066</v>
      </c>
      <c r="C29" s="5">
        <v>11106.000000000002</v>
      </c>
      <c r="D29" s="6">
        <v>42172</v>
      </c>
      <c r="E29" s="5">
        <v>31799</v>
      </c>
      <c r="F29" s="5">
        <v>12516</v>
      </c>
      <c r="G29" s="5">
        <v>44315</v>
      </c>
      <c r="H29" s="4">
        <v>54938</v>
      </c>
      <c r="I29" s="5">
        <v>15642.000000000004</v>
      </c>
      <c r="J29" s="6">
        <v>70580.000000000015</v>
      </c>
      <c r="K29" s="5">
        <v>65397.999999999993</v>
      </c>
      <c r="L29" s="5">
        <v>17974.999999999996</v>
      </c>
      <c r="M29" s="5">
        <v>83372.999999999985</v>
      </c>
      <c r="N29" s="4">
        <v>59881.999999999993</v>
      </c>
      <c r="O29" s="5">
        <v>18424</v>
      </c>
      <c r="P29" s="6">
        <v>78305.999999999985</v>
      </c>
      <c r="Q29" s="5">
        <v>49620.999999999993</v>
      </c>
      <c r="R29" s="5">
        <v>17781</v>
      </c>
      <c r="S29" s="5">
        <v>67401.999999999985</v>
      </c>
      <c r="T29" s="4">
        <v>44379.000000000007</v>
      </c>
      <c r="U29" s="5">
        <v>16229</v>
      </c>
      <c r="V29" s="6">
        <v>60608.000000000007</v>
      </c>
      <c r="W29" s="5">
        <v>38282</v>
      </c>
      <c r="X29" s="5">
        <v>13340.999999999998</v>
      </c>
      <c r="Y29" s="5">
        <v>51622.999999999993</v>
      </c>
      <c r="Z29" s="4">
        <v>30336.999999999996</v>
      </c>
      <c r="AA29" s="5">
        <v>11273</v>
      </c>
      <c r="AB29" s="6">
        <v>41610</v>
      </c>
      <c r="AC29" s="5">
        <v>22531.999999999996</v>
      </c>
      <c r="AD29" s="5">
        <v>11521.999999999998</v>
      </c>
      <c r="AE29" s="5">
        <v>34053.999999999993</v>
      </c>
      <c r="AF29" s="4">
        <v>16558</v>
      </c>
      <c r="AG29" s="5">
        <v>10500</v>
      </c>
      <c r="AH29" s="6">
        <v>27058</v>
      </c>
      <c r="AI29" s="5">
        <v>12198</v>
      </c>
      <c r="AJ29" s="5">
        <v>9184.9999999999982</v>
      </c>
      <c r="AK29" s="5">
        <v>21383</v>
      </c>
      <c r="AL29" s="4">
        <v>8200.0000000000018</v>
      </c>
      <c r="AM29" s="5">
        <v>7400</v>
      </c>
      <c r="AN29" s="6">
        <v>15600.000000000002</v>
      </c>
      <c r="AO29" s="5">
        <v>24400</v>
      </c>
      <c r="AP29" s="5">
        <v>11100</v>
      </c>
      <c r="AQ29" s="5">
        <v>35500</v>
      </c>
      <c r="AR29" s="4">
        <v>33400</v>
      </c>
      <c r="AS29" s="5">
        <v>12600</v>
      </c>
      <c r="AT29" s="6">
        <v>46000</v>
      </c>
      <c r="AU29" s="5">
        <v>59599.999999999993</v>
      </c>
      <c r="AV29" s="5">
        <v>18599.999999999996</v>
      </c>
      <c r="AW29" s="5">
        <v>78200</v>
      </c>
      <c r="AX29" s="4">
        <v>64500</v>
      </c>
      <c r="AY29" s="5">
        <v>21499.999999999996</v>
      </c>
      <c r="AZ29" s="6">
        <v>85999.999999999985</v>
      </c>
      <c r="BA29" s="5">
        <v>62699.999999999985</v>
      </c>
      <c r="BB29" s="5">
        <v>20699.999999999996</v>
      </c>
      <c r="BC29" s="5">
        <v>83400</v>
      </c>
      <c r="BD29" s="4">
        <v>59300</v>
      </c>
      <c r="BE29" s="5">
        <v>18699.999999999996</v>
      </c>
      <c r="BF29" s="6">
        <v>78000</v>
      </c>
      <c r="BG29" s="5">
        <v>51700</v>
      </c>
      <c r="BH29" s="5">
        <v>15799.999999999996</v>
      </c>
      <c r="BI29" s="5">
        <v>67500</v>
      </c>
      <c r="BJ29" s="4">
        <v>44000</v>
      </c>
      <c r="BK29" s="5">
        <v>12399.999999999998</v>
      </c>
      <c r="BL29" s="6">
        <v>56400</v>
      </c>
      <c r="BM29" s="5">
        <v>35800</v>
      </c>
      <c r="BN29" s="5">
        <v>9199.9999999999982</v>
      </c>
      <c r="BO29" s="5">
        <v>45000</v>
      </c>
      <c r="BP29" s="4">
        <v>29300</v>
      </c>
      <c r="BQ29" s="5">
        <v>7699.9999999999982</v>
      </c>
      <c r="BR29" s="6">
        <v>37000</v>
      </c>
      <c r="BS29" s="5">
        <v>23200</v>
      </c>
      <c r="BT29" s="5">
        <v>4399.9999999999973</v>
      </c>
      <c r="BU29" s="5">
        <v>27600</v>
      </c>
      <c r="BV29" s="4">
        <v>16600</v>
      </c>
      <c r="BW29" s="5">
        <v>3000</v>
      </c>
      <c r="BX29" s="6">
        <v>19600</v>
      </c>
      <c r="BY29" s="5">
        <v>16400</v>
      </c>
      <c r="BZ29" s="5">
        <v>2900</v>
      </c>
      <c r="CA29" s="5">
        <v>19300</v>
      </c>
      <c r="CB29" s="4">
        <v>47900</v>
      </c>
      <c r="CC29" s="5">
        <v>7700</v>
      </c>
      <c r="CD29" s="6">
        <v>55600</v>
      </c>
      <c r="CE29" s="5">
        <v>79400</v>
      </c>
      <c r="CF29" s="5">
        <v>11400</v>
      </c>
      <c r="CG29" s="5">
        <v>90800</v>
      </c>
      <c r="CH29" s="4">
        <v>86200</v>
      </c>
      <c r="CI29" s="5">
        <v>13100</v>
      </c>
      <c r="CJ29" s="6">
        <v>99300</v>
      </c>
      <c r="CK29" s="5">
        <v>83600</v>
      </c>
      <c r="CL29" s="5">
        <v>12800</v>
      </c>
      <c r="CM29" s="5">
        <v>96400</v>
      </c>
      <c r="CN29" s="4">
        <v>79600</v>
      </c>
      <c r="CO29" s="5">
        <v>11100</v>
      </c>
      <c r="CP29" s="6">
        <v>90700</v>
      </c>
      <c r="CQ29" s="5">
        <v>66900</v>
      </c>
      <c r="CR29" s="5">
        <v>10100</v>
      </c>
      <c r="CS29" s="5">
        <v>77000</v>
      </c>
      <c r="CT29" s="4">
        <v>51900</v>
      </c>
      <c r="CU29" s="5">
        <v>7600</v>
      </c>
      <c r="CV29" s="6">
        <v>59500</v>
      </c>
      <c r="CW29" s="5">
        <v>44200</v>
      </c>
      <c r="CX29" s="5">
        <v>7500</v>
      </c>
      <c r="CY29" s="5">
        <v>51700</v>
      </c>
      <c r="CZ29" s="4">
        <v>34700</v>
      </c>
      <c r="DA29" s="5">
        <v>6800</v>
      </c>
      <c r="DB29" s="6">
        <v>41500</v>
      </c>
      <c r="DC29" s="5">
        <v>27000</v>
      </c>
      <c r="DD29" s="5">
        <v>7200</v>
      </c>
      <c r="DE29" s="5">
        <v>34200</v>
      </c>
      <c r="DF29" s="7">
        <v>14000.000000000002</v>
      </c>
      <c r="DG29" s="3">
        <v>5500</v>
      </c>
      <c r="DH29" s="3">
        <v>7400</v>
      </c>
      <c r="DI29" s="8">
        <v>26900.000000000004</v>
      </c>
      <c r="DJ29" s="3">
        <v>10700.000000000004</v>
      </c>
      <c r="DK29" s="3">
        <v>4100</v>
      </c>
      <c r="DL29" s="3">
        <v>5900</v>
      </c>
      <c r="DM29" s="3">
        <v>20700</v>
      </c>
      <c r="DN29" s="7">
        <v>24000.000000000004</v>
      </c>
      <c r="DO29" s="3">
        <v>9799.9999999999982</v>
      </c>
      <c r="DP29" s="3">
        <v>12000</v>
      </c>
      <c r="DQ29" s="8">
        <v>45800.000000000015</v>
      </c>
      <c r="DR29" s="3">
        <v>63499.999999999993</v>
      </c>
      <c r="DS29" s="3">
        <v>31799.999999999996</v>
      </c>
      <c r="DT29" s="3">
        <v>27800</v>
      </c>
      <c r="DU29" s="3">
        <v>123100.00000000003</v>
      </c>
      <c r="DV29" s="7">
        <v>77700</v>
      </c>
      <c r="DW29" s="3">
        <v>39800</v>
      </c>
      <c r="DX29" s="3">
        <v>34800</v>
      </c>
      <c r="DY29" s="8">
        <v>152299.99999999994</v>
      </c>
      <c r="DZ29" s="3">
        <v>79499.999999999985</v>
      </c>
      <c r="EA29" s="3">
        <v>43600</v>
      </c>
      <c r="EB29" s="3">
        <v>39200</v>
      </c>
      <c r="EC29" s="3">
        <v>162300</v>
      </c>
      <c r="ED29" s="7">
        <v>74500</v>
      </c>
      <c r="EE29" s="3">
        <v>43100</v>
      </c>
      <c r="EF29" s="3">
        <v>36300.000000000007</v>
      </c>
      <c r="EG29" s="8">
        <v>153900</v>
      </c>
      <c r="EH29" s="3">
        <v>66000</v>
      </c>
      <c r="EI29" s="3">
        <v>39500</v>
      </c>
      <c r="EJ29" s="3">
        <v>35800.000000000007</v>
      </c>
      <c r="EK29" s="3">
        <v>141300</v>
      </c>
      <c r="EL29" s="7">
        <v>58900</v>
      </c>
      <c r="EM29" s="3">
        <v>35400.000000000007</v>
      </c>
      <c r="EN29" s="3">
        <v>33600.000000000007</v>
      </c>
      <c r="EO29" s="8">
        <v>127900</v>
      </c>
      <c r="EP29" s="3">
        <v>52100</v>
      </c>
      <c r="EQ29" s="3">
        <v>31800.000000000007</v>
      </c>
      <c r="ER29" s="3">
        <v>30900.000000000011</v>
      </c>
      <c r="ES29" s="3">
        <v>114800.00000000003</v>
      </c>
      <c r="ET29" s="7">
        <v>46400.000000000007</v>
      </c>
      <c r="EU29" s="3">
        <v>28300.000000000007</v>
      </c>
      <c r="EV29" s="3">
        <v>28300.000000000007</v>
      </c>
      <c r="EW29" s="8">
        <v>103000.00000000001</v>
      </c>
      <c r="EX29" s="3">
        <v>35800.000000000007</v>
      </c>
      <c r="EY29" s="3">
        <v>25600.000000000011</v>
      </c>
      <c r="EZ29" s="3">
        <v>25200.000000000011</v>
      </c>
      <c r="FA29" s="3">
        <v>86600.000000000029</v>
      </c>
      <c r="FB29" s="7">
        <v>30400.000000000004</v>
      </c>
      <c r="FC29" s="3">
        <v>24100</v>
      </c>
      <c r="FD29" s="3">
        <v>20199.999999999996</v>
      </c>
      <c r="FE29" s="8">
        <v>74699.999999999985</v>
      </c>
      <c r="FF29" s="3">
        <v>40500.000000000007</v>
      </c>
      <c r="FG29" s="3">
        <v>27100</v>
      </c>
      <c r="FH29" s="3">
        <v>24299.999999999996</v>
      </c>
      <c r="FI29" s="3">
        <v>91900</v>
      </c>
      <c r="FJ29" s="7">
        <v>57200.000000000007</v>
      </c>
      <c r="FK29" s="3">
        <v>33699.999999999993</v>
      </c>
      <c r="FL29" s="3">
        <v>30799.999999999993</v>
      </c>
      <c r="FM29" s="8">
        <v>121700</v>
      </c>
      <c r="FN29" s="3">
        <v>57200</v>
      </c>
      <c r="FO29" s="3">
        <v>32199.999999999996</v>
      </c>
      <c r="FP29" s="3">
        <v>28199.999999999996</v>
      </c>
      <c r="FQ29" s="3">
        <v>117600</v>
      </c>
      <c r="FR29" s="7">
        <v>59700</v>
      </c>
      <c r="FS29" s="3">
        <v>31900</v>
      </c>
      <c r="FT29" s="3">
        <v>29499.999999999996</v>
      </c>
      <c r="FU29" s="8">
        <v>121100</v>
      </c>
      <c r="FV29" s="3">
        <v>54900</v>
      </c>
      <c r="FW29" s="3">
        <v>27299.999999999996</v>
      </c>
      <c r="FX29" s="3">
        <v>23999.999999999996</v>
      </c>
      <c r="FY29" s="3">
        <v>106199.99999999999</v>
      </c>
      <c r="FZ29" s="7">
        <v>49599.999999999993</v>
      </c>
      <c r="GA29" s="3">
        <v>23299.999999999996</v>
      </c>
      <c r="GB29" s="3">
        <v>23000</v>
      </c>
      <c r="GC29" s="8">
        <v>95899.999999999985</v>
      </c>
      <c r="GD29" s="3">
        <v>41100</v>
      </c>
      <c r="GE29" s="3">
        <v>21400</v>
      </c>
      <c r="GF29" s="3">
        <v>19200.000000000004</v>
      </c>
      <c r="GG29" s="3">
        <v>81700</v>
      </c>
      <c r="GH29" s="7">
        <v>33699.999999999993</v>
      </c>
      <c r="GI29" s="3">
        <v>20900</v>
      </c>
      <c r="GJ29" s="3">
        <v>15800.000000000004</v>
      </c>
      <c r="GK29" s="8">
        <v>70400</v>
      </c>
      <c r="GL29" s="3">
        <v>29199.999999999993</v>
      </c>
      <c r="GM29" s="3">
        <v>18299.999999999996</v>
      </c>
      <c r="GN29" s="3">
        <v>13100.000000000005</v>
      </c>
      <c r="GO29" s="3">
        <v>60599.999999999993</v>
      </c>
      <c r="GP29" s="7">
        <v>24899.999999999993</v>
      </c>
      <c r="GQ29" s="3">
        <v>16599.999999999993</v>
      </c>
      <c r="GR29" s="3">
        <v>8800.0000000000055</v>
      </c>
      <c r="GS29" s="8">
        <v>50299.999999999993</v>
      </c>
      <c r="GT29" s="3">
        <v>17599.999999999989</v>
      </c>
      <c r="GU29" s="3">
        <v>15399.999999999995</v>
      </c>
      <c r="GV29" s="3">
        <v>7300.0000000000055</v>
      </c>
      <c r="GW29" s="3">
        <v>40299.999999999993</v>
      </c>
      <c r="GX29" s="7">
        <v>14000.000000000002</v>
      </c>
      <c r="GY29" s="3">
        <v>12700.000000000002</v>
      </c>
      <c r="GZ29" s="3">
        <v>5000</v>
      </c>
      <c r="HA29" s="8">
        <v>31700.000000000004</v>
      </c>
      <c r="HB29" s="3">
        <v>14600.000000000004</v>
      </c>
      <c r="HC29" s="3">
        <v>11200.000000000002</v>
      </c>
      <c r="HD29" s="3">
        <v>4799.9999999999991</v>
      </c>
      <c r="HE29" s="3">
        <v>30600</v>
      </c>
      <c r="HF29" s="7">
        <v>26300.000000000004</v>
      </c>
      <c r="HG29" s="3">
        <v>14700.000000000002</v>
      </c>
      <c r="HH29" s="3">
        <v>9099.9999999999982</v>
      </c>
      <c r="HI29" s="8">
        <v>50100.000000000007</v>
      </c>
      <c r="HJ29" s="3">
        <v>29600.000000000004</v>
      </c>
      <c r="HK29" s="3">
        <v>16200</v>
      </c>
      <c r="HL29" s="3">
        <v>9499.9999999999964</v>
      </c>
      <c r="HM29" s="3">
        <v>55300</v>
      </c>
      <c r="HN29" s="7">
        <v>28400.000000000011</v>
      </c>
      <c r="HO29" s="3">
        <v>15300</v>
      </c>
      <c r="HP29" s="3">
        <v>9199.9999999999964</v>
      </c>
      <c r="HQ29" s="8">
        <v>52900.000000000007</v>
      </c>
      <c r="HR29" s="3">
        <v>27500.000000000007</v>
      </c>
      <c r="HS29" s="3">
        <v>14100</v>
      </c>
      <c r="HT29" s="3">
        <v>8199.9999999999964</v>
      </c>
      <c r="HU29" s="3">
        <v>49800.000000000007</v>
      </c>
      <c r="HV29" s="7">
        <v>24400.000000000011</v>
      </c>
      <c r="HW29" s="3">
        <v>14500</v>
      </c>
      <c r="HX29" s="3">
        <v>6799.9999999999955</v>
      </c>
      <c r="HY29" s="8">
        <v>45700</v>
      </c>
      <c r="HZ29" s="3">
        <v>19200.000000000007</v>
      </c>
      <c r="IA29" s="3">
        <v>10600.000000000002</v>
      </c>
      <c r="IB29" s="3">
        <v>4899.9999999999955</v>
      </c>
      <c r="IC29" s="3">
        <v>34700</v>
      </c>
      <c r="ID29" s="7">
        <v>14600.000000000004</v>
      </c>
      <c r="IE29" s="3">
        <v>8300.0000000000018</v>
      </c>
      <c r="IF29" s="3">
        <v>3399.999999999995</v>
      </c>
      <c r="IG29" s="8">
        <v>26300</v>
      </c>
      <c r="IH29" s="3">
        <v>12000.000000000004</v>
      </c>
      <c r="II29" s="3">
        <v>6600.0000000000027</v>
      </c>
      <c r="IJ29" s="3">
        <v>3399.999999999995</v>
      </c>
      <c r="IK29" s="3">
        <v>22000</v>
      </c>
      <c r="IL29" s="7">
        <v>10000.000000000004</v>
      </c>
      <c r="IM29" s="3">
        <v>6400.0000000000009</v>
      </c>
      <c r="IN29" s="3">
        <v>2999.9999999999945</v>
      </c>
      <c r="IO29" s="8">
        <v>19400</v>
      </c>
      <c r="IP29" s="3">
        <v>8500.0000000000036</v>
      </c>
      <c r="IQ29" s="3">
        <v>5500.0000000000018</v>
      </c>
      <c r="IR29" s="3">
        <v>2699.9999999999945</v>
      </c>
      <c r="IS29" s="3">
        <v>16700</v>
      </c>
      <c r="IT29" s="7">
        <v>8399.9999999999982</v>
      </c>
      <c r="IU29" s="3">
        <v>5100.0000000000009</v>
      </c>
      <c r="IV29" s="3">
        <v>2099.9999999999995</v>
      </c>
      <c r="IW29" s="8">
        <v>15600</v>
      </c>
      <c r="IX29" s="3">
        <v>9200</v>
      </c>
      <c r="IY29" s="3">
        <v>5500.0000000000009</v>
      </c>
      <c r="IZ29" s="3">
        <v>2799.9999999999995</v>
      </c>
      <c r="JA29" s="3">
        <v>17500</v>
      </c>
      <c r="JB29" s="7">
        <v>32100</v>
      </c>
      <c r="JC29" s="3">
        <v>15400</v>
      </c>
      <c r="JD29" s="3">
        <v>13499.999999999998</v>
      </c>
      <c r="JE29" s="8">
        <v>61000</v>
      </c>
      <c r="JF29" s="3">
        <v>47400</v>
      </c>
      <c r="JG29" s="3">
        <v>22400.000000000004</v>
      </c>
      <c r="JH29" s="3">
        <v>20400</v>
      </c>
      <c r="JI29" s="3">
        <v>90199.999999999985</v>
      </c>
      <c r="JJ29" s="7">
        <v>48800</v>
      </c>
      <c r="JK29" s="3">
        <v>22800</v>
      </c>
      <c r="JL29" s="3">
        <v>21800</v>
      </c>
      <c r="JM29" s="8">
        <v>93399.999999999985</v>
      </c>
      <c r="JN29" s="3">
        <v>46699.999999999993</v>
      </c>
      <c r="JO29" s="3">
        <v>23000.000000000004</v>
      </c>
      <c r="JP29" s="3">
        <v>21599.999999999996</v>
      </c>
      <c r="JQ29" s="3">
        <v>91300</v>
      </c>
      <c r="JR29" s="7">
        <v>44999.999999999993</v>
      </c>
      <c r="JS29" s="3">
        <v>23400.000000000004</v>
      </c>
      <c r="JT29" s="3">
        <v>20399.999999999996</v>
      </c>
      <c r="JU29" s="8">
        <v>88799.999999999985</v>
      </c>
      <c r="JV29" s="3">
        <v>41199.999999999993</v>
      </c>
      <c r="JW29" s="3">
        <v>21100</v>
      </c>
      <c r="JX29" s="3">
        <v>19599.999999999989</v>
      </c>
      <c r="JY29" s="3">
        <v>81899.999999999985</v>
      </c>
      <c r="JZ29" s="7">
        <v>36800</v>
      </c>
      <c r="KA29" s="3">
        <v>18200</v>
      </c>
      <c r="KB29" s="3">
        <v>18599.999999999989</v>
      </c>
      <c r="KC29" s="8">
        <v>73600</v>
      </c>
      <c r="KD29" s="3">
        <v>34199.999999999993</v>
      </c>
      <c r="KE29" s="3">
        <v>16500</v>
      </c>
      <c r="KF29" s="3">
        <v>16399.999999999989</v>
      </c>
      <c r="KG29" s="3">
        <v>67099.999999999985</v>
      </c>
      <c r="KH29" s="7">
        <v>30899.999999999996</v>
      </c>
      <c r="KI29" s="3">
        <v>15000</v>
      </c>
      <c r="KJ29" s="3">
        <v>15099.999999999987</v>
      </c>
      <c r="KK29" s="8">
        <v>60999.999999999978</v>
      </c>
      <c r="KL29" s="3">
        <v>26999.999999999993</v>
      </c>
      <c r="KM29" s="3">
        <v>13499.999999999998</v>
      </c>
      <c r="KN29" s="3">
        <v>12999.999999999987</v>
      </c>
      <c r="KO29" s="3">
        <v>53499.999999999978</v>
      </c>
      <c r="KP29" s="7">
        <v>23100</v>
      </c>
      <c r="KQ29" s="3">
        <v>13500</v>
      </c>
      <c r="KR29" s="3">
        <v>10800</v>
      </c>
      <c r="KS29" s="8">
        <v>47400.000000000007</v>
      </c>
      <c r="KT29" s="3">
        <v>18800.000000000004</v>
      </c>
      <c r="KU29" s="3">
        <v>12600</v>
      </c>
      <c r="KV29" s="3">
        <v>8600.0000000000018</v>
      </c>
      <c r="KW29" s="3">
        <v>40000.000000000007</v>
      </c>
      <c r="KX29" s="7">
        <v>23000.000000000004</v>
      </c>
      <c r="KY29" s="3">
        <v>14000.000000000004</v>
      </c>
      <c r="KZ29" s="3">
        <v>10300.000000000002</v>
      </c>
      <c r="LA29" s="8">
        <v>47300.000000000015</v>
      </c>
      <c r="LB29" s="3">
        <v>29900.000000000004</v>
      </c>
      <c r="LC29" s="3">
        <v>15800.000000000002</v>
      </c>
      <c r="LD29" s="3">
        <v>13300.000000000002</v>
      </c>
      <c r="LE29" s="3">
        <v>59000.000000000007</v>
      </c>
      <c r="LF29" s="7">
        <v>28000.000000000004</v>
      </c>
      <c r="LG29" s="3">
        <v>13600.000000000002</v>
      </c>
      <c r="LH29" s="3">
        <v>11400.000000000002</v>
      </c>
      <c r="LI29" s="8">
        <v>53000.000000000015</v>
      </c>
      <c r="LJ29" s="3">
        <v>23800.000000000007</v>
      </c>
      <c r="LK29" s="3">
        <v>11400</v>
      </c>
      <c r="LL29" s="3">
        <v>10800</v>
      </c>
      <c r="LM29" s="3">
        <v>46000.000000000015</v>
      </c>
      <c r="LN29" s="7">
        <v>19100.000000000007</v>
      </c>
      <c r="LO29" s="3">
        <v>10800</v>
      </c>
      <c r="LP29" s="3">
        <v>9799.9999999999982</v>
      </c>
      <c r="LQ29" s="8">
        <v>39700.000000000007</v>
      </c>
      <c r="LR29" s="3">
        <v>15400.000000000007</v>
      </c>
      <c r="LS29" s="3">
        <v>8500</v>
      </c>
      <c r="LT29" s="3">
        <v>8300</v>
      </c>
      <c r="LU29" s="3">
        <v>32200.000000000004</v>
      </c>
      <c r="LV29" s="7">
        <v>9900.0000000000055</v>
      </c>
      <c r="LW29" s="3">
        <v>6700</v>
      </c>
      <c r="LX29" s="3">
        <v>6000</v>
      </c>
      <c r="LY29" s="8">
        <v>22600.000000000004</v>
      </c>
      <c r="LZ29" s="3">
        <v>6900.0000000000055</v>
      </c>
      <c r="MA29" s="3">
        <v>4600</v>
      </c>
      <c r="MB29" s="3">
        <v>5100.0000000000009</v>
      </c>
      <c r="MC29" s="3">
        <v>16600.000000000004</v>
      </c>
      <c r="MD29" s="7">
        <v>4500.0000000000064</v>
      </c>
      <c r="ME29" s="3">
        <v>2599.9999999999995</v>
      </c>
      <c r="MF29" s="3">
        <v>3900.0000000000005</v>
      </c>
      <c r="MG29" s="8">
        <v>11000.000000000007</v>
      </c>
      <c r="MH29" s="3">
        <v>2700.0000000000059</v>
      </c>
      <c r="MI29" s="3">
        <v>1799.9999999999998</v>
      </c>
      <c r="MJ29" s="3">
        <v>1999.9999999999998</v>
      </c>
      <c r="MK29" s="3">
        <v>6500.0000000000055</v>
      </c>
      <c r="ML29" s="7">
        <v>1900</v>
      </c>
      <c r="MM29" s="3">
        <v>1299.9999999999998</v>
      </c>
      <c r="MN29" s="3">
        <v>1200</v>
      </c>
      <c r="MO29" s="8">
        <v>4399.9999999999991</v>
      </c>
      <c r="MP29" s="3">
        <v>1299.9999999999998</v>
      </c>
      <c r="MQ29" s="3">
        <v>1700</v>
      </c>
      <c r="MR29" s="3">
        <v>599.99999999999989</v>
      </c>
      <c r="MS29" s="3">
        <v>3599.9999999999995</v>
      </c>
      <c r="MT29" s="7">
        <v>11999.999999999998</v>
      </c>
      <c r="MU29" s="3">
        <v>5499.9999999999991</v>
      </c>
      <c r="MV29" s="3">
        <v>4100</v>
      </c>
      <c r="MW29" s="8">
        <v>21599.999999999993</v>
      </c>
      <c r="MX29" s="3">
        <v>25799.999999999996</v>
      </c>
      <c r="MY29" s="3">
        <v>11399.999999999998</v>
      </c>
      <c r="MZ29" s="3">
        <v>9000</v>
      </c>
      <c r="NA29" s="3">
        <v>46199.999999999993</v>
      </c>
      <c r="NB29" s="7">
        <v>27400</v>
      </c>
      <c r="NC29" s="3">
        <v>13299.999999999998</v>
      </c>
      <c r="ND29" s="3">
        <v>10100</v>
      </c>
      <c r="NE29" s="8">
        <v>50800</v>
      </c>
      <c r="NF29" s="3">
        <v>24799.999999999996</v>
      </c>
      <c r="NG29" s="3">
        <v>12799.999999999998</v>
      </c>
      <c r="NH29" s="3">
        <v>9500</v>
      </c>
      <c r="NI29" s="3">
        <v>47099.999999999993</v>
      </c>
      <c r="NJ29" s="7">
        <v>21700</v>
      </c>
      <c r="NK29" s="3">
        <v>11799.999999999998</v>
      </c>
      <c r="NL29" s="3">
        <v>8700.0000000000018</v>
      </c>
      <c r="NM29" s="8">
        <v>42200</v>
      </c>
      <c r="NN29" s="3">
        <v>17300</v>
      </c>
      <c r="NO29" s="3">
        <v>9999.9999999999982</v>
      </c>
      <c r="NP29" s="3">
        <v>7600.0000000000018</v>
      </c>
      <c r="NQ29" s="3">
        <v>34900</v>
      </c>
      <c r="NR29" s="7">
        <v>12700</v>
      </c>
      <c r="NS29" s="3">
        <v>9399.9999999999964</v>
      </c>
      <c r="NT29" s="3">
        <v>6000.0000000000018</v>
      </c>
      <c r="NU29" s="8">
        <v>28099.999999999993</v>
      </c>
      <c r="NV29" s="3">
        <v>10499.999999999998</v>
      </c>
      <c r="NW29" s="3">
        <v>8199.9999999999964</v>
      </c>
      <c r="NX29" s="3">
        <v>4900.0000000000018</v>
      </c>
      <c r="NY29" s="3">
        <v>23599.999999999996</v>
      </c>
      <c r="NZ29" s="7">
        <v>8399.9999999999964</v>
      </c>
      <c r="OA29" s="3">
        <v>7499.9999999999964</v>
      </c>
      <c r="OB29" s="3">
        <v>3900.0000000000027</v>
      </c>
      <c r="OC29" s="8">
        <v>19799.999999999996</v>
      </c>
      <c r="OD29" s="3">
        <v>5999.9999999999964</v>
      </c>
      <c r="OE29" s="3">
        <v>6599.9999999999964</v>
      </c>
      <c r="OF29" s="3">
        <v>3000.0000000000027</v>
      </c>
      <c r="OG29" s="3">
        <v>15599.999999999995</v>
      </c>
      <c r="OH29" s="7">
        <v>4700</v>
      </c>
      <c r="OI29" s="3">
        <v>6400</v>
      </c>
      <c r="OJ29" s="3">
        <v>2199.9999999999995</v>
      </c>
      <c r="OK29" s="8">
        <v>13300</v>
      </c>
      <c r="OL29" s="3">
        <v>8200.0000000000018</v>
      </c>
      <c r="OM29" s="3">
        <v>7200</v>
      </c>
      <c r="ON29" s="3">
        <v>2999.9999999999991</v>
      </c>
      <c r="OO29" s="3">
        <v>18400.000000000004</v>
      </c>
      <c r="OP29" s="7">
        <v>20800</v>
      </c>
      <c r="OQ29" s="3">
        <v>12700.000000000002</v>
      </c>
      <c r="OR29" s="3">
        <v>7299.9999999999991</v>
      </c>
      <c r="OS29" s="8">
        <v>40800</v>
      </c>
      <c r="OT29" s="3">
        <v>24300</v>
      </c>
      <c r="OU29" s="3">
        <v>12800</v>
      </c>
      <c r="OV29" s="3">
        <v>8500</v>
      </c>
      <c r="OW29" s="3">
        <v>45600</v>
      </c>
      <c r="OX29" s="7">
        <v>23100</v>
      </c>
      <c r="OY29" s="3">
        <v>11800</v>
      </c>
      <c r="OZ29" s="3">
        <v>8500</v>
      </c>
      <c r="PA29" s="8">
        <v>43400.000000000007</v>
      </c>
      <c r="PB29" s="3">
        <v>22400.000000000004</v>
      </c>
      <c r="PC29" s="3">
        <v>13800.000000000002</v>
      </c>
      <c r="PD29" s="3">
        <v>7700.0000000000018</v>
      </c>
      <c r="PE29" s="3">
        <v>43900.000000000007</v>
      </c>
      <c r="PF29" s="7">
        <v>20200.000000000004</v>
      </c>
      <c r="PG29" s="3">
        <v>13300.000000000004</v>
      </c>
      <c r="PH29" s="3">
        <v>6900.0000000000018</v>
      </c>
      <c r="PI29" s="8">
        <v>40400.000000000007</v>
      </c>
      <c r="PJ29" s="3">
        <v>16700.000000000004</v>
      </c>
      <c r="PK29" s="3">
        <v>12200.000000000005</v>
      </c>
      <c r="PL29" s="3">
        <v>6200.0000000000009</v>
      </c>
      <c r="PM29" s="3">
        <v>35100.000000000007</v>
      </c>
      <c r="PN29" s="7">
        <v>13500.000000000002</v>
      </c>
      <c r="PO29" s="3">
        <v>11200.000000000005</v>
      </c>
      <c r="PP29" s="3">
        <v>5200.0000000000009</v>
      </c>
      <c r="PQ29" s="8">
        <v>29900.000000000007</v>
      </c>
      <c r="PR29" s="3">
        <v>11000.000000000002</v>
      </c>
      <c r="PS29" s="3">
        <v>10300.000000000005</v>
      </c>
      <c r="PT29" s="3">
        <v>4600.0000000000009</v>
      </c>
      <c r="PU29" s="3">
        <v>25900.000000000011</v>
      </c>
      <c r="PV29" s="7">
        <v>9600.0000000000036</v>
      </c>
      <c r="PW29" s="3">
        <v>8800.0000000000055</v>
      </c>
      <c r="PX29" s="3">
        <v>4100.0000000000009</v>
      </c>
      <c r="PY29" s="8">
        <v>22500.000000000011</v>
      </c>
      <c r="PZ29" s="3">
        <v>7400.0000000000018</v>
      </c>
      <c r="QA29" s="3">
        <v>7800.0000000000064</v>
      </c>
      <c r="QB29" s="3">
        <v>3400.0000000000009</v>
      </c>
      <c r="QC29" s="3">
        <v>18600.000000000007</v>
      </c>
      <c r="QD29" s="7">
        <v>6400</v>
      </c>
      <c r="QE29" s="3">
        <v>7400</v>
      </c>
      <c r="QF29" s="3">
        <v>2100</v>
      </c>
      <c r="QG29" s="8">
        <v>15900</v>
      </c>
      <c r="QH29" s="3">
        <v>11600</v>
      </c>
      <c r="QI29" s="3">
        <v>7600</v>
      </c>
      <c r="QJ29" s="3">
        <v>4100</v>
      </c>
      <c r="QK29" s="3">
        <v>23300</v>
      </c>
      <c r="QL29" s="7">
        <v>28400</v>
      </c>
      <c r="QM29" s="3">
        <v>12800</v>
      </c>
      <c r="QN29" s="3">
        <v>9000</v>
      </c>
      <c r="QO29" s="8">
        <v>50200</v>
      </c>
      <c r="QP29" s="3">
        <v>37100</v>
      </c>
      <c r="QQ29" s="3">
        <v>16700</v>
      </c>
      <c r="QR29" s="3">
        <v>12100</v>
      </c>
      <c r="QS29" s="3">
        <v>65900</v>
      </c>
      <c r="QT29" s="7">
        <v>36200</v>
      </c>
      <c r="QU29" s="3">
        <v>15500</v>
      </c>
      <c r="QV29" s="3">
        <v>12400</v>
      </c>
      <c r="QW29" s="8">
        <v>64099.999999999993</v>
      </c>
      <c r="QX29" s="3">
        <v>35100</v>
      </c>
      <c r="QY29" s="3">
        <v>16700</v>
      </c>
      <c r="QZ29" s="3">
        <v>12500</v>
      </c>
      <c r="RA29" s="3">
        <v>64300</v>
      </c>
      <c r="RB29" s="7">
        <v>31100</v>
      </c>
      <c r="RC29" s="3">
        <v>15300</v>
      </c>
      <c r="RD29" s="3">
        <v>11800</v>
      </c>
      <c r="RE29" s="8">
        <v>58200</v>
      </c>
      <c r="RF29" s="3">
        <v>26200</v>
      </c>
      <c r="RG29" s="3">
        <v>13700</v>
      </c>
      <c r="RH29" s="3">
        <v>10200</v>
      </c>
      <c r="RI29" s="3">
        <v>50100</v>
      </c>
      <c r="RJ29" s="7">
        <v>20600</v>
      </c>
      <c r="RK29" s="3">
        <v>12500</v>
      </c>
      <c r="RL29" s="3">
        <v>8800</v>
      </c>
      <c r="RM29" s="8">
        <v>41900</v>
      </c>
      <c r="RN29" s="3">
        <v>16900</v>
      </c>
      <c r="RO29" s="3">
        <v>12100</v>
      </c>
      <c r="RP29" s="3">
        <v>7800</v>
      </c>
      <c r="RQ29" s="3">
        <v>36800</v>
      </c>
      <c r="RR29" s="7">
        <v>13900</v>
      </c>
      <c r="RS29" s="3">
        <v>11800</v>
      </c>
      <c r="RT29" s="3">
        <v>7000</v>
      </c>
      <c r="RU29" s="8">
        <v>32700.000000000004</v>
      </c>
      <c r="RV29" s="3">
        <v>11100</v>
      </c>
      <c r="RW29" s="3">
        <v>10600</v>
      </c>
      <c r="RX29" s="3">
        <v>5200</v>
      </c>
      <c r="RY29" s="3">
        <v>26900</v>
      </c>
      <c r="RZ29" s="7">
        <v>8500</v>
      </c>
      <c r="SA29" s="3">
        <v>10100</v>
      </c>
      <c r="SB29" s="3">
        <v>4600</v>
      </c>
      <c r="SC29" s="8">
        <v>23200</v>
      </c>
      <c r="SD29" s="3">
        <v>11200</v>
      </c>
      <c r="SE29" s="3">
        <v>11000</v>
      </c>
      <c r="SF29" s="3">
        <v>5400</v>
      </c>
      <c r="SG29" s="3">
        <v>27600</v>
      </c>
      <c r="SH29" s="7">
        <v>34200</v>
      </c>
      <c r="SI29" s="3">
        <v>19600</v>
      </c>
      <c r="SJ29" s="3">
        <v>12800</v>
      </c>
      <c r="SK29" s="8">
        <v>66600</v>
      </c>
      <c r="SL29" s="3">
        <v>42500</v>
      </c>
      <c r="SM29" s="3">
        <v>22300</v>
      </c>
      <c r="SN29" s="3">
        <v>15100</v>
      </c>
      <c r="SO29" s="3">
        <v>79900</v>
      </c>
      <c r="SP29" s="7">
        <v>44000</v>
      </c>
      <c r="SQ29" s="3">
        <v>23600</v>
      </c>
      <c r="SR29" s="3">
        <v>15900</v>
      </c>
      <c r="SS29" s="8">
        <v>83500</v>
      </c>
      <c r="ST29" s="3">
        <v>41600</v>
      </c>
      <c r="SU29" s="3">
        <v>22600</v>
      </c>
      <c r="SV29" s="3">
        <v>15700</v>
      </c>
      <c r="SW29" s="3">
        <v>79900</v>
      </c>
      <c r="SX29" s="7">
        <v>37900</v>
      </c>
      <c r="SY29" s="3">
        <v>20300</v>
      </c>
      <c r="SZ29" s="3">
        <v>15000</v>
      </c>
      <c r="TA29" s="8">
        <v>73200</v>
      </c>
      <c r="TB29" s="3">
        <v>33100</v>
      </c>
      <c r="TC29" s="3">
        <v>17900</v>
      </c>
      <c r="TD29" s="3">
        <v>13900</v>
      </c>
      <c r="TE29" s="3">
        <v>64900</v>
      </c>
      <c r="TF29" s="7">
        <v>27800</v>
      </c>
      <c r="TG29" s="3">
        <v>17800</v>
      </c>
      <c r="TH29" s="3">
        <v>13400</v>
      </c>
      <c r="TI29" s="8">
        <v>59000</v>
      </c>
      <c r="TJ29" s="3">
        <v>24000</v>
      </c>
      <c r="TK29" s="3">
        <v>16700</v>
      </c>
      <c r="TL29" s="3">
        <v>12900</v>
      </c>
      <c r="TM29" s="3">
        <v>53600</v>
      </c>
      <c r="TN29" s="7">
        <v>20800</v>
      </c>
      <c r="TO29" s="3">
        <v>15400</v>
      </c>
      <c r="TP29" s="3">
        <v>12300</v>
      </c>
      <c r="TQ29" s="8">
        <v>48500</v>
      </c>
      <c r="TR29" s="3">
        <v>17200</v>
      </c>
      <c r="TS29" s="3">
        <v>15100</v>
      </c>
      <c r="TT29" s="3">
        <v>11500</v>
      </c>
      <c r="TU29" s="3">
        <v>43800</v>
      </c>
      <c r="TV29" s="7">
        <v>13000</v>
      </c>
      <c r="TW29" s="3">
        <v>13200</v>
      </c>
      <c r="TX29" s="3">
        <v>10200</v>
      </c>
      <c r="TY29" s="8">
        <v>36400</v>
      </c>
      <c r="TZ29" s="3">
        <v>13500</v>
      </c>
      <c r="UA29" s="3">
        <v>14000</v>
      </c>
      <c r="UB29" s="3">
        <v>10800</v>
      </c>
      <c r="UC29" s="3">
        <v>38300</v>
      </c>
      <c r="UD29" s="7">
        <v>26700</v>
      </c>
      <c r="UE29" s="3">
        <v>20000</v>
      </c>
      <c r="UF29" s="3">
        <v>16400</v>
      </c>
      <c r="UG29" s="8">
        <v>63100</v>
      </c>
      <c r="UH29" s="3">
        <v>34100</v>
      </c>
      <c r="UI29" s="3">
        <v>23900</v>
      </c>
      <c r="UJ29" s="3">
        <v>20100</v>
      </c>
      <c r="UK29" s="3">
        <v>78100</v>
      </c>
      <c r="UL29" s="7">
        <v>33100</v>
      </c>
      <c r="UM29" s="3">
        <v>23300</v>
      </c>
      <c r="UN29" s="3">
        <v>21100</v>
      </c>
      <c r="UO29" s="8">
        <v>77500</v>
      </c>
      <c r="UP29" s="3">
        <v>29100</v>
      </c>
      <c r="UQ29" s="3">
        <v>21100</v>
      </c>
      <c r="UR29" s="3">
        <v>20100</v>
      </c>
      <c r="US29" s="3">
        <v>70300</v>
      </c>
      <c r="UT29" s="7">
        <v>26200</v>
      </c>
      <c r="UU29" s="3">
        <v>19300</v>
      </c>
      <c r="UV29" s="3">
        <v>18700</v>
      </c>
      <c r="UW29" s="8">
        <v>64200</v>
      </c>
      <c r="UX29" s="3">
        <v>22800</v>
      </c>
      <c r="UY29" s="3">
        <v>17000</v>
      </c>
      <c r="UZ29" s="3">
        <v>17500</v>
      </c>
      <c r="VA29" s="3">
        <v>57300</v>
      </c>
      <c r="VB29" s="7">
        <v>18100</v>
      </c>
      <c r="VC29" s="3">
        <v>13500</v>
      </c>
      <c r="VD29" s="3">
        <v>14400</v>
      </c>
      <c r="VE29" s="8">
        <v>46000</v>
      </c>
      <c r="VF29" s="3">
        <v>15500</v>
      </c>
      <c r="VG29" s="3">
        <v>12100</v>
      </c>
      <c r="VH29" s="3">
        <v>13100</v>
      </c>
      <c r="VI29" s="3">
        <v>40700</v>
      </c>
      <c r="VJ29" s="7">
        <v>11700</v>
      </c>
      <c r="VK29" s="3">
        <v>10700</v>
      </c>
      <c r="VL29" s="3">
        <v>10600</v>
      </c>
      <c r="VM29" s="8">
        <v>33000</v>
      </c>
      <c r="VN29" s="3">
        <v>9300</v>
      </c>
      <c r="VO29" s="3">
        <v>9400</v>
      </c>
      <c r="VP29" s="3">
        <v>9500</v>
      </c>
      <c r="VQ29" s="3">
        <v>28200</v>
      </c>
      <c r="VR29" s="7">
        <v>6200</v>
      </c>
      <c r="VS29" s="3">
        <v>8200</v>
      </c>
      <c r="VT29" s="3">
        <v>8100</v>
      </c>
      <c r="VU29" s="8">
        <v>22500</v>
      </c>
      <c r="VV29" s="3">
        <v>6800</v>
      </c>
      <c r="VW29" s="3">
        <v>7800</v>
      </c>
      <c r="VX29" s="3">
        <v>7600</v>
      </c>
      <c r="VY29" s="3">
        <v>22200</v>
      </c>
      <c r="VZ29" s="7">
        <v>14600</v>
      </c>
      <c r="WA29" s="3">
        <v>9900</v>
      </c>
      <c r="WB29" s="3">
        <v>9000</v>
      </c>
      <c r="WC29" s="8">
        <v>33500</v>
      </c>
      <c r="WD29" s="3">
        <v>24400</v>
      </c>
      <c r="WE29" s="3">
        <v>13200</v>
      </c>
      <c r="WF29" s="3">
        <v>12800</v>
      </c>
      <c r="WG29" s="3">
        <v>50400</v>
      </c>
      <c r="WH29" s="7">
        <v>24600</v>
      </c>
      <c r="WI29" s="3">
        <v>13600</v>
      </c>
      <c r="WJ29" s="3">
        <v>12800</v>
      </c>
      <c r="WK29" s="8">
        <v>51000</v>
      </c>
      <c r="WL29" s="3">
        <v>21600</v>
      </c>
      <c r="WM29" s="3">
        <v>12700</v>
      </c>
      <c r="WN29" s="3">
        <v>12300</v>
      </c>
      <c r="WO29" s="3">
        <v>46600</v>
      </c>
      <c r="WP29" s="7">
        <v>17800</v>
      </c>
      <c r="WQ29" s="3">
        <v>11800</v>
      </c>
      <c r="WR29" s="3">
        <v>11400</v>
      </c>
      <c r="WS29" s="8">
        <v>41000</v>
      </c>
      <c r="WT29" s="3">
        <v>14900</v>
      </c>
      <c r="WU29" s="3">
        <v>10200</v>
      </c>
      <c r="WV29" s="3">
        <v>10200</v>
      </c>
      <c r="WW29" s="3">
        <v>35300</v>
      </c>
      <c r="WX29" s="7">
        <v>11800</v>
      </c>
      <c r="WY29" s="3">
        <v>9800</v>
      </c>
      <c r="WZ29" s="3">
        <v>8000</v>
      </c>
      <c r="XA29" s="8">
        <v>29600</v>
      </c>
      <c r="XB29" s="3">
        <v>9300</v>
      </c>
      <c r="XC29" s="3">
        <v>7900</v>
      </c>
      <c r="XD29" s="3">
        <v>7100</v>
      </c>
      <c r="XE29" s="3">
        <v>24300</v>
      </c>
      <c r="XF29" s="7">
        <v>4500</v>
      </c>
      <c r="XG29" s="3">
        <v>6300</v>
      </c>
      <c r="XH29" s="3">
        <v>5100</v>
      </c>
      <c r="XI29" s="8">
        <v>15900</v>
      </c>
      <c r="XJ29" s="3">
        <v>3200</v>
      </c>
      <c r="XK29" s="3">
        <v>5000</v>
      </c>
      <c r="XL29" s="3">
        <v>5200</v>
      </c>
      <c r="XM29" s="3">
        <v>13400</v>
      </c>
      <c r="XN29" s="7">
        <v>2300</v>
      </c>
      <c r="XO29" s="3">
        <v>6300</v>
      </c>
      <c r="XP29" s="3">
        <v>5000</v>
      </c>
      <c r="XQ29" s="8">
        <v>13600</v>
      </c>
      <c r="XR29" s="3">
        <v>4500</v>
      </c>
      <c r="XS29" s="3">
        <v>6100</v>
      </c>
      <c r="XT29" s="3">
        <v>4400</v>
      </c>
      <c r="XU29" s="3">
        <v>15000</v>
      </c>
      <c r="XV29" s="7">
        <v>20200</v>
      </c>
      <c r="XW29" s="3">
        <v>12200</v>
      </c>
      <c r="XX29" s="3">
        <v>8300</v>
      </c>
      <c r="XY29" s="8">
        <v>40700</v>
      </c>
      <c r="XZ29" s="3">
        <v>23600</v>
      </c>
      <c r="YA29" s="3">
        <v>13600</v>
      </c>
      <c r="YB29" s="3">
        <v>9600</v>
      </c>
      <c r="YC29" s="3">
        <v>46800</v>
      </c>
      <c r="YD29" s="7">
        <v>22700</v>
      </c>
      <c r="YE29" s="3">
        <v>13300</v>
      </c>
      <c r="YF29" s="3">
        <v>9900</v>
      </c>
      <c r="YG29" s="8">
        <v>45900</v>
      </c>
      <c r="YH29" s="3">
        <v>21100</v>
      </c>
      <c r="YI29" s="3">
        <v>12600</v>
      </c>
      <c r="YJ29" s="3">
        <v>9500</v>
      </c>
      <c r="YK29" s="3">
        <v>43200</v>
      </c>
      <c r="YL29" s="7">
        <v>19000</v>
      </c>
      <c r="YM29" s="3">
        <v>11600</v>
      </c>
      <c r="YN29" s="3">
        <v>8600</v>
      </c>
      <c r="YO29" s="8">
        <v>39200</v>
      </c>
      <c r="YP29" s="3">
        <v>16000</v>
      </c>
      <c r="YQ29" s="3">
        <v>10200</v>
      </c>
      <c r="YR29" s="3">
        <v>7300</v>
      </c>
      <c r="YS29" s="3">
        <v>33500</v>
      </c>
      <c r="YT29" s="7">
        <v>12600</v>
      </c>
      <c r="YU29" s="3">
        <v>8400</v>
      </c>
      <c r="YV29" s="3">
        <v>6000</v>
      </c>
      <c r="YW29" s="8">
        <v>27000</v>
      </c>
      <c r="YX29" s="3">
        <v>10500</v>
      </c>
      <c r="YY29" s="3">
        <v>7100</v>
      </c>
      <c r="YZ29" s="3">
        <v>5100</v>
      </c>
      <c r="ZA29" s="3">
        <v>22700</v>
      </c>
      <c r="ZB29" s="7">
        <v>7900</v>
      </c>
      <c r="ZC29" s="3">
        <v>5900</v>
      </c>
      <c r="ZD29" s="3">
        <v>4200</v>
      </c>
      <c r="ZE29" s="8">
        <v>18000</v>
      </c>
      <c r="ZF29" s="3">
        <v>5900</v>
      </c>
      <c r="ZG29" s="3">
        <v>5600</v>
      </c>
      <c r="ZH29" s="3">
        <v>3600</v>
      </c>
      <c r="ZI29" s="3">
        <v>15100</v>
      </c>
      <c r="ZJ29" s="7">
        <v>3923</v>
      </c>
      <c r="ZK29" s="3">
        <v>5492</v>
      </c>
      <c r="ZL29" s="3">
        <v>3129</v>
      </c>
      <c r="ZM29" s="8">
        <v>12544</v>
      </c>
      <c r="ZN29" s="3">
        <v>5215</v>
      </c>
      <c r="ZO29" s="3">
        <v>5224</v>
      </c>
      <c r="ZP29" s="3">
        <v>3679</v>
      </c>
      <c r="ZQ29" s="3">
        <v>14118</v>
      </c>
      <c r="ZR29" s="7">
        <v>12708</v>
      </c>
      <c r="ZS29" s="3">
        <v>9003</v>
      </c>
      <c r="ZT29" s="3">
        <v>7012</v>
      </c>
      <c r="ZU29" s="8">
        <v>28723</v>
      </c>
      <c r="ZV29" s="3">
        <v>15193</v>
      </c>
      <c r="ZW29" s="3">
        <v>11025</v>
      </c>
      <c r="ZX29" s="3">
        <v>8911</v>
      </c>
      <c r="ZY29" s="3">
        <v>35129</v>
      </c>
      <c r="ZZ29" s="7">
        <v>14277</v>
      </c>
      <c r="AAA29" s="3">
        <v>9681</v>
      </c>
      <c r="AAB29" s="3">
        <v>9617</v>
      </c>
      <c r="AAC29" s="8">
        <v>33575</v>
      </c>
      <c r="AAD29" s="3">
        <v>12108</v>
      </c>
      <c r="AAE29" s="3">
        <v>8635</v>
      </c>
      <c r="AAF29" s="3">
        <v>9307</v>
      </c>
      <c r="AAG29" s="3">
        <v>30050</v>
      </c>
      <c r="AAH29" s="7">
        <v>9927</v>
      </c>
      <c r="AAI29" s="3">
        <v>8678</v>
      </c>
      <c r="AAJ29" s="3">
        <v>8310</v>
      </c>
      <c r="AAK29" s="8">
        <v>26915</v>
      </c>
      <c r="AAL29" s="3">
        <v>8284</v>
      </c>
      <c r="AAM29" s="3">
        <v>8516</v>
      </c>
      <c r="AAN29" s="3">
        <v>7777</v>
      </c>
      <c r="AAO29" s="3">
        <v>24577</v>
      </c>
      <c r="AAP29" s="7">
        <v>6633</v>
      </c>
      <c r="AAQ29" s="3">
        <v>8561</v>
      </c>
      <c r="AAR29" s="3">
        <v>6316</v>
      </c>
      <c r="AAS29" s="8">
        <v>21510</v>
      </c>
      <c r="AAT29" s="3">
        <v>5649</v>
      </c>
      <c r="AAU29" s="3">
        <v>8972</v>
      </c>
      <c r="AAV29" s="3">
        <v>5117</v>
      </c>
      <c r="AAW29" s="3">
        <v>19738</v>
      </c>
      <c r="AAX29" s="7">
        <v>4069</v>
      </c>
      <c r="AAY29" s="3">
        <v>9628</v>
      </c>
      <c r="AAZ29" s="3">
        <v>4456</v>
      </c>
      <c r="ABA29" s="8">
        <v>18153</v>
      </c>
      <c r="ABB29" s="7">
        <v>3532</v>
      </c>
      <c r="ABC29" s="63">
        <v>7958</v>
      </c>
      <c r="ABD29" s="63">
        <v>4168</v>
      </c>
      <c r="ABE29" s="27">
        <v>15658</v>
      </c>
      <c r="ABF29" s="7">
        <f>ABF9-ABF27</f>
        <v>4116</v>
      </c>
      <c r="ABG29" s="3">
        <f t="shared" ref="ABG29:ACZ29" si="1303">ABG9-ABG27</f>
        <v>6716</v>
      </c>
      <c r="ABH29" s="3">
        <f t="shared" si="1303"/>
        <v>1230</v>
      </c>
      <c r="ABI29" s="8">
        <f>ABH29+ABG29+ABF29</f>
        <v>12062</v>
      </c>
      <c r="ABJ29" s="7">
        <f t="shared" si="1303"/>
        <v>7062</v>
      </c>
      <c r="ABK29" s="3">
        <f t="shared" si="1303"/>
        <v>6870</v>
      </c>
      <c r="ABL29" s="3">
        <f t="shared" si="1303"/>
        <v>2017</v>
      </c>
      <c r="ABM29" s="8">
        <f>ABL29+ABK29+ABJ29</f>
        <v>15949</v>
      </c>
      <c r="ABN29" s="7">
        <f t="shared" si="1303"/>
        <v>20842</v>
      </c>
      <c r="ABO29" s="3">
        <f t="shared" si="1303"/>
        <v>14065</v>
      </c>
      <c r="ABP29" s="3">
        <f t="shared" si="1303"/>
        <v>7044</v>
      </c>
      <c r="ABQ29" s="8">
        <f t="shared" si="1303"/>
        <v>41951</v>
      </c>
      <c r="ABR29" s="7">
        <f t="shared" si="1303"/>
        <v>32758</v>
      </c>
      <c r="ABS29" s="3">
        <f t="shared" si="1303"/>
        <v>19912</v>
      </c>
      <c r="ABT29" s="3">
        <f t="shared" si="1303"/>
        <v>11390</v>
      </c>
      <c r="ABU29" s="3">
        <f t="shared" si="1303"/>
        <v>64060</v>
      </c>
      <c r="ABV29" s="7">
        <f t="shared" ref="ABV29:ABY29" si="1304">ABV9-ABV27</f>
        <v>32602</v>
      </c>
      <c r="ABW29" s="3">
        <f t="shared" si="1304"/>
        <v>20220</v>
      </c>
      <c r="ABX29" s="3">
        <f t="shared" si="1304"/>
        <v>12452</v>
      </c>
      <c r="ABY29" s="8">
        <f t="shared" si="1304"/>
        <v>65274</v>
      </c>
      <c r="ABZ29" s="7">
        <f t="shared" ref="ABZ29:ACC29" si="1305">ABZ9-ABZ27</f>
        <v>31985</v>
      </c>
      <c r="ACA29" s="3">
        <f t="shared" si="1305"/>
        <v>18620</v>
      </c>
      <c r="ACB29" s="3">
        <f t="shared" si="1305"/>
        <v>12865</v>
      </c>
      <c r="ACC29" s="8">
        <f t="shared" si="1305"/>
        <v>63470</v>
      </c>
      <c r="ACD29" s="7">
        <f t="shared" ref="ACD29:ACF29" si="1306">ACD9-ACD27</f>
        <v>29172</v>
      </c>
      <c r="ACE29" s="3">
        <f t="shared" si="1306"/>
        <v>16070</v>
      </c>
      <c r="ACF29" s="3">
        <f t="shared" si="1306"/>
        <v>11976</v>
      </c>
      <c r="ACG29" s="8">
        <f>ACG9-ACG27</f>
        <v>57218</v>
      </c>
      <c r="ACH29" s="7">
        <f t="shared" si="1303"/>
        <v>25583</v>
      </c>
      <c r="ACI29" s="3">
        <f t="shared" si="1303"/>
        <v>13987</v>
      </c>
      <c r="ACJ29" s="3">
        <f t="shared" si="1303"/>
        <v>11406</v>
      </c>
      <c r="ACK29" s="8">
        <f>ACK9-ACK27</f>
        <v>50976</v>
      </c>
      <c r="ACL29" s="7">
        <f t="shared" ref="ACL29:ACN29" si="1307">ACL9-ACL27</f>
        <v>21044</v>
      </c>
      <c r="ACM29" s="3">
        <f t="shared" si="1307"/>
        <v>12025</v>
      </c>
      <c r="ACN29" s="3">
        <f t="shared" si="1307"/>
        <v>9948</v>
      </c>
      <c r="ACO29" s="8">
        <f>ACO9-ACO27</f>
        <v>43017</v>
      </c>
      <c r="ACP29" s="7">
        <f t="shared" ref="ACP29:ACR29" si="1308">ACP9-ACP27</f>
        <v>18662</v>
      </c>
      <c r="ACQ29" s="3">
        <f t="shared" si="1308"/>
        <v>10952</v>
      </c>
      <c r="ACR29" s="3">
        <f t="shared" si="1308"/>
        <v>9217</v>
      </c>
      <c r="ACS29" s="8">
        <f>ACS9-ACS27</f>
        <v>38831</v>
      </c>
      <c r="ACT29" s="7">
        <f t="shared" si="1303"/>
        <v>15438</v>
      </c>
      <c r="ACU29" s="3">
        <f t="shared" si="1303"/>
        <v>9436</v>
      </c>
      <c r="ACV29" s="3">
        <f t="shared" si="1303"/>
        <v>7833</v>
      </c>
      <c r="ACW29" s="8">
        <f>ACW9-ACW27</f>
        <v>32707</v>
      </c>
      <c r="ACX29" s="7">
        <f t="shared" si="1303"/>
        <v>11138</v>
      </c>
      <c r="ACY29" s="3">
        <f t="shared" si="1303"/>
        <v>8304</v>
      </c>
      <c r="ACZ29" s="3">
        <f t="shared" si="1303"/>
        <v>5614</v>
      </c>
      <c r="ADA29" s="8">
        <f>ADA9-ADA27</f>
        <v>25056</v>
      </c>
      <c r="ADB29" s="7">
        <f>ADB9-ADB27</f>
        <v>6630</v>
      </c>
      <c r="ADC29" s="3">
        <f t="shared" ref="ADC29" si="1309">ADC9-ADC27</f>
        <v>6504</v>
      </c>
      <c r="ADD29" s="3">
        <f>ADD9-ADD27</f>
        <v>3904</v>
      </c>
      <c r="ADE29" s="8">
        <f>ADE9-ADE27</f>
        <v>17038</v>
      </c>
      <c r="ADF29" s="7">
        <f t="shared" ref="ADF29:ADG29" si="1310">ADF9-ADF27</f>
        <v>9333</v>
      </c>
      <c r="ADG29" s="3">
        <f t="shared" si="1310"/>
        <v>7918</v>
      </c>
      <c r="ADH29" s="3">
        <f>ADH9-ADH27</f>
        <v>5108</v>
      </c>
      <c r="ADI29" s="8">
        <f>ADI9-ADI27</f>
        <v>22359</v>
      </c>
      <c r="ADJ29" s="7">
        <f t="shared" ref="ADJ29:ADK29" si="1311">ADJ9-ADJ27</f>
        <v>21178</v>
      </c>
      <c r="ADK29" s="3">
        <f t="shared" si="1311"/>
        <v>15009</v>
      </c>
      <c r="ADL29" s="3">
        <f>ADL9-ADL27</f>
        <v>11652</v>
      </c>
      <c r="ADM29" s="8">
        <f>ADM9-ADM27</f>
        <v>47839</v>
      </c>
      <c r="ADN29" s="7">
        <f t="shared" ref="ADN29:ADO29" si="1312">ADN9-ADN27</f>
        <v>22518</v>
      </c>
      <c r="ADO29" s="3">
        <f t="shared" si="1312"/>
        <v>14490</v>
      </c>
      <c r="ADP29" s="3">
        <f>ADP9-ADP27</f>
        <v>13144</v>
      </c>
      <c r="ADQ29" s="8">
        <f>ADQ9-ADQ27</f>
        <v>50152</v>
      </c>
      <c r="ADR29" s="7">
        <f t="shared" ref="ADR29:ADS29" si="1313">ADR9-ADR27</f>
        <v>21370</v>
      </c>
      <c r="ADS29" s="3">
        <f t="shared" si="1313"/>
        <v>13334</v>
      </c>
      <c r="ADT29" s="3">
        <f>ADT9-ADT27</f>
        <v>13244</v>
      </c>
      <c r="ADU29" s="8">
        <f>ADU9-ADU27</f>
        <v>47948</v>
      </c>
      <c r="ADV29" s="7">
        <f t="shared" ref="ADV29:ADW29" si="1314">ADV9-ADV27</f>
        <v>18940</v>
      </c>
      <c r="ADW29" s="3">
        <f t="shared" si="1314"/>
        <v>11831</v>
      </c>
      <c r="ADX29" s="3">
        <f>ADX9-ADX27</f>
        <v>12054</v>
      </c>
      <c r="ADY29" s="8">
        <f>ADY9-ADY27</f>
        <v>42825</v>
      </c>
      <c r="ADZ29" s="7">
        <f t="shared" ref="ADZ29:AEA29" si="1315">ADZ9-ADZ27</f>
        <v>16725</v>
      </c>
      <c r="AEA29" s="3">
        <f t="shared" si="1315"/>
        <v>9673</v>
      </c>
      <c r="AEB29" s="3">
        <f>AEB9-AEB27</f>
        <v>11020</v>
      </c>
      <c r="AEC29" s="8">
        <f>AEC9-AEC27</f>
        <v>37418</v>
      </c>
      <c r="AED29" s="7">
        <f t="shared" ref="AED29:AEE29" si="1316">AED9-AED27</f>
        <v>13861</v>
      </c>
      <c r="AEE29" s="3">
        <f t="shared" si="1316"/>
        <v>8293</v>
      </c>
      <c r="AEF29" s="3">
        <f>AEF9-AEF27</f>
        <v>10046</v>
      </c>
      <c r="AEG29" s="8">
        <f>AEG9-AEG27</f>
        <v>32200</v>
      </c>
      <c r="AEH29" s="7">
        <f t="shared" ref="AEH29:AEI29" si="1317">AEH9-AEH27</f>
        <v>10429</v>
      </c>
      <c r="AEI29" s="3">
        <f t="shared" si="1317"/>
        <v>7281</v>
      </c>
      <c r="AEJ29" s="3">
        <f>AEJ9-AEJ27</f>
        <v>7841</v>
      </c>
      <c r="AEK29" s="8">
        <f>AEK9-AEK27</f>
        <v>25551</v>
      </c>
      <c r="AEL29" s="7">
        <f t="shared" ref="AEL29:AEM29" si="1318">AEL9-AEL27</f>
        <v>7874</v>
      </c>
      <c r="AEM29" s="3">
        <f t="shared" si="1318"/>
        <v>5821</v>
      </c>
      <c r="AEN29" s="3">
        <f>AEN9-AEN27</f>
        <v>6387</v>
      </c>
      <c r="AEO29" s="8">
        <f>AEO9-AEO27</f>
        <v>20082</v>
      </c>
      <c r="AEP29" s="7">
        <f t="shared" ref="AEP29:AEQ29" si="1319">AEP9-AEP27</f>
        <v>5987</v>
      </c>
      <c r="AEQ29" s="3">
        <f t="shared" si="1319"/>
        <v>4618</v>
      </c>
      <c r="AER29" s="3">
        <f>AER9-AER27</f>
        <v>4319</v>
      </c>
      <c r="AES29" s="8">
        <f>AES9-AES27</f>
        <v>14924</v>
      </c>
      <c r="AET29" s="7">
        <f t="shared" ref="AET29:AEU29" si="1320">AET9-AET27</f>
        <v>4521</v>
      </c>
      <c r="AEU29" s="3">
        <f t="shared" si="1320"/>
        <v>4735</v>
      </c>
      <c r="AEV29" s="3">
        <f>AEV9-AEV27</f>
        <v>2918</v>
      </c>
      <c r="AEW29" s="8">
        <f>AEW9-AEW27</f>
        <v>12174</v>
      </c>
      <c r="AEX29" s="7">
        <f t="shared" ref="AEX29:AEY29" si="1321">AEX9-AEX27</f>
        <v>3011</v>
      </c>
      <c r="AEY29" s="3">
        <f t="shared" si="1321"/>
        <v>4594</v>
      </c>
      <c r="AEZ29" s="3">
        <f>AEZ9-AEZ27</f>
        <v>1933</v>
      </c>
      <c r="AFA29" s="8">
        <f>AFA9-AFA27</f>
        <v>9538</v>
      </c>
      <c r="AFB29" s="7">
        <f t="shared" ref="AFB29:AFC29" si="1322">AFB9-AFB27</f>
        <v>3030</v>
      </c>
      <c r="AFC29" s="3">
        <f t="shared" si="1322"/>
        <v>4623</v>
      </c>
      <c r="AFD29" s="3">
        <f>AFD9-AFD27</f>
        <v>1959</v>
      </c>
      <c r="AFE29" s="8">
        <f>AFE9-AFE27</f>
        <v>9612</v>
      </c>
      <c r="AFF29" s="7">
        <f t="shared" ref="AFF29:AFG29" si="1323">AFF9-AFF27</f>
        <v>4772</v>
      </c>
      <c r="AFG29" s="3">
        <f t="shared" si="1323"/>
        <v>5476</v>
      </c>
      <c r="AFH29" s="3">
        <f>AFH9-AFH27</f>
        <v>1861</v>
      </c>
      <c r="AFI29" s="8">
        <f>AFI9-AFI27</f>
        <v>12109</v>
      </c>
      <c r="AFJ29" s="7">
        <f t="shared" ref="AFJ29:AFK29" si="1324">AFJ9-AFJ27</f>
        <v>6747</v>
      </c>
      <c r="AFK29" s="3">
        <f t="shared" si="1324"/>
        <v>5552</v>
      </c>
      <c r="AFL29" s="3">
        <f>AFL9-AFL27</f>
        <v>2576</v>
      </c>
      <c r="AFM29" s="8">
        <f>AFM9-AFM27</f>
        <v>14875</v>
      </c>
      <c r="AFN29" s="7">
        <f t="shared" ref="AFN29:AFO29" si="1325">AFN9-AFN27</f>
        <v>6834</v>
      </c>
      <c r="AFO29" s="3">
        <f t="shared" si="1325"/>
        <v>4863</v>
      </c>
      <c r="AFP29" s="3">
        <f>AFP9-AFP27</f>
        <v>2527</v>
      </c>
      <c r="AFQ29" s="8">
        <f>AFQ9-AFQ27</f>
        <v>14224</v>
      </c>
      <c r="AFR29" s="7">
        <f t="shared" ref="AFR29:AFS29" si="1326">AFR9-AFR27</f>
        <v>5956</v>
      </c>
      <c r="AFS29" s="3">
        <f t="shared" si="1326"/>
        <v>4827</v>
      </c>
      <c r="AFT29" s="3">
        <f>AFT9-AFT27</f>
        <v>2261</v>
      </c>
      <c r="AFU29" s="8">
        <f>AFU9-AFU27</f>
        <v>13044</v>
      </c>
      <c r="AFV29" s="7">
        <f t="shared" ref="AFV29:AFW29" si="1327">AFV9-AFV27</f>
        <v>5754</v>
      </c>
      <c r="AFW29" s="3">
        <f t="shared" si="1327"/>
        <v>4654</v>
      </c>
      <c r="AFX29" s="3">
        <f>AFX9-AFX27</f>
        <v>1691</v>
      </c>
      <c r="AFY29" s="8">
        <f>AFY9-AFY27</f>
        <v>12099</v>
      </c>
      <c r="AFZ29" s="7">
        <f t="shared" ref="AFZ29:AGA29" si="1328">AFZ9-AFZ27</f>
        <v>4784</v>
      </c>
      <c r="AGA29" s="3">
        <f t="shared" si="1328"/>
        <v>4883</v>
      </c>
      <c r="AGB29" s="3">
        <f>AGB9-AGB27</f>
        <v>808</v>
      </c>
      <c r="AGC29" s="8">
        <f>AGC9-AGC27</f>
        <v>10475</v>
      </c>
      <c r="AGD29" s="7">
        <f t="shared" ref="AGD29:AGF29" si="1329">AGD9-AGD27</f>
        <v>3491</v>
      </c>
      <c r="AGE29" s="3">
        <f t="shared" si="1329"/>
        <v>5273</v>
      </c>
      <c r="AGF29" s="3">
        <f t="shared" si="1329"/>
        <v>276</v>
      </c>
      <c r="AGG29" s="8">
        <f>AGG9-AGG27</f>
        <v>9040</v>
      </c>
      <c r="AGH29" s="7">
        <f t="shared" ref="AGH29:AGJ29" si="1330">AGH9-AGH27</f>
        <v>3307</v>
      </c>
      <c r="AGI29" s="3">
        <f t="shared" si="1330"/>
        <v>5681</v>
      </c>
      <c r="AGJ29" s="3">
        <f t="shared" si="1330"/>
        <v>222</v>
      </c>
      <c r="AGK29" s="8">
        <f>AGK9-AGK27</f>
        <v>9210</v>
      </c>
      <c r="AGL29" s="7">
        <f t="shared" ref="AGL29:AGN29" si="1331">AGL9-AGL27</f>
        <v>2868</v>
      </c>
      <c r="AGM29" s="3">
        <f t="shared" si="1331"/>
        <v>6054</v>
      </c>
      <c r="AGN29" s="3">
        <f t="shared" si="1331"/>
        <v>163</v>
      </c>
      <c r="AGO29" s="8">
        <f>AGO9-AGO27</f>
        <v>9085</v>
      </c>
      <c r="AGP29" s="7">
        <f t="shared" ref="AGP29:AGR29" si="1332">AGP9-AGP27</f>
        <v>2018</v>
      </c>
      <c r="AGQ29" s="3">
        <f t="shared" si="1332"/>
        <v>6146</v>
      </c>
      <c r="AGR29" s="3">
        <f t="shared" si="1332"/>
        <v>89</v>
      </c>
      <c r="AGS29" s="8">
        <f>AGS9-AGS27</f>
        <v>8253</v>
      </c>
      <c r="AGT29" s="7">
        <f t="shared" ref="AGT29:AGV29" si="1333">AGT9-AGT27</f>
        <v>3683</v>
      </c>
      <c r="AGU29" s="3">
        <f t="shared" si="1333"/>
        <v>4308</v>
      </c>
      <c r="AGV29" s="3">
        <f t="shared" si="1333"/>
        <v>144</v>
      </c>
      <c r="AGW29" s="8">
        <f>AGW9-AGW27</f>
        <v>8135</v>
      </c>
      <c r="AGX29" s="7">
        <f t="shared" ref="AGX29:AGZ29" si="1334">AGX9-AGX27</f>
        <v>7634</v>
      </c>
      <c r="AGY29" s="3">
        <f t="shared" si="1334"/>
        <v>6428</v>
      </c>
      <c r="AGZ29" s="3">
        <f t="shared" si="1334"/>
        <v>1324</v>
      </c>
      <c r="AHA29" s="8">
        <f>AHA9-AHA27</f>
        <v>15386</v>
      </c>
      <c r="AHB29" s="7">
        <f t="shared" ref="AHB29:AHD29" si="1335">AHB9-AHB27</f>
        <v>33409</v>
      </c>
      <c r="AHC29" s="3">
        <f t="shared" si="1335"/>
        <v>17690</v>
      </c>
      <c r="AHD29" s="3">
        <f t="shared" si="1335"/>
        <v>8399</v>
      </c>
      <c r="AHE29" s="8">
        <f>AHE9-AHE27</f>
        <v>59498</v>
      </c>
      <c r="AHF29" s="7">
        <f t="shared" ref="AHF29:AHH29" si="1336">AHF9-AHF27</f>
        <v>42829</v>
      </c>
      <c r="AHG29" s="3">
        <f t="shared" si="1336"/>
        <v>22217</v>
      </c>
      <c r="AHH29" s="3">
        <f t="shared" si="1336"/>
        <v>11975</v>
      </c>
      <c r="AHI29" s="8">
        <f>AHI9-AHI27</f>
        <v>77021</v>
      </c>
      <c r="AHJ29" s="7">
        <f t="shared" ref="AHJ29:AHL29" si="1337">AHJ9-AHJ27</f>
        <v>43304</v>
      </c>
      <c r="AHK29" s="3">
        <f t="shared" si="1337"/>
        <v>22240</v>
      </c>
      <c r="AHL29" s="3">
        <f t="shared" si="1337"/>
        <v>11929</v>
      </c>
      <c r="AHM29" s="8">
        <f>AHM9-AHM27</f>
        <v>77473</v>
      </c>
      <c r="AHN29" s="7">
        <f t="shared" ref="AHN29:AHP29" si="1338">AHN9-AHN27</f>
        <v>41211</v>
      </c>
      <c r="AHO29" s="3">
        <f>AHO9-AHO27</f>
        <v>20797</v>
      </c>
      <c r="AHP29" s="3">
        <f t="shared" si="1338"/>
        <v>11322</v>
      </c>
      <c r="AHQ29" s="8">
        <f>AHQ9-AHQ27</f>
        <v>73330</v>
      </c>
      <c r="AHR29" s="7">
        <f t="shared" ref="AHR29:AHT29" si="1339">AHR9-AHR27</f>
        <v>38099</v>
      </c>
      <c r="AHS29" s="3">
        <f t="shared" si="1339"/>
        <v>19417</v>
      </c>
      <c r="AHT29" s="3">
        <f t="shared" si="1339"/>
        <v>10679</v>
      </c>
      <c r="AHU29" s="8">
        <f>AHU9-AHU27</f>
        <v>68195</v>
      </c>
      <c r="AHV29" s="3">
        <f>AHV9-AHV27</f>
        <v>32787</v>
      </c>
      <c r="AHW29" s="3">
        <f t="shared" ref="AHW29:AHX29" si="1340">AHW9-AHW27</f>
        <v>18145</v>
      </c>
      <c r="AHX29" s="3">
        <f t="shared" si="1340"/>
        <v>9978</v>
      </c>
      <c r="AHY29" s="8">
        <f>AHY9-AHY27</f>
        <v>60910</v>
      </c>
      <c r="AHZ29" s="3">
        <f t="shared" ref="AHZ29:AIB29" si="1341">AHZ9-AHZ27</f>
        <v>28287</v>
      </c>
      <c r="AIA29" s="3">
        <f t="shared" si="1341"/>
        <v>16037</v>
      </c>
      <c r="AIB29" s="3">
        <f t="shared" si="1341"/>
        <v>8850</v>
      </c>
      <c r="AIC29" s="8">
        <f>AIC9-AIC27</f>
        <v>53174</v>
      </c>
      <c r="AID29" s="3">
        <f t="shared" ref="AID29:AIF29" si="1342">AID9-AID27</f>
        <v>24220</v>
      </c>
      <c r="AIE29" s="3">
        <f t="shared" si="1342"/>
        <v>14489</v>
      </c>
      <c r="AIF29" s="3">
        <f t="shared" si="1342"/>
        <v>8050</v>
      </c>
      <c r="AIG29" s="8">
        <f>AIG9-AIG27</f>
        <v>46759</v>
      </c>
      <c r="AIH29" s="3">
        <f t="shared" ref="AIH29:AIJ29" si="1343">AIH9-AIH27</f>
        <v>22648</v>
      </c>
      <c r="AII29" s="3">
        <f t="shared" si="1343"/>
        <v>13701</v>
      </c>
      <c r="AIJ29" s="3">
        <f t="shared" si="1343"/>
        <v>6771</v>
      </c>
      <c r="AIK29" s="8">
        <f>AIK9-AIK27</f>
        <v>43120</v>
      </c>
      <c r="AIL29" s="3">
        <f t="shared" ref="AIL29:AIN29" si="1344">AIL9-AIL27</f>
        <v>20519</v>
      </c>
      <c r="AIM29" s="3">
        <f>AIM9-AIM27</f>
        <v>11681</v>
      </c>
      <c r="AIN29" s="3">
        <f t="shared" si="1344"/>
        <v>6494</v>
      </c>
      <c r="AIO29" s="8">
        <f>AIO9-AIO27</f>
        <v>38694</v>
      </c>
      <c r="AIP29" s="3">
        <f t="shared" ref="AIP29:AIQ29" si="1345">AIP9-AIP27</f>
        <v>17925</v>
      </c>
      <c r="AIQ29" s="3">
        <f t="shared" si="1345"/>
        <v>10468</v>
      </c>
      <c r="AIR29" s="3">
        <f t="shared" ref="AIR29" si="1346">AIR9-AIR27</f>
        <v>5602</v>
      </c>
      <c r="AIS29" s="8">
        <f>AIS9-AIS27</f>
        <v>33995</v>
      </c>
      <c r="AIT29" s="3">
        <f t="shared" ref="AIT29:AIV29" si="1347">AIT9-AIT27</f>
        <v>15434</v>
      </c>
      <c r="AIU29" s="3">
        <f t="shared" si="1347"/>
        <v>9809</v>
      </c>
      <c r="AIV29" s="3">
        <f t="shared" si="1347"/>
        <v>4306</v>
      </c>
      <c r="AIW29" s="8">
        <f>AIW9-AIW27</f>
        <v>29549</v>
      </c>
      <c r="AIX29" s="3">
        <f t="shared" ref="AIX29:AIZ29" si="1348">AIX9-AIX27</f>
        <v>20058</v>
      </c>
      <c r="AIY29" s="3">
        <f t="shared" si="1348"/>
        <v>13011</v>
      </c>
      <c r="AIZ29" s="3">
        <f t="shared" si="1348"/>
        <v>7606</v>
      </c>
      <c r="AJA29" s="8">
        <f>AJA9-AJA27</f>
        <v>40675</v>
      </c>
      <c r="AJB29" s="3">
        <f t="shared" ref="AJB29:AJD29" si="1349">AJB9-AJB27</f>
        <v>26577</v>
      </c>
      <c r="AJC29" s="3">
        <f t="shared" si="1349"/>
        <v>18087</v>
      </c>
      <c r="AJD29" s="3">
        <f t="shared" si="1349"/>
        <v>12718</v>
      </c>
      <c r="AJE29" s="8">
        <f>AJE9-AJE27</f>
        <v>57382</v>
      </c>
      <c r="AJF29" s="3">
        <f t="shared" ref="AJF29:AJH29" si="1350">AJF9-AJF27</f>
        <v>27338</v>
      </c>
      <c r="AJG29" s="3">
        <f t="shared" si="1350"/>
        <v>18723</v>
      </c>
      <c r="AJH29" s="3">
        <f t="shared" si="1350"/>
        <v>14483</v>
      </c>
      <c r="AJI29" s="8">
        <f>AJI9-AJI27</f>
        <v>60544</v>
      </c>
      <c r="AJJ29" s="3">
        <f t="shared" ref="AJJ29:AJL29" si="1351">AJJ9-AJJ27</f>
        <v>25437</v>
      </c>
      <c r="AJK29" s="3">
        <f t="shared" si="1351"/>
        <v>17089</v>
      </c>
      <c r="AJL29" s="3">
        <f t="shared" si="1351"/>
        <v>14139</v>
      </c>
      <c r="AJM29" s="8">
        <f>AJM9-AJM27</f>
        <v>56665</v>
      </c>
      <c r="AJN29" s="3">
        <f t="shared" ref="AJN29:AJP29" si="1352">AJN9-AJN27</f>
        <v>23100</v>
      </c>
      <c r="AJO29" s="3">
        <f t="shared" si="1352"/>
        <v>15921</v>
      </c>
      <c r="AJP29" s="3">
        <f t="shared" si="1352"/>
        <v>13349</v>
      </c>
      <c r="AJQ29" s="8">
        <f>AJQ9-AJQ27</f>
        <v>52370</v>
      </c>
      <c r="AJR29" s="3">
        <f t="shared" ref="AJR29:AJT29" si="1353">AJR9-AJR27</f>
        <v>19122</v>
      </c>
      <c r="AJS29" s="3">
        <f t="shared" si="1353"/>
        <v>15432</v>
      </c>
      <c r="AJT29" s="3">
        <f t="shared" si="1353"/>
        <v>11539</v>
      </c>
      <c r="AJU29" s="8">
        <f>AJU9-AJU27</f>
        <v>46093</v>
      </c>
      <c r="AJV29" s="3">
        <f t="shared" ref="AJV29:AJX29" si="1354">AJV9-AJV27</f>
        <v>14078</v>
      </c>
      <c r="AJW29" s="3">
        <f t="shared" si="1354"/>
        <v>14218</v>
      </c>
      <c r="AJX29" s="3">
        <f t="shared" si="1354"/>
        <v>11282</v>
      </c>
      <c r="AJY29" s="8">
        <f>AJY9-AJY27</f>
        <v>39578</v>
      </c>
      <c r="AJZ29" s="3">
        <f t="shared" ref="AJZ29:AKB29" si="1355">AJZ9-AJZ27</f>
        <v>11164</v>
      </c>
      <c r="AKA29" s="3">
        <f t="shared" si="1355"/>
        <v>12781</v>
      </c>
      <c r="AKB29" s="3">
        <f t="shared" si="1355"/>
        <v>10174</v>
      </c>
      <c r="AKC29" s="8">
        <f>AKC9-AKC27</f>
        <v>34119</v>
      </c>
      <c r="AKD29" s="3">
        <f t="shared" ref="AKD29:AKF29" si="1356">AKD9-AKD27</f>
        <v>9773</v>
      </c>
      <c r="AKE29" s="3">
        <f t="shared" si="1356"/>
        <v>12222</v>
      </c>
      <c r="AKF29" s="3">
        <f t="shared" si="1356"/>
        <v>8099</v>
      </c>
      <c r="AKG29" s="8">
        <f>AKG9-AKG27</f>
        <v>30094</v>
      </c>
      <c r="AKH29" s="3">
        <f t="shared" ref="AKH29:AKJ29" si="1357">AKH9-AKH27</f>
        <v>7314</v>
      </c>
      <c r="AKI29" s="3">
        <f t="shared" si="1357"/>
        <v>11048</v>
      </c>
      <c r="AKJ29" s="3">
        <f t="shared" si="1357"/>
        <v>6909</v>
      </c>
      <c r="AKK29" s="8">
        <f>AKK9-AKK27</f>
        <v>25271</v>
      </c>
      <c r="AKL29" s="3">
        <f t="shared" ref="AKL29:AKN29" si="1358">AKL9-AKL27</f>
        <v>5333</v>
      </c>
      <c r="AKM29" s="3">
        <f t="shared" si="1358"/>
        <v>10042</v>
      </c>
      <c r="AKN29" s="3">
        <f t="shared" si="1358"/>
        <v>4623</v>
      </c>
      <c r="AKO29" s="8">
        <f>AKO9-AKO27</f>
        <v>19998</v>
      </c>
      <c r="AKP29" s="3">
        <f t="shared" ref="AKP29:AKR29" si="1359">AKP9-AKP27</f>
        <v>4677</v>
      </c>
      <c r="AKQ29" s="3">
        <f t="shared" si="1359"/>
        <v>8564</v>
      </c>
      <c r="AKR29" s="3">
        <f t="shared" si="1359"/>
        <v>3657</v>
      </c>
      <c r="AKS29" s="8">
        <f>AKS9-AKS27</f>
        <v>16898</v>
      </c>
      <c r="AKT29" s="3">
        <f t="shared" ref="AKT29:AKV29" si="1360">AKT9-AKT27</f>
        <v>6001</v>
      </c>
      <c r="AKU29" s="3">
        <f t="shared" si="1360"/>
        <v>8595</v>
      </c>
      <c r="AKV29" s="3">
        <f t="shared" si="1360"/>
        <v>3211</v>
      </c>
      <c r="AKW29" s="8">
        <f t="shared" ref="AKW29:ALE29" si="1361">AKW9-AKW27</f>
        <v>17807</v>
      </c>
      <c r="AKX29" s="3">
        <f t="shared" si="1361"/>
        <v>8022</v>
      </c>
      <c r="AKY29" s="3">
        <f t="shared" si="1361"/>
        <v>8832</v>
      </c>
      <c r="AKZ29" s="3">
        <f t="shared" si="1361"/>
        <v>3890</v>
      </c>
      <c r="ALA29" s="8">
        <f t="shared" si="1361"/>
        <v>20744</v>
      </c>
      <c r="ALB29" s="3">
        <f t="shared" si="1361"/>
        <v>8973</v>
      </c>
      <c r="ALC29" s="3">
        <f t="shared" si="1361"/>
        <v>8493</v>
      </c>
      <c r="ALD29" s="3">
        <f t="shared" si="1361"/>
        <v>3671</v>
      </c>
      <c r="ALE29" s="8">
        <f t="shared" si="1361"/>
        <v>21137</v>
      </c>
      <c r="ALF29" s="3">
        <f t="shared" ref="ALF29:ALI29" si="1362">ALF9-ALF27</f>
        <v>8091</v>
      </c>
      <c r="ALG29" s="3">
        <f t="shared" si="1362"/>
        <v>7765</v>
      </c>
      <c r="ALH29" s="3">
        <f t="shared" si="1362"/>
        <v>3031</v>
      </c>
      <c r="ALI29" s="8">
        <f t="shared" si="1362"/>
        <v>18887</v>
      </c>
      <c r="ALJ29" s="3">
        <f t="shared" ref="ALJ29:ALM29" si="1363">ALJ9-ALJ27</f>
        <v>7335</v>
      </c>
      <c r="ALK29" s="3">
        <f t="shared" si="1363"/>
        <v>6851</v>
      </c>
      <c r="ALL29" s="3">
        <f t="shared" si="1363"/>
        <v>2507</v>
      </c>
      <c r="ALM29" s="8">
        <f t="shared" si="1363"/>
        <v>16693</v>
      </c>
      <c r="ALN29" s="3">
        <f t="shared" ref="ALN29:ALQ29" si="1364">ALN9-ALN27</f>
        <v>6165</v>
      </c>
      <c r="ALO29" s="3">
        <f t="shared" si="1364"/>
        <v>6321</v>
      </c>
      <c r="ALP29" s="3">
        <f t="shared" si="1364"/>
        <v>1733</v>
      </c>
      <c r="ALQ29" s="8">
        <f t="shared" si="1364"/>
        <v>14219</v>
      </c>
      <c r="ALR29" s="3">
        <f t="shared" ref="ALR29:ALU29" si="1365">ALR9-ALR27</f>
        <v>4088</v>
      </c>
      <c r="ALS29" s="3">
        <f t="shared" si="1365"/>
        <v>5706</v>
      </c>
      <c r="ALT29" s="3">
        <f t="shared" si="1365"/>
        <v>1715</v>
      </c>
      <c r="ALU29" s="8">
        <f t="shared" si="1365"/>
        <v>11509</v>
      </c>
      <c r="ALV29" s="3">
        <f t="shared" ref="ALV29:ALY29" si="1366">ALV9-ALV27</f>
        <v>2928</v>
      </c>
      <c r="ALW29" s="3">
        <f t="shared" si="1366"/>
        <v>5395</v>
      </c>
      <c r="ALX29" s="3">
        <f t="shared" si="1366"/>
        <v>1564</v>
      </c>
      <c r="ALY29" s="8">
        <f t="shared" si="1366"/>
        <v>9887</v>
      </c>
      <c r="ALZ29" s="3">
        <f t="shared" ref="ALZ29:AMC29" si="1367">ALZ9-ALZ27</f>
        <v>2727</v>
      </c>
      <c r="AMA29" s="3">
        <f t="shared" si="1367"/>
        <v>4812</v>
      </c>
      <c r="AMB29" s="3">
        <f t="shared" si="1367"/>
        <v>1056</v>
      </c>
      <c r="AMC29" s="8">
        <f t="shared" si="1367"/>
        <v>8595</v>
      </c>
      <c r="AMD29" s="3">
        <f t="shared" ref="AMD29:AMG29" si="1368">AMD9-AMD27</f>
        <v>2614</v>
      </c>
      <c r="AME29" s="3">
        <f t="shared" si="1368"/>
        <v>4388</v>
      </c>
      <c r="AMF29" s="3">
        <f t="shared" si="1368"/>
        <v>483</v>
      </c>
      <c r="AMG29" s="8">
        <f t="shared" si="1368"/>
        <v>7485</v>
      </c>
      <c r="AMH29" s="3">
        <f t="shared" ref="AMH29:AMK29" si="1369">AMH9-AMH27</f>
        <v>2245</v>
      </c>
      <c r="AMI29" s="3">
        <f t="shared" si="1369"/>
        <v>2827</v>
      </c>
      <c r="AMJ29" s="3">
        <f t="shared" si="1369"/>
        <v>572</v>
      </c>
      <c r="AMK29" s="8">
        <f t="shared" si="1369"/>
        <v>5644</v>
      </c>
      <c r="AML29" s="3">
        <f t="shared" ref="AML29:AMO29" si="1370">AML9-AML27</f>
        <v>3656</v>
      </c>
      <c r="AMM29" s="3">
        <f t="shared" si="1370"/>
        <v>2679</v>
      </c>
      <c r="AMN29" s="3">
        <f t="shared" si="1370"/>
        <v>773</v>
      </c>
      <c r="AMO29" s="8">
        <f t="shared" si="1370"/>
        <v>7108</v>
      </c>
      <c r="AMP29" s="3">
        <f t="shared" ref="AMP29:AMS29" si="1371">AMP9-AMP27</f>
        <v>12309</v>
      </c>
      <c r="AMQ29" s="3">
        <f t="shared" si="1371"/>
        <v>6825</v>
      </c>
      <c r="AMR29" s="3">
        <f t="shared" si="1371"/>
        <v>3790</v>
      </c>
      <c r="AMS29" s="8">
        <f t="shared" si="1371"/>
        <v>22924</v>
      </c>
      <c r="AMT29" s="3">
        <f t="shared" ref="AMT29:AMW29" si="1372">AMT9-AMT27</f>
        <v>17535</v>
      </c>
      <c r="AMU29" s="3">
        <f t="shared" si="1372"/>
        <v>9765</v>
      </c>
      <c r="AMV29" s="3">
        <f t="shared" si="1372"/>
        <v>5839</v>
      </c>
      <c r="AMW29" s="8">
        <f t="shared" si="1372"/>
        <v>33139</v>
      </c>
      <c r="AMX29" s="3">
        <f t="shared" ref="AMX29:ANA29" si="1373">AMX9-AMX27</f>
        <v>17206</v>
      </c>
      <c r="AMY29" s="3">
        <f t="shared" si="1373"/>
        <v>11576</v>
      </c>
      <c r="AMZ29" s="3">
        <f t="shared" si="1373"/>
        <v>5900</v>
      </c>
      <c r="ANA29" s="8">
        <f t="shared" si="1373"/>
        <v>34682</v>
      </c>
      <c r="ANB29" s="3">
        <f t="shared" ref="ANB29:ANE29" si="1374">ANB9-ANB27</f>
        <v>15171</v>
      </c>
      <c r="ANC29" s="3">
        <f t="shared" si="1374"/>
        <v>9587</v>
      </c>
      <c r="AND29" s="3">
        <f t="shared" si="1374"/>
        <v>4982</v>
      </c>
      <c r="ANE29" s="8">
        <f t="shared" si="1374"/>
        <v>29740</v>
      </c>
      <c r="ANF29" s="3">
        <f t="shared" ref="ANF29:ANI29" si="1375">ANF9-ANF27</f>
        <v>12930</v>
      </c>
      <c r="ANG29" s="3">
        <f t="shared" si="1375"/>
        <v>7913</v>
      </c>
      <c r="ANH29" s="3">
        <f t="shared" si="1375"/>
        <v>3902</v>
      </c>
      <c r="ANI29" s="8">
        <f t="shared" si="1375"/>
        <v>24745</v>
      </c>
      <c r="ANJ29" s="3">
        <f t="shared" ref="ANJ29:ANM29" si="1376">ANJ9-ANJ27</f>
        <v>10773</v>
      </c>
      <c r="ANK29" s="3">
        <f t="shared" si="1376"/>
        <v>6446</v>
      </c>
      <c r="ANL29" s="3">
        <f t="shared" si="1376"/>
        <v>2954</v>
      </c>
      <c r="ANM29" s="8">
        <f t="shared" si="1376"/>
        <v>20173</v>
      </c>
      <c r="ANN29" s="3">
        <f t="shared" ref="ANN29:ANQ29" si="1377">ANN9-ANN27</f>
        <v>7663</v>
      </c>
      <c r="ANO29" s="3">
        <f t="shared" si="1377"/>
        <v>6136</v>
      </c>
      <c r="ANP29" s="3">
        <f t="shared" si="1377"/>
        <v>1973</v>
      </c>
      <c r="ANQ29" s="8">
        <f t="shared" si="1377"/>
        <v>15772</v>
      </c>
      <c r="ANR29" s="3">
        <f t="shared" ref="ANR29:ANU29" si="1378">ANR9-ANR27</f>
        <v>6624</v>
      </c>
      <c r="ANS29" s="3">
        <f t="shared" si="1378"/>
        <v>5532</v>
      </c>
      <c r="ANT29" s="3">
        <f t="shared" si="1378"/>
        <v>1222</v>
      </c>
      <c r="ANU29" s="8">
        <f t="shared" si="1378"/>
        <v>13378</v>
      </c>
      <c r="ANV29" s="3">
        <f t="shared" ref="ANV29:ANY29" si="1379">ANV9-ANV27</f>
        <v>4421</v>
      </c>
      <c r="ANW29" s="3">
        <f t="shared" si="1379"/>
        <v>4528</v>
      </c>
      <c r="ANX29" s="3">
        <f t="shared" si="1379"/>
        <v>874</v>
      </c>
      <c r="ANY29" s="8">
        <f t="shared" si="1379"/>
        <v>9823</v>
      </c>
      <c r="ANZ29" s="3">
        <f t="shared" ref="ANZ29:AOC29" si="1380">ANZ9-ANZ27</f>
        <v>3000</v>
      </c>
      <c r="AOA29" s="3">
        <f t="shared" si="1380"/>
        <v>3915</v>
      </c>
      <c r="AOB29" s="3">
        <f t="shared" si="1380"/>
        <v>438</v>
      </c>
      <c r="AOC29" s="8">
        <f t="shared" si="1380"/>
        <v>7353</v>
      </c>
      <c r="AOD29" s="3">
        <f t="shared" ref="AOD29:AOG29" si="1381">AOD9-AOD27</f>
        <v>1181</v>
      </c>
      <c r="AOE29" s="3">
        <f t="shared" si="1381"/>
        <v>3122</v>
      </c>
      <c r="AOF29" s="3">
        <f t="shared" si="1381"/>
        <v>389</v>
      </c>
      <c r="AOG29" s="8">
        <f t="shared" si="1381"/>
        <v>4692</v>
      </c>
      <c r="AOH29" s="3">
        <f t="shared" ref="AOH29:AOK29" si="1382">AOH9-AOH27</f>
        <v>11237</v>
      </c>
      <c r="AOI29" s="3">
        <f t="shared" si="1382"/>
        <v>9840</v>
      </c>
      <c r="AOJ29" s="3">
        <f t="shared" si="1382"/>
        <v>2786</v>
      </c>
      <c r="AOK29" s="8">
        <f t="shared" si="1382"/>
        <v>23863</v>
      </c>
      <c r="AOL29" s="3">
        <f t="shared" ref="AOL29:AOO29" si="1383">AOL9-AOL27</f>
        <v>22959</v>
      </c>
      <c r="AOM29" s="3">
        <f t="shared" si="1383"/>
        <v>17200</v>
      </c>
      <c r="AON29" s="3">
        <f t="shared" si="1383"/>
        <v>6295</v>
      </c>
      <c r="AOO29" s="8">
        <f t="shared" si="1383"/>
        <v>46454</v>
      </c>
      <c r="AOP29" s="3">
        <f t="shared" ref="AOP29:AOS29" si="1384">AOP9-AOP27</f>
        <v>26787</v>
      </c>
      <c r="AOQ29" s="3">
        <f t="shared" si="1384"/>
        <v>19289</v>
      </c>
      <c r="AOR29" s="3">
        <f t="shared" si="1384"/>
        <v>7504</v>
      </c>
      <c r="AOS29" s="8">
        <f t="shared" si="1384"/>
        <v>53580</v>
      </c>
      <c r="AOT29" s="3">
        <f t="shared" ref="AOT29:AOW29" si="1385">AOT9-AOT27</f>
        <v>26496</v>
      </c>
      <c r="AOU29" s="3">
        <f t="shared" si="1385"/>
        <v>18638</v>
      </c>
      <c r="AOV29" s="3">
        <f t="shared" si="1385"/>
        <v>7223</v>
      </c>
      <c r="AOW29" s="8">
        <f t="shared" si="1385"/>
        <v>52357</v>
      </c>
      <c r="AOX29" s="3">
        <f t="shared" ref="AOX29:APA29" si="1386">AOX9-AOX27</f>
        <v>24648</v>
      </c>
      <c r="AOY29" s="3">
        <f t="shared" si="1386"/>
        <v>18373</v>
      </c>
      <c r="AOZ29" s="3">
        <f t="shared" si="1386"/>
        <v>6758</v>
      </c>
      <c r="APA29" s="8">
        <f t="shared" si="1386"/>
        <v>49779</v>
      </c>
      <c r="APB29" s="3">
        <f t="shared" ref="APB29:APE29" si="1387">APB9-APB27</f>
        <v>22243</v>
      </c>
      <c r="APC29" s="3">
        <f t="shared" si="1387"/>
        <v>16951</v>
      </c>
      <c r="APD29" s="3">
        <f t="shared" si="1387"/>
        <v>5894</v>
      </c>
      <c r="APE29" s="8">
        <f t="shared" si="1387"/>
        <v>45088</v>
      </c>
      <c r="APF29" s="3">
        <f t="shared" ref="APF29:API29" si="1388">APF9-APF27</f>
        <v>18518</v>
      </c>
      <c r="APG29" s="3">
        <f t="shared" si="1388"/>
        <v>16034</v>
      </c>
      <c r="APH29" s="3">
        <f t="shared" si="1388"/>
        <v>5403</v>
      </c>
      <c r="API29" s="8">
        <f t="shared" si="1388"/>
        <v>39955</v>
      </c>
      <c r="APJ29" s="3">
        <f t="shared" ref="APJ29:APM29" si="1389">APJ9-APJ27</f>
        <v>15094</v>
      </c>
      <c r="APK29" s="3">
        <f t="shared" si="1389"/>
        <v>14253</v>
      </c>
      <c r="APL29" s="3">
        <f t="shared" si="1389"/>
        <v>5004</v>
      </c>
      <c r="APM29" s="8">
        <f t="shared" si="1389"/>
        <v>34351</v>
      </c>
      <c r="APN29" s="3">
        <f t="shared" ref="APN29:APQ29" si="1390">APN9-APN27</f>
        <v>13145</v>
      </c>
      <c r="APO29" s="3">
        <f t="shared" si="1390"/>
        <v>11974</v>
      </c>
      <c r="APP29" s="3">
        <f t="shared" si="1390"/>
        <v>4621</v>
      </c>
      <c r="APQ29" s="8">
        <f t="shared" si="1390"/>
        <v>29740</v>
      </c>
      <c r="APR29" s="3">
        <f t="shared" ref="APR29:APU29" si="1391">APR9-APR27</f>
        <v>11218</v>
      </c>
      <c r="APS29" s="3">
        <f t="shared" si="1391"/>
        <v>10665</v>
      </c>
      <c r="APT29" s="3">
        <f t="shared" si="1391"/>
        <v>4437</v>
      </c>
      <c r="APU29" s="8">
        <f t="shared" si="1391"/>
        <v>26320</v>
      </c>
      <c r="APV29" s="3">
        <f t="shared" ref="APV29:APY29" si="1392">APV9-APV27</f>
        <v>9985</v>
      </c>
      <c r="APW29" s="3">
        <f>APW9-APW27</f>
        <v>9065</v>
      </c>
      <c r="APX29" s="3">
        <f t="shared" si="1392"/>
        <v>3635</v>
      </c>
      <c r="APY29" s="8">
        <f t="shared" si="1392"/>
        <v>22685</v>
      </c>
      <c r="APZ29" s="3">
        <f t="shared" ref="APZ29" si="1393">APZ9-APZ27</f>
        <v>6701</v>
      </c>
      <c r="AQA29" s="3">
        <f>AQA9-AQA27</f>
        <v>7548</v>
      </c>
      <c r="AQB29" s="3">
        <f t="shared" ref="AQB29:AQD29" si="1394">AQB9-AQB27</f>
        <v>3567</v>
      </c>
      <c r="AQC29" s="8">
        <f t="shared" si="1394"/>
        <v>17816</v>
      </c>
      <c r="AQD29" s="3">
        <f t="shared" si="1394"/>
        <v>5756</v>
      </c>
      <c r="AQE29" s="3">
        <f>AQE9-AQE27</f>
        <v>5669</v>
      </c>
      <c r="AQF29" s="3">
        <f t="shared" ref="AQF29:AQH29" si="1395">AQF9-AQF27</f>
        <v>3455</v>
      </c>
      <c r="AQG29" s="8">
        <f t="shared" si="1395"/>
        <v>14880</v>
      </c>
      <c r="AQH29" s="3">
        <f t="shared" si="1395"/>
        <v>13079</v>
      </c>
      <c r="AQI29" s="3">
        <f>AQI9-AQI27</f>
        <v>9052</v>
      </c>
      <c r="AQJ29" s="3">
        <f t="shared" ref="AQJ29:AQL29" si="1396">AQJ9-AQJ27</f>
        <v>6179</v>
      </c>
      <c r="AQK29" s="8">
        <f t="shared" si="1396"/>
        <v>28310</v>
      </c>
      <c r="AQL29" s="3">
        <f t="shared" si="1396"/>
        <v>18479</v>
      </c>
      <c r="AQM29" s="3">
        <f>AQM9-AQM27</f>
        <v>11742</v>
      </c>
      <c r="AQN29" s="3">
        <f t="shared" ref="AQN29:AQP29" si="1397">AQN9-AQN27</f>
        <v>8809</v>
      </c>
      <c r="AQO29" s="8">
        <f t="shared" si="1397"/>
        <v>39030</v>
      </c>
      <c r="AQP29" s="3">
        <f t="shared" si="1397"/>
        <v>19160</v>
      </c>
      <c r="AQQ29" s="3">
        <f>AQQ9-AQQ27</f>
        <v>11362</v>
      </c>
      <c r="AQR29" s="3">
        <f t="shared" ref="AQR29:AQT29" si="1398">AQR9-AQR27</f>
        <v>9112</v>
      </c>
      <c r="AQS29" s="8">
        <f t="shared" si="1398"/>
        <v>39634</v>
      </c>
      <c r="AQT29" s="3">
        <f t="shared" si="1398"/>
        <v>17133</v>
      </c>
      <c r="AQU29" s="3">
        <f>AQU9-AQU27</f>
        <v>9658</v>
      </c>
      <c r="AQV29" s="3">
        <f t="shared" ref="AQV29:AQX29" si="1399">AQV9-AQV27</f>
        <v>8698</v>
      </c>
      <c r="AQW29" s="8">
        <f t="shared" si="1399"/>
        <v>35489</v>
      </c>
      <c r="AQX29" s="3">
        <f t="shared" si="1399"/>
        <v>14868</v>
      </c>
      <c r="AQY29" s="3">
        <f>AQY9-AQY27</f>
        <v>7787</v>
      </c>
      <c r="AQZ29" s="3">
        <f t="shared" ref="AQZ29:ARB29" si="1400">AQZ9-AQZ27</f>
        <v>8020</v>
      </c>
      <c r="ARA29" s="8">
        <f t="shared" si="1400"/>
        <v>30675</v>
      </c>
      <c r="ARB29" s="3">
        <f t="shared" si="1400"/>
        <v>11281</v>
      </c>
      <c r="ARC29" s="3">
        <f>ARC9-ARC27</f>
        <v>6143</v>
      </c>
      <c r="ARD29" s="3">
        <f t="shared" ref="ARD29:ARF29" si="1401">ARD9-ARD27</f>
        <v>6487</v>
      </c>
      <c r="ARE29" s="8">
        <f t="shared" si="1401"/>
        <v>23911</v>
      </c>
      <c r="ARF29" s="3">
        <f t="shared" si="1401"/>
        <v>8316</v>
      </c>
      <c r="ARG29" s="3">
        <f>ARG9-ARG27</f>
        <v>3938</v>
      </c>
      <c r="ARH29" s="3">
        <f t="shared" ref="ARH29" si="1402">ARH9-ARH27</f>
        <v>4640</v>
      </c>
      <c r="ARI29" s="8">
        <f>ARI9-ARI27</f>
        <v>16894</v>
      </c>
      <c r="ARJ29" s="3">
        <f t="shared" ref="ARJ29" si="1403">ARJ9-ARJ27</f>
        <v>5755</v>
      </c>
      <c r="ARK29" s="3">
        <f t="shared" ref="ARK29:ATO29" si="1404">ARK9-ARK27</f>
        <v>2785</v>
      </c>
      <c r="ARL29" s="3">
        <f t="shared" si="1404"/>
        <v>3892</v>
      </c>
      <c r="ARM29" s="8">
        <f>ARJ29+ARK29+ARL29</f>
        <v>12432</v>
      </c>
      <c r="ARN29" s="3">
        <f t="shared" ref="ARN29:ARP29" si="1405">ARN9-ARN27</f>
        <v>5165</v>
      </c>
      <c r="ARO29" s="3">
        <f t="shared" si="1405"/>
        <v>4009</v>
      </c>
      <c r="ARP29" s="3">
        <f t="shared" si="1405"/>
        <v>4600</v>
      </c>
      <c r="ARQ29" s="8">
        <f>ARQ9-ARQ27</f>
        <v>13774</v>
      </c>
      <c r="ARR29" s="3">
        <f>ARR9-ARR27</f>
        <v>4148</v>
      </c>
      <c r="ARS29" s="3">
        <f t="shared" ref="ARS29:ART29" si="1406">ARS9-ARS27</f>
        <v>2901</v>
      </c>
      <c r="ART29" s="3">
        <f t="shared" si="1406"/>
        <v>2984</v>
      </c>
      <c r="ARU29" s="8">
        <f>ARU9-ARU27</f>
        <v>10033</v>
      </c>
      <c r="ARV29" s="3">
        <f>ARV9-ARV27</f>
        <v>3470</v>
      </c>
      <c r="ARW29" s="3">
        <f t="shared" ref="ARW29:ARX29" si="1407">ARW9-ARW27</f>
        <v>3695</v>
      </c>
      <c r="ARX29" s="3">
        <f t="shared" si="1407"/>
        <v>1556</v>
      </c>
      <c r="ARY29" s="8">
        <f>ARY9-ARY27</f>
        <v>8721</v>
      </c>
      <c r="ARZ29" s="3">
        <f>ARZ9-ARZ27</f>
        <v>6276</v>
      </c>
      <c r="ASA29" s="3">
        <f>ASA9-ASA27</f>
        <v>3962</v>
      </c>
      <c r="ASB29" s="3">
        <f t="shared" ref="ASB29:ASC29" si="1408">ASB9-ASB27</f>
        <v>1939</v>
      </c>
      <c r="ASC29" s="8">
        <f t="shared" si="1408"/>
        <v>12177</v>
      </c>
      <c r="ASD29" s="3">
        <f>ASD9-ASD27</f>
        <v>17779</v>
      </c>
      <c r="ASE29" s="3">
        <f t="shared" ref="ASE29:ASG29" si="1409">ASE9-ASE27</f>
        <v>9544</v>
      </c>
      <c r="ASF29" s="3">
        <f t="shared" si="1409"/>
        <v>5207</v>
      </c>
      <c r="ASG29" s="8">
        <f t="shared" si="1409"/>
        <v>32530</v>
      </c>
      <c r="ASH29" s="3">
        <f>ASH9-ASH27</f>
        <v>22875</v>
      </c>
      <c r="ASI29" s="3">
        <f>ASI9-ASI27</f>
        <v>11772</v>
      </c>
      <c r="ASJ29" s="3">
        <f t="shared" ref="ASJ29:ASK29" si="1410">ASJ9-ASJ27</f>
        <v>7226</v>
      </c>
      <c r="ASK29" s="8">
        <f t="shared" si="1410"/>
        <v>41873</v>
      </c>
      <c r="ASL29" s="3">
        <f>ASL9-ASL27</f>
        <v>22189</v>
      </c>
      <c r="ASM29" s="3">
        <f t="shared" ref="ASM29:ASO29" si="1411">ASM9-ASM27</f>
        <v>11488</v>
      </c>
      <c r="ASN29" s="3">
        <f t="shared" si="1411"/>
        <v>7109</v>
      </c>
      <c r="ASO29" s="8">
        <f t="shared" si="1411"/>
        <v>40786</v>
      </c>
      <c r="ASP29" s="3">
        <f>ASP9-ASP27</f>
        <v>20178</v>
      </c>
      <c r="ASQ29" s="3">
        <f t="shared" ref="ASQ29:ASS29" si="1412">ASQ9-ASQ27</f>
        <v>11101</v>
      </c>
      <c r="ASR29" s="3">
        <f t="shared" si="1412"/>
        <v>6692</v>
      </c>
      <c r="ASS29" s="8">
        <f t="shared" si="1412"/>
        <v>37971</v>
      </c>
      <c r="AST29" s="3">
        <f>AST9-AST27</f>
        <v>19042</v>
      </c>
      <c r="ASU29" s="3">
        <f t="shared" ref="ASU29" si="1413">ASU9-ASU27</f>
        <v>10029</v>
      </c>
      <c r="ASV29" s="3">
        <f>ASV9-ASV27</f>
        <v>6228</v>
      </c>
      <c r="ASW29" s="8">
        <f t="shared" ref="ASW29" si="1414">ASW9-ASW27</f>
        <v>35299</v>
      </c>
      <c r="ASX29" s="3">
        <f>ASX9-ASX27</f>
        <v>15985</v>
      </c>
      <c r="ASY29" s="3">
        <f t="shared" ref="ASY29" si="1415">ASY9-ASY27</f>
        <v>9430</v>
      </c>
      <c r="ASZ29" s="3">
        <f>ASZ9-ASZ27</f>
        <v>5510</v>
      </c>
      <c r="ATA29" s="8">
        <f t="shared" ref="ATA29" si="1416">ATA9-ATA27</f>
        <v>30925</v>
      </c>
      <c r="ATB29" s="3">
        <f>ATB9-ATB27</f>
        <v>11320</v>
      </c>
      <c r="ATC29" s="3">
        <f t="shared" ref="ATC29" si="1417">ATC9-ATC27</f>
        <v>9590</v>
      </c>
      <c r="ATD29" s="3">
        <f>ATD9-ATD27</f>
        <v>3139</v>
      </c>
      <c r="ATE29" s="8">
        <f t="shared" ref="ATE29" si="1418">ATE9-ATE27</f>
        <v>24049</v>
      </c>
      <c r="ATF29" s="3">
        <f>ATF9-ATF27</f>
        <v>8321</v>
      </c>
      <c r="ATG29" s="3">
        <f t="shared" ref="ATG29" si="1419">ATG9-ATG27</f>
        <v>8365</v>
      </c>
      <c r="ATH29" s="3">
        <f>ATH9-ATH27</f>
        <v>2597</v>
      </c>
      <c r="ATI29" s="8">
        <f t="shared" ref="ATI29" si="1420">ATI9-ATI27</f>
        <v>19283</v>
      </c>
      <c r="ATJ29" s="3">
        <f>ATJ9-ATJ27</f>
        <v>6637</v>
      </c>
      <c r="ATK29" s="3">
        <f t="shared" ref="ATK29" si="1421">ATK9-ATK27</f>
        <v>6684</v>
      </c>
      <c r="ATL29" s="3">
        <f>ATL9-ATL27</f>
        <v>2684</v>
      </c>
      <c r="ATM29" s="8">
        <f t="shared" ref="ATM29" si="1422">ATM9-ATM27</f>
        <v>16005</v>
      </c>
      <c r="ATN29" s="3">
        <f>ATN9-ATN27</f>
        <v>5596</v>
      </c>
      <c r="ATO29" s="3">
        <f t="shared" si="1404"/>
        <v>5840</v>
      </c>
      <c r="ATP29" s="3">
        <f>ATP9-ATP27</f>
        <v>2085</v>
      </c>
      <c r="ATQ29" s="8">
        <f t="shared" ref="ATQ29" si="1423">ATQ9-ATQ27</f>
        <v>13521</v>
      </c>
      <c r="ATR29" s="3">
        <f>ATR9-ATR27</f>
        <v>4246</v>
      </c>
      <c r="ATS29" s="3">
        <f t="shared" ref="ATS29" si="1424">ATS9-ATS27</f>
        <v>4807</v>
      </c>
      <c r="ATT29" s="3">
        <f>ATT9-ATT27</f>
        <v>1453</v>
      </c>
      <c r="ATU29" s="8">
        <f>ATU9-ATU27</f>
        <v>10506</v>
      </c>
      <c r="ATV29" s="3">
        <f>ATV9-ATV27</f>
        <v>6917</v>
      </c>
      <c r="ATW29" s="3">
        <f t="shared" ref="ATW29" si="1425">ATW9-ATW27</f>
        <v>5267</v>
      </c>
      <c r="ATX29" s="3">
        <f>ATX9-ATX27</f>
        <v>2491</v>
      </c>
      <c r="ATY29" s="8">
        <f>ATY9-ATY27</f>
        <v>14675</v>
      </c>
      <c r="ATZ29" s="3">
        <f>ATZ9-ATZ27</f>
        <v>20926</v>
      </c>
      <c r="AUA29" s="3">
        <f t="shared" ref="AUA29" si="1426">AUA9-AUA27</f>
        <v>12550</v>
      </c>
      <c r="AUB29" s="3">
        <f>AUB9-AUB27</f>
        <v>6590</v>
      </c>
      <c r="AUC29" s="8">
        <f>AUC9-AUC27</f>
        <v>40066</v>
      </c>
      <c r="AUD29" s="3">
        <f>AUD9-AUD27</f>
        <v>23894</v>
      </c>
      <c r="AUE29" s="3">
        <f t="shared" ref="AUE29" si="1427">AUE9-AUE27</f>
        <v>13651</v>
      </c>
      <c r="AUF29" s="3">
        <f t="shared" ref="AUF29:AUK29" si="1428">AUF9-AUF27</f>
        <v>7593</v>
      </c>
      <c r="AUG29" s="8">
        <f t="shared" si="1428"/>
        <v>45138</v>
      </c>
      <c r="AUH29" s="3">
        <f t="shared" si="1428"/>
        <v>24975</v>
      </c>
      <c r="AUI29" s="3">
        <f t="shared" si="1428"/>
        <v>13428</v>
      </c>
      <c r="AUJ29" s="3">
        <f t="shared" si="1428"/>
        <v>7794</v>
      </c>
      <c r="AUK29" s="8">
        <f t="shared" si="1428"/>
        <v>46197</v>
      </c>
      <c r="AUL29" s="3">
        <f>AUL9-AUL27</f>
        <v>23468</v>
      </c>
      <c r="AUM29" s="3">
        <f t="shared" ref="AUM29" si="1429">AUM9-AUM27</f>
        <v>11709</v>
      </c>
      <c r="AUN29" s="3">
        <f>AUN9-AUN27</f>
        <v>6649</v>
      </c>
      <c r="AUO29" s="8">
        <f>AUO9-AUO27</f>
        <v>41826</v>
      </c>
      <c r="AUP29" s="3">
        <f t="shared" ref="AUP29:AUQ29" si="1430">AUP9-AUP27</f>
        <v>21762</v>
      </c>
      <c r="AUQ29" s="3">
        <f t="shared" si="1430"/>
        <v>10043</v>
      </c>
      <c r="AUR29" s="3">
        <f>AUR9-AUR27</f>
        <v>5788</v>
      </c>
      <c r="AUS29" s="8">
        <f>AUS9-AUS27</f>
        <v>37593</v>
      </c>
      <c r="AUT29" s="3">
        <f t="shared" ref="AUT29:AUU29" si="1431">AUT9-AUT27</f>
        <v>18062</v>
      </c>
      <c r="AUU29" s="3">
        <f t="shared" si="1431"/>
        <v>9325</v>
      </c>
      <c r="AUV29" s="3">
        <f>AUV9-AUV27</f>
        <v>5377</v>
      </c>
      <c r="AUW29" s="8">
        <f>AUW9-AUW27</f>
        <v>32764</v>
      </c>
      <c r="AUX29" s="3">
        <f t="shared" ref="AUX29:AUY29" si="1432">AUX9-AUX27</f>
        <v>13778</v>
      </c>
      <c r="AUY29" s="3">
        <f t="shared" si="1432"/>
        <v>7927</v>
      </c>
      <c r="AUZ29" s="3">
        <f>AUZ9-AUZ27</f>
        <v>4380</v>
      </c>
      <c r="AVA29" s="8">
        <f>AVA9-AVA27</f>
        <v>26085</v>
      </c>
      <c r="AVB29" s="3">
        <f t="shared" ref="AVB29:AVC29" si="1433">AVB9-AVB27</f>
        <v>10867</v>
      </c>
      <c r="AVC29" s="3">
        <f t="shared" si="1433"/>
        <v>6669</v>
      </c>
      <c r="AVD29" s="3">
        <f>AVD9-AVD27</f>
        <v>4116</v>
      </c>
      <c r="AVE29" s="8">
        <f>AVE9-AVE27</f>
        <v>21652</v>
      </c>
      <c r="AVF29" s="3">
        <f t="shared" ref="AVF29:AVG29" si="1434">AVF9-AVF27</f>
        <v>8997</v>
      </c>
      <c r="AVG29" s="3">
        <f t="shared" si="1434"/>
        <v>5935</v>
      </c>
      <c r="AVH29" s="3">
        <f>AVH9-AVH27</f>
        <v>3298</v>
      </c>
      <c r="AVI29" s="8">
        <f>AVI9-AVI27</f>
        <v>18230</v>
      </c>
      <c r="AVJ29" s="3">
        <f>AVJ9-AVJ27</f>
        <v>7238</v>
      </c>
      <c r="AVK29" s="3">
        <f t="shared" ref="AVK29" si="1435">AVK9-AVK27</f>
        <v>5442</v>
      </c>
      <c r="AVL29" s="3">
        <f t="shared" ref="AVL29:AVQ29" si="1436">AVL9-AVL27</f>
        <v>2403</v>
      </c>
      <c r="AVM29" s="8">
        <f t="shared" si="1436"/>
        <v>15083</v>
      </c>
      <c r="AVN29" s="3">
        <f t="shared" si="1436"/>
        <v>4387</v>
      </c>
      <c r="AVO29" s="3">
        <f t="shared" si="1436"/>
        <v>5833</v>
      </c>
      <c r="AVP29" s="3">
        <f t="shared" si="1436"/>
        <v>848</v>
      </c>
      <c r="AVQ29" s="8">
        <f t="shared" si="1436"/>
        <v>11068</v>
      </c>
      <c r="AVR29" s="7">
        <f t="shared" ref="AVR29:AVU29" si="1437">AVR9-AVR27</f>
        <v>3820</v>
      </c>
      <c r="AVS29" s="3">
        <f>AVS9-AVS27</f>
        <v>5200</v>
      </c>
      <c r="AVT29" s="3">
        <f t="shared" si="1437"/>
        <v>1040</v>
      </c>
      <c r="AVU29" s="3">
        <f t="shared" si="1437"/>
        <v>10060</v>
      </c>
      <c r="AVV29" s="86">
        <f>AVV9-AVV27</f>
        <v>16138</v>
      </c>
      <c r="AVW29" s="9">
        <f t="shared" ref="AVW29:AVY29" si="1438">AVW9-AVW27</f>
        <v>13633</v>
      </c>
      <c r="AVX29" s="9">
        <f t="shared" si="1438"/>
        <v>6068</v>
      </c>
      <c r="AVY29" s="87">
        <f t="shared" si="1438"/>
        <v>35839</v>
      </c>
    </row>
    <row r="30" spans="1:1273" ht="15" customHeight="1" x14ac:dyDescent="0.25">
      <c r="A30" s="43" t="s">
        <v>174</v>
      </c>
      <c r="B30" s="44">
        <v>27355</v>
      </c>
      <c r="C30" s="44">
        <v>5811</v>
      </c>
      <c r="D30" s="45">
        <v>33166</v>
      </c>
      <c r="E30" s="44">
        <v>28127</v>
      </c>
      <c r="F30" s="44">
        <v>7267</v>
      </c>
      <c r="G30" s="44">
        <v>35394</v>
      </c>
      <c r="H30" s="46">
        <v>49479</v>
      </c>
      <c r="I30" s="44">
        <v>10169</v>
      </c>
      <c r="J30" s="45">
        <v>59648</v>
      </c>
      <c r="K30" s="44">
        <v>59924</v>
      </c>
      <c r="L30" s="44">
        <v>13813</v>
      </c>
      <c r="M30" s="44">
        <v>73737</v>
      </c>
      <c r="N30" s="46">
        <v>54022</v>
      </c>
      <c r="O30" s="44">
        <v>13510</v>
      </c>
      <c r="P30" s="45">
        <v>67532</v>
      </c>
      <c r="Q30" s="44">
        <v>43571</v>
      </c>
      <c r="R30" s="44">
        <v>12651</v>
      </c>
      <c r="S30" s="44">
        <v>56222</v>
      </c>
      <c r="T30" s="46">
        <v>38418</v>
      </c>
      <c r="U30" s="44">
        <v>11504</v>
      </c>
      <c r="V30" s="45">
        <v>49922</v>
      </c>
      <c r="W30" s="44">
        <v>32643</v>
      </c>
      <c r="X30" s="44">
        <v>8192</v>
      </c>
      <c r="Y30" s="44">
        <v>40835</v>
      </c>
      <c r="Z30" s="46">
        <v>24636</v>
      </c>
      <c r="AA30" s="44">
        <v>5982</v>
      </c>
      <c r="AB30" s="45">
        <v>30618</v>
      </c>
      <c r="AC30" s="44">
        <v>17387</v>
      </c>
      <c r="AD30" s="44">
        <v>6369</v>
      </c>
      <c r="AE30" s="44">
        <v>23756</v>
      </c>
      <c r="AF30" s="46">
        <v>11772</v>
      </c>
      <c r="AG30" s="44">
        <v>5716</v>
      </c>
      <c r="AH30" s="45">
        <v>17488</v>
      </c>
      <c r="AI30" s="44">
        <v>7625</v>
      </c>
      <c r="AJ30" s="44">
        <v>4269</v>
      </c>
      <c r="AK30" s="44">
        <v>11894</v>
      </c>
      <c r="AL30" s="46">
        <v>4400</v>
      </c>
      <c r="AM30" s="44">
        <v>3200</v>
      </c>
      <c r="AN30" s="45">
        <v>7600.0000000000009</v>
      </c>
      <c r="AO30" s="44">
        <v>21000</v>
      </c>
      <c r="AP30" s="44">
        <v>7200</v>
      </c>
      <c r="AQ30" s="44">
        <v>28200</v>
      </c>
      <c r="AR30" s="46">
        <v>29900</v>
      </c>
      <c r="AS30" s="44">
        <v>9700</v>
      </c>
      <c r="AT30" s="45">
        <v>39599.999999999993</v>
      </c>
      <c r="AU30" s="44">
        <v>48300</v>
      </c>
      <c r="AV30" s="44">
        <v>13700</v>
      </c>
      <c r="AW30" s="44">
        <v>62000</v>
      </c>
      <c r="AX30" s="46">
        <v>52900</v>
      </c>
      <c r="AY30" s="44">
        <v>16500</v>
      </c>
      <c r="AZ30" s="45">
        <v>69400</v>
      </c>
      <c r="BA30" s="44">
        <v>50000</v>
      </c>
      <c r="BB30" s="44">
        <v>15900</v>
      </c>
      <c r="BC30" s="44">
        <v>65900</v>
      </c>
      <c r="BD30" s="46">
        <v>46800</v>
      </c>
      <c r="BE30" s="44">
        <v>13900</v>
      </c>
      <c r="BF30" s="45">
        <v>60699.999999999993</v>
      </c>
      <c r="BG30" s="44">
        <v>40700</v>
      </c>
      <c r="BH30" s="44">
        <v>11600</v>
      </c>
      <c r="BI30" s="44">
        <v>52300.000000000007</v>
      </c>
      <c r="BJ30" s="46">
        <v>34700</v>
      </c>
      <c r="BK30" s="44">
        <v>8400</v>
      </c>
      <c r="BL30" s="45">
        <v>43100</v>
      </c>
      <c r="BM30" s="44">
        <v>28500</v>
      </c>
      <c r="BN30" s="44">
        <v>6200</v>
      </c>
      <c r="BO30" s="44">
        <v>34700</v>
      </c>
      <c r="BP30" s="46">
        <v>22700</v>
      </c>
      <c r="BQ30" s="44">
        <v>5100</v>
      </c>
      <c r="BR30" s="45">
        <v>27799.999999999996</v>
      </c>
      <c r="BS30" s="44">
        <v>17800</v>
      </c>
      <c r="BT30" s="44">
        <v>2200</v>
      </c>
      <c r="BU30" s="44">
        <v>20000</v>
      </c>
      <c r="BV30" s="46">
        <v>12400</v>
      </c>
      <c r="BW30" s="44">
        <v>1000</v>
      </c>
      <c r="BX30" s="45">
        <v>13400</v>
      </c>
      <c r="BY30" s="44">
        <v>12200</v>
      </c>
      <c r="BZ30" s="44">
        <v>1200</v>
      </c>
      <c r="CA30" s="44">
        <v>13400</v>
      </c>
      <c r="CB30" s="46">
        <v>33100</v>
      </c>
      <c r="CC30" s="44">
        <v>5900</v>
      </c>
      <c r="CD30" s="45">
        <v>39000</v>
      </c>
      <c r="CE30" s="44">
        <v>65099.999999999993</v>
      </c>
      <c r="CF30" s="44">
        <v>10000</v>
      </c>
      <c r="CG30" s="44">
        <v>75100</v>
      </c>
      <c r="CH30" s="46">
        <v>72200</v>
      </c>
      <c r="CI30" s="44">
        <v>11400</v>
      </c>
      <c r="CJ30" s="45">
        <v>83600</v>
      </c>
      <c r="CK30" s="44">
        <v>70900</v>
      </c>
      <c r="CL30" s="44">
        <v>11100</v>
      </c>
      <c r="CM30" s="44">
        <v>82000</v>
      </c>
      <c r="CN30" s="46">
        <v>67500</v>
      </c>
      <c r="CO30" s="44">
        <v>9700</v>
      </c>
      <c r="CP30" s="45">
        <v>77200</v>
      </c>
      <c r="CQ30" s="44">
        <v>56200</v>
      </c>
      <c r="CR30" s="44">
        <v>7800</v>
      </c>
      <c r="CS30" s="44">
        <v>64000</v>
      </c>
      <c r="CT30" s="46">
        <v>42500</v>
      </c>
      <c r="CU30" s="44">
        <v>5800</v>
      </c>
      <c r="CV30" s="45">
        <v>48300</v>
      </c>
      <c r="CW30" s="44">
        <v>36400</v>
      </c>
      <c r="CX30" s="44">
        <v>5300</v>
      </c>
      <c r="CY30" s="44">
        <v>41700</v>
      </c>
      <c r="CZ30" s="46">
        <v>29100</v>
      </c>
      <c r="DA30" s="44">
        <v>3800</v>
      </c>
      <c r="DB30" s="45">
        <v>32900</v>
      </c>
      <c r="DC30" s="44">
        <v>21800</v>
      </c>
      <c r="DD30" s="44">
        <v>3200</v>
      </c>
      <c r="DE30" s="44">
        <v>25000</v>
      </c>
      <c r="DF30" s="47">
        <v>11100</v>
      </c>
      <c r="DG30" s="48">
        <v>3400</v>
      </c>
      <c r="DH30" s="48">
        <v>2300</v>
      </c>
      <c r="DI30" s="49">
        <v>16800</v>
      </c>
      <c r="DJ30" s="48">
        <v>8200</v>
      </c>
      <c r="DK30" s="48">
        <v>2300</v>
      </c>
      <c r="DL30" s="48">
        <v>1400</v>
      </c>
      <c r="DM30" s="48">
        <v>11900</v>
      </c>
      <c r="DN30" s="47">
        <v>15200</v>
      </c>
      <c r="DO30" s="48">
        <v>8400</v>
      </c>
      <c r="DP30" s="48">
        <v>5600</v>
      </c>
      <c r="DQ30" s="49">
        <v>29200.000000000004</v>
      </c>
      <c r="DR30" s="48">
        <v>48200</v>
      </c>
      <c r="DS30" s="48">
        <v>30100</v>
      </c>
      <c r="DT30" s="48">
        <v>21800</v>
      </c>
      <c r="DU30" s="48">
        <v>100100.00000000001</v>
      </c>
      <c r="DV30" s="47">
        <v>60100</v>
      </c>
      <c r="DW30" s="48">
        <v>37200</v>
      </c>
      <c r="DX30" s="48">
        <v>29700</v>
      </c>
      <c r="DY30" s="49">
        <v>127000.00000000001</v>
      </c>
      <c r="DZ30" s="48">
        <v>61500</v>
      </c>
      <c r="EA30" s="48">
        <v>40300</v>
      </c>
      <c r="EB30" s="48">
        <v>33400</v>
      </c>
      <c r="EC30" s="48">
        <v>135200</v>
      </c>
      <c r="ED30" s="47">
        <v>57800</v>
      </c>
      <c r="EE30" s="48">
        <v>39000</v>
      </c>
      <c r="EF30" s="48">
        <v>31200</v>
      </c>
      <c r="EG30" s="49">
        <v>128000</v>
      </c>
      <c r="EH30" s="48">
        <v>52900</v>
      </c>
      <c r="EI30" s="48">
        <v>34600</v>
      </c>
      <c r="EJ30" s="48">
        <v>29600</v>
      </c>
      <c r="EK30" s="48">
        <v>117100</v>
      </c>
      <c r="EL30" s="47">
        <v>47100</v>
      </c>
      <c r="EM30" s="48">
        <v>31100</v>
      </c>
      <c r="EN30" s="48">
        <v>27400</v>
      </c>
      <c r="EO30" s="49">
        <v>105600</v>
      </c>
      <c r="EP30" s="48">
        <v>42900</v>
      </c>
      <c r="EQ30" s="48">
        <v>28200</v>
      </c>
      <c r="ER30" s="48">
        <v>24600</v>
      </c>
      <c r="ES30" s="48">
        <v>95699.999999999985</v>
      </c>
      <c r="ET30" s="47">
        <v>38000</v>
      </c>
      <c r="EU30" s="48">
        <v>25400</v>
      </c>
      <c r="EV30" s="48">
        <v>22200</v>
      </c>
      <c r="EW30" s="49">
        <v>85600</v>
      </c>
      <c r="EX30" s="48">
        <v>32200.000000000004</v>
      </c>
      <c r="EY30" s="48">
        <v>22200</v>
      </c>
      <c r="EZ30" s="48">
        <v>19400</v>
      </c>
      <c r="FA30" s="48">
        <v>73800.000000000015</v>
      </c>
      <c r="FB30" s="47">
        <v>28000</v>
      </c>
      <c r="FC30" s="48">
        <v>22100</v>
      </c>
      <c r="FD30" s="48">
        <v>16900</v>
      </c>
      <c r="FE30" s="49">
        <v>67000</v>
      </c>
      <c r="FF30" s="48">
        <v>38200</v>
      </c>
      <c r="FG30" s="48">
        <v>25000</v>
      </c>
      <c r="FH30" s="48">
        <v>20400</v>
      </c>
      <c r="FI30" s="48">
        <v>83600</v>
      </c>
      <c r="FJ30" s="47">
        <v>53800</v>
      </c>
      <c r="FK30" s="48">
        <v>31000</v>
      </c>
      <c r="FL30" s="48">
        <v>26200</v>
      </c>
      <c r="FM30" s="49">
        <v>111000</v>
      </c>
      <c r="FN30" s="48">
        <v>52700</v>
      </c>
      <c r="FO30" s="48">
        <v>29500</v>
      </c>
      <c r="FP30" s="48">
        <v>24000</v>
      </c>
      <c r="FQ30" s="48">
        <v>106200</v>
      </c>
      <c r="FR30" s="47">
        <v>54700</v>
      </c>
      <c r="FS30" s="48">
        <v>28900</v>
      </c>
      <c r="FT30" s="48">
        <v>25300</v>
      </c>
      <c r="FU30" s="49">
        <v>108899.99999999999</v>
      </c>
      <c r="FV30" s="48">
        <v>50000</v>
      </c>
      <c r="FW30" s="48">
        <v>24000</v>
      </c>
      <c r="FX30" s="48">
        <v>21400</v>
      </c>
      <c r="FY30" s="48">
        <v>95400</v>
      </c>
      <c r="FZ30" s="47">
        <v>45300</v>
      </c>
      <c r="GA30" s="48">
        <v>20800</v>
      </c>
      <c r="GB30" s="48">
        <v>20000</v>
      </c>
      <c r="GC30" s="49">
        <v>86100</v>
      </c>
      <c r="GD30" s="48">
        <v>37400</v>
      </c>
      <c r="GE30" s="48">
        <v>18200</v>
      </c>
      <c r="GF30" s="48">
        <v>16500</v>
      </c>
      <c r="GG30" s="48">
        <v>72100</v>
      </c>
      <c r="GH30" s="47">
        <v>30100</v>
      </c>
      <c r="GI30" s="48">
        <v>16800</v>
      </c>
      <c r="GJ30" s="48">
        <v>13200</v>
      </c>
      <c r="GK30" s="49">
        <v>60100.000000000007</v>
      </c>
      <c r="GL30" s="48">
        <v>26300</v>
      </c>
      <c r="GM30" s="48">
        <v>15500</v>
      </c>
      <c r="GN30" s="48">
        <v>10200</v>
      </c>
      <c r="GO30" s="48">
        <v>52000</v>
      </c>
      <c r="GP30" s="47">
        <v>22000</v>
      </c>
      <c r="GQ30" s="48">
        <v>13000</v>
      </c>
      <c r="GR30" s="48">
        <v>7500</v>
      </c>
      <c r="GS30" s="49">
        <v>42500</v>
      </c>
      <c r="GT30" s="48">
        <v>15200</v>
      </c>
      <c r="GU30" s="48">
        <v>12500</v>
      </c>
      <c r="GV30" s="48">
        <v>5500</v>
      </c>
      <c r="GW30" s="48">
        <v>33200</v>
      </c>
      <c r="GX30" s="47">
        <v>11800</v>
      </c>
      <c r="GY30" s="48">
        <v>10300</v>
      </c>
      <c r="GZ30" s="48">
        <v>3800</v>
      </c>
      <c r="HA30" s="49">
        <v>25900.000000000004</v>
      </c>
      <c r="HB30" s="48">
        <v>12300</v>
      </c>
      <c r="HC30" s="48">
        <v>8000</v>
      </c>
      <c r="HD30" s="48">
        <v>3200</v>
      </c>
      <c r="HE30" s="48">
        <v>23500</v>
      </c>
      <c r="HF30" s="47">
        <v>23700</v>
      </c>
      <c r="HG30" s="48">
        <v>12500</v>
      </c>
      <c r="HH30" s="48">
        <v>7500</v>
      </c>
      <c r="HI30" s="49">
        <v>43700</v>
      </c>
      <c r="HJ30" s="48">
        <v>26800</v>
      </c>
      <c r="HK30" s="48">
        <v>13100</v>
      </c>
      <c r="HL30" s="48">
        <v>8400</v>
      </c>
      <c r="HM30" s="48">
        <v>48300</v>
      </c>
      <c r="HN30" s="47">
        <v>25200</v>
      </c>
      <c r="HO30" s="48">
        <v>12400</v>
      </c>
      <c r="HP30" s="48">
        <v>7800</v>
      </c>
      <c r="HQ30" s="49">
        <v>45400</v>
      </c>
      <c r="HR30" s="48">
        <v>23800</v>
      </c>
      <c r="HS30" s="48">
        <v>11100</v>
      </c>
      <c r="HT30" s="48">
        <v>6700</v>
      </c>
      <c r="HU30" s="48">
        <v>41600</v>
      </c>
      <c r="HV30" s="47">
        <v>21200</v>
      </c>
      <c r="HW30" s="48">
        <v>9900</v>
      </c>
      <c r="HX30" s="48">
        <v>6000</v>
      </c>
      <c r="HY30" s="49">
        <v>37100</v>
      </c>
      <c r="HZ30" s="48">
        <v>15900</v>
      </c>
      <c r="IA30" s="48">
        <v>6700</v>
      </c>
      <c r="IB30" s="48">
        <v>3700</v>
      </c>
      <c r="IC30" s="48">
        <v>26300</v>
      </c>
      <c r="ID30" s="47">
        <v>11700</v>
      </c>
      <c r="IE30" s="48">
        <v>5200</v>
      </c>
      <c r="IF30" s="48">
        <v>2800</v>
      </c>
      <c r="IG30" s="49">
        <v>19700</v>
      </c>
      <c r="IH30" s="48">
        <v>10100</v>
      </c>
      <c r="II30" s="48">
        <v>3800</v>
      </c>
      <c r="IJ30" s="48">
        <v>2600</v>
      </c>
      <c r="IK30" s="48">
        <v>16500</v>
      </c>
      <c r="IL30" s="47">
        <v>8400</v>
      </c>
      <c r="IM30" s="48">
        <v>3400</v>
      </c>
      <c r="IN30" s="48">
        <v>2000</v>
      </c>
      <c r="IO30" s="49">
        <v>13800</v>
      </c>
      <c r="IP30" s="48">
        <v>7100</v>
      </c>
      <c r="IQ30" s="48">
        <v>2600</v>
      </c>
      <c r="IR30" s="48">
        <v>1700</v>
      </c>
      <c r="IS30" s="48">
        <v>11399.999999999998</v>
      </c>
      <c r="IT30" s="47">
        <v>6900</v>
      </c>
      <c r="IU30" s="48">
        <v>2600</v>
      </c>
      <c r="IV30" s="48">
        <v>1400</v>
      </c>
      <c r="IW30" s="49">
        <v>10900</v>
      </c>
      <c r="IX30" s="48">
        <v>8300</v>
      </c>
      <c r="IY30" s="48">
        <v>3400</v>
      </c>
      <c r="IZ30" s="48">
        <v>2200</v>
      </c>
      <c r="JA30" s="48">
        <v>13900.000000000002</v>
      </c>
      <c r="JB30" s="47">
        <v>29600</v>
      </c>
      <c r="JC30" s="48">
        <v>12700</v>
      </c>
      <c r="JD30" s="48">
        <v>12000</v>
      </c>
      <c r="JE30" s="49">
        <v>54300</v>
      </c>
      <c r="JF30" s="48">
        <v>44000</v>
      </c>
      <c r="JG30" s="48">
        <v>18600</v>
      </c>
      <c r="JH30" s="48">
        <v>17800</v>
      </c>
      <c r="JI30" s="48">
        <v>80400</v>
      </c>
      <c r="JJ30" s="47">
        <v>44300</v>
      </c>
      <c r="JK30" s="48">
        <v>19100</v>
      </c>
      <c r="JL30" s="48">
        <v>18700</v>
      </c>
      <c r="JM30" s="49">
        <v>82100</v>
      </c>
      <c r="JN30" s="48">
        <v>42100</v>
      </c>
      <c r="JO30" s="48">
        <v>18000</v>
      </c>
      <c r="JP30" s="48">
        <v>18400</v>
      </c>
      <c r="JQ30" s="48">
        <v>78500</v>
      </c>
      <c r="JR30" s="47">
        <v>40300</v>
      </c>
      <c r="JS30" s="48">
        <v>16900</v>
      </c>
      <c r="JT30" s="48">
        <v>17500</v>
      </c>
      <c r="JU30" s="49">
        <v>74699.999999999985</v>
      </c>
      <c r="JV30" s="48">
        <v>36400</v>
      </c>
      <c r="JW30" s="48">
        <v>14800</v>
      </c>
      <c r="JX30" s="48">
        <v>16500</v>
      </c>
      <c r="JY30" s="48">
        <v>67700</v>
      </c>
      <c r="JZ30" s="47">
        <v>32600</v>
      </c>
      <c r="KA30" s="48">
        <v>12800</v>
      </c>
      <c r="KB30" s="48">
        <v>15200</v>
      </c>
      <c r="KC30" s="49">
        <v>60600.000000000007</v>
      </c>
      <c r="KD30" s="48">
        <v>30500</v>
      </c>
      <c r="KE30" s="48">
        <v>11600</v>
      </c>
      <c r="KF30" s="48">
        <v>13000</v>
      </c>
      <c r="KG30" s="48">
        <v>55100</v>
      </c>
      <c r="KH30" s="47">
        <v>27600</v>
      </c>
      <c r="KI30" s="48">
        <v>10100</v>
      </c>
      <c r="KJ30" s="48">
        <v>12000</v>
      </c>
      <c r="KK30" s="49">
        <v>49700</v>
      </c>
      <c r="KL30" s="48">
        <v>23900</v>
      </c>
      <c r="KM30" s="48">
        <v>8700</v>
      </c>
      <c r="KN30" s="48">
        <v>10800</v>
      </c>
      <c r="KO30" s="48">
        <v>43399.999999999993</v>
      </c>
      <c r="KP30" s="47">
        <v>20800</v>
      </c>
      <c r="KQ30" s="48">
        <v>8800</v>
      </c>
      <c r="KR30" s="48">
        <v>8200</v>
      </c>
      <c r="KS30" s="49">
        <v>37800</v>
      </c>
      <c r="KT30" s="48">
        <v>16900</v>
      </c>
      <c r="KU30" s="48">
        <v>7700</v>
      </c>
      <c r="KV30" s="48">
        <v>6900</v>
      </c>
      <c r="KW30" s="48">
        <v>31500</v>
      </c>
      <c r="KX30" s="47">
        <v>21200</v>
      </c>
      <c r="KY30" s="48">
        <v>9600</v>
      </c>
      <c r="KZ30" s="48">
        <v>8600</v>
      </c>
      <c r="LA30" s="49">
        <v>39400</v>
      </c>
      <c r="LB30" s="48">
        <v>27200</v>
      </c>
      <c r="LC30" s="48">
        <v>11400</v>
      </c>
      <c r="LD30" s="48">
        <v>10100</v>
      </c>
      <c r="LE30" s="48">
        <v>48700</v>
      </c>
      <c r="LF30" s="47">
        <v>24900</v>
      </c>
      <c r="LG30" s="48">
        <v>9800</v>
      </c>
      <c r="LH30" s="48">
        <v>9200</v>
      </c>
      <c r="LI30" s="49">
        <v>43900.000000000007</v>
      </c>
      <c r="LJ30" s="48">
        <v>20700</v>
      </c>
      <c r="LK30" s="48">
        <v>7300</v>
      </c>
      <c r="LL30" s="48">
        <v>8300</v>
      </c>
      <c r="LM30" s="48">
        <v>36300</v>
      </c>
      <c r="LN30" s="47">
        <v>15900</v>
      </c>
      <c r="LO30" s="48">
        <v>6100</v>
      </c>
      <c r="LP30" s="48">
        <v>7200</v>
      </c>
      <c r="LQ30" s="49">
        <v>29200</v>
      </c>
      <c r="LR30" s="48">
        <v>12300</v>
      </c>
      <c r="LS30" s="48">
        <v>4000</v>
      </c>
      <c r="LT30" s="48">
        <v>5600</v>
      </c>
      <c r="LU30" s="48">
        <v>21900</v>
      </c>
      <c r="LV30" s="47">
        <v>7100</v>
      </c>
      <c r="LW30" s="48">
        <v>3100</v>
      </c>
      <c r="LX30" s="48">
        <v>3500</v>
      </c>
      <c r="LY30" s="49">
        <v>13700</v>
      </c>
      <c r="LZ30" s="48">
        <v>4600</v>
      </c>
      <c r="MA30" s="48">
        <v>2000</v>
      </c>
      <c r="MB30" s="48">
        <v>2600</v>
      </c>
      <c r="MC30" s="48">
        <v>9200</v>
      </c>
      <c r="MD30" s="47">
        <v>2900</v>
      </c>
      <c r="ME30" s="48">
        <v>700</v>
      </c>
      <c r="MF30" s="48">
        <v>1900</v>
      </c>
      <c r="MG30" s="49">
        <v>5500</v>
      </c>
      <c r="MH30" s="48">
        <v>1300</v>
      </c>
      <c r="MI30" s="48">
        <v>300</v>
      </c>
      <c r="MJ30" s="48">
        <v>600</v>
      </c>
      <c r="MK30" s="48">
        <v>2200</v>
      </c>
      <c r="ML30" s="47">
        <v>800</v>
      </c>
      <c r="MM30" s="48">
        <v>100</v>
      </c>
      <c r="MN30" s="48">
        <v>400</v>
      </c>
      <c r="MO30" s="49">
        <v>1300</v>
      </c>
      <c r="MP30" s="48">
        <v>200</v>
      </c>
      <c r="MQ30" s="48">
        <v>200</v>
      </c>
      <c r="MR30" s="48">
        <v>200</v>
      </c>
      <c r="MS30" s="48">
        <v>600.00000000000011</v>
      </c>
      <c r="MT30" s="47">
        <v>9100</v>
      </c>
      <c r="MU30" s="48">
        <v>3600</v>
      </c>
      <c r="MV30" s="48">
        <v>3200</v>
      </c>
      <c r="MW30" s="49">
        <v>15899.999999999998</v>
      </c>
      <c r="MX30" s="48">
        <v>20400</v>
      </c>
      <c r="MY30" s="48">
        <v>7800</v>
      </c>
      <c r="MZ30" s="48">
        <v>7300</v>
      </c>
      <c r="NA30" s="48">
        <v>35500</v>
      </c>
      <c r="NB30" s="47">
        <v>21400</v>
      </c>
      <c r="NC30" s="48">
        <v>8100</v>
      </c>
      <c r="ND30" s="48">
        <v>8200</v>
      </c>
      <c r="NE30" s="49">
        <v>37700</v>
      </c>
      <c r="NF30" s="48">
        <v>18800</v>
      </c>
      <c r="NG30" s="48">
        <v>6400</v>
      </c>
      <c r="NH30" s="48">
        <v>7500</v>
      </c>
      <c r="NI30" s="48">
        <v>32700.000000000004</v>
      </c>
      <c r="NJ30" s="47">
        <v>15800</v>
      </c>
      <c r="NK30" s="48">
        <v>5000</v>
      </c>
      <c r="NL30" s="48">
        <v>6900</v>
      </c>
      <c r="NM30" s="49">
        <v>27700.000000000004</v>
      </c>
      <c r="NN30" s="48">
        <v>12500</v>
      </c>
      <c r="NO30" s="48">
        <v>3600</v>
      </c>
      <c r="NP30" s="48">
        <v>5800</v>
      </c>
      <c r="NQ30" s="48">
        <v>21900.000000000004</v>
      </c>
      <c r="NR30" s="47">
        <v>8800</v>
      </c>
      <c r="NS30" s="48">
        <v>2600</v>
      </c>
      <c r="NT30" s="48">
        <v>4200</v>
      </c>
      <c r="NU30" s="49">
        <v>15600.000000000002</v>
      </c>
      <c r="NV30" s="48">
        <v>7100</v>
      </c>
      <c r="NW30" s="48">
        <v>2100</v>
      </c>
      <c r="NX30" s="48">
        <v>3300</v>
      </c>
      <c r="NY30" s="48">
        <v>12500</v>
      </c>
      <c r="NZ30" s="47">
        <v>5200</v>
      </c>
      <c r="OA30" s="48">
        <v>1200</v>
      </c>
      <c r="OB30" s="48">
        <v>2500</v>
      </c>
      <c r="OC30" s="49">
        <v>8900</v>
      </c>
      <c r="OD30" s="48">
        <v>3500</v>
      </c>
      <c r="OE30" s="48">
        <v>500</v>
      </c>
      <c r="OF30" s="48">
        <v>1700</v>
      </c>
      <c r="OG30" s="48">
        <v>5700</v>
      </c>
      <c r="OH30" s="47">
        <v>2200</v>
      </c>
      <c r="OI30" s="48">
        <v>600</v>
      </c>
      <c r="OJ30" s="48">
        <v>1100</v>
      </c>
      <c r="OK30" s="49">
        <v>3900.0000000000005</v>
      </c>
      <c r="OL30" s="48">
        <v>5800</v>
      </c>
      <c r="OM30" s="48">
        <v>2400</v>
      </c>
      <c r="ON30" s="48">
        <v>2100</v>
      </c>
      <c r="OO30" s="48">
        <v>10299.999999999998</v>
      </c>
      <c r="OP30" s="47">
        <v>16600</v>
      </c>
      <c r="OQ30" s="48">
        <v>6800</v>
      </c>
      <c r="OR30" s="48">
        <v>5800</v>
      </c>
      <c r="OS30" s="49">
        <v>29200.000000000004</v>
      </c>
      <c r="OT30" s="48">
        <v>19300</v>
      </c>
      <c r="OU30" s="48">
        <v>8000</v>
      </c>
      <c r="OV30" s="48">
        <v>6800</v>
      </c>
      <c r="OW30" s="48">
        <v>34100</v>
      </c>
      <c r="OX30" s="47">
        <v>17600</v>
      </c>
      <c r="OY30" s="48">
        <v>7200</v>
      </c>
      <c r="OZ30" s="48">
        <v>6800</v>
      </c>
      <c r="PA30" s="49">
        <v>31600</v>
      </c>
      <c r="PB30" s="48">
        <v>16500</v>
      </c>
      <c r="PC30" s="48">
        <v>8800</v>
      </c>
      <c r="PD30" s="48">
        <v>6100</v>
      </c>
      <c r="PE30" s="48">
        <v>31400</v>
      </c>
      <c r="PF30" s="47">
        <v>14700</v>
      </c>
      <c r="PG30" s="48">
        <v>8100</v>
      </c>
      <c r="PH30" s="48">
        <v>5300</v>
      </c>
      <c r="PI30" s="49">
        <v>28099.999999999996</v>
      </c>
      <c r="PJ30" s="48">
        <v>11600</v>
      </c>
      <c r="PK30" s="48">
        <v>6900</v>
      </c>
      <c r="PL30" s="48">
        <v>4500</v>
      </c>
      <c r="PM30" s="48">
        <v>23000</v>
      </c>
      <c r="PN30" s="47">
        <v>8900</v>
      </c>
      <c r="PO30" s="48">
        <v>6000</v>
      </c>
      <c r="PP30" s="48">
        <v>3700</v>
      </c>
      <c r="PQ30" s="49">
        <v>18600</v>
      </c>
      <c r="PR30" s="48">
        <v>7100</v>
      </c>
      <c r="PS30" s="48">
        <v>5100</v>
      </c>
      <c r="PT30" s="48">
        <v>3000</v>
      </c>
      <c r="PU30" s="48">
        <v>15200</v>
      </c>
      <c r="PV30" s="47">
        <v>6100</v>
      </c>
      <c r="PW30" s="48">
        <v>4500</v>
      </c>
      <c r="PX30" s="48">
        <v>2600</v>
      </c>
      <c r="PY30" s="49">
        <v>13200</v>
      </c>
      <c r="PZ30" s="48">
        <v>4300</v>
      </c>
      <c r="QA30" s="48">
        <v>3500</v>
      </c>
      <c r="QB30" s="48">
        <v>2000</v>
      </c>
      <c r="QC30" s="48">
        <v>9800</v>
      </c>
      <c r="QD30" s="47">
        <v>2800</v>
      </c>
      <c r="QE30" s="48">
        <v>3200</v>
      </c>
      <c r="QF30" s="48">
        <v>1200</v>
      </c>
      <c r="QG30" s="49">
        <v>7200</v>
      </c>
      <c r="QH30" s="48">
        <v>6800</v>
      </c>
      <c r="QI30" s="48">
        <v>4100</v>
      </c>
      <c r="QJ30" s="48">
        <v>2600</v>
      </c>
      <c r="QK30" s="48">
        <v>13500</v>
      </c>
      <c r="QL30" s="47">
        <v>21300</v>
      </c>
      <c r="QM30" s="48">
        <v>9400</v>
      </c>
      <c r="QN30" s="48">
        <v>7100</v>
      </c>
      <c r="QO30" s="49">
        <v>37800</v>
      </c>
      <c r="QP30" s="48">
        <v>28700</v>
      </c>
      <c r="QQ30" s="48">
        <v>12400</v>
      </c>
      <c r="QR30" s="48">
        <v>9500</v>
      </c>
      <c r="QS30" s="48">
        <v>50600</v>
      </c>
      <c r="QT30" s="47">
        <v>27800</v>
      </c>
      <c r="QU30" s="48">
        <v>11200</v>
      </c>
      <c r="QV30" s="48">
        <v>9700</v>
      </c>
      <c r="QW30" s="49">
        <v>48700</v>
      </c>
      <c r="QX30" s="48">
        <v>27100</v>
      </c>
      <c r="QY30" s="48">
        <v>12400</v>
      </c>
      <c r="QZ30" s="48">
        <v>9900</v>
      </c>
      <c r="RA30" s="48">
        <v>49400</v>
      </c>
      <c r="RB30" s="47">
        <v>23800</v>
      </c>
      <c r="RC30" s="48">
        <v>10500</v>
      </c>
      <c r="RD30" s="48">
        <v>9400</v>
      </c>
      <c r="RE30" s="49">
        <v>43700</v>
      </c>
      <c r="RF30" s="48">
        <v>19600</v>
      </c>
      <c r="RG30" s="48">
        <v>8200</v>
      </c>
      <c r="RH30" s="48">
        <v>7800</v>
      </c>
      <c r="RI30" s="48">
        <v>35600</v>
      </c>
      <c r="RJ30" s="47">
        <v>14700</v>
      </c>
      <c r="RK30" s="48">
        <v>6800</v>
      </c>
      <c r="RL30" s="48">
        <v>6500</v>
      </c>
      <c r="RM30" s="49">
        <v>28000</v>
      </c>
      <c r="RN30" s="48">
        <v>11400</v>
      </c>
      <c r="RO30" s="48">
        <v>6200</v>
      </c>
      <c r="RP30" s="48">
        <v>5700</v>
      </c>
      <c r="RQ30" s="48">
        <v>23300</v>
      </c>
      <c r="RR30" s="47">
        <v>9000</v>
      </c>
      <c r="RS30" s="48">
        <v>5600</v>
      </c>
      <c r="RT30" s="48">
        <v>4900</v>
      </c>
      <c r="RU30" s="49">
        <v>19500</v>
      </c>
      <c r="RV30" s="48">
        <v>6500</v>
      </c>
      <c r="RW30" s="48">
        <v>4300</v>
      </c>
      <c r="RX30" s="48">
        <v>3300</v>
      </c>
      <c r="RY30" s="48">
        <v>14100</v>
      </c>
      <c r="RZ30" s="47">
        <v>4300</v>
      </c>
      <c r="SA30" s="48">
        <v>3000</v>
      </c>
      <c r="SB30" s="48">
        <v>2700</v>
      </c>
      <c r="SC30" s="49">
        <v>10000</v>
      </c>
      <c r="SD30" s="48">
        <v>7200</v>
      </c>
      <c r="SE30" s="48">
        <v>4000</v>
      </c>
      <c r="SF30" s="48">
        <v>3500</v>
      </c>
      <c r="SG30" s="48">
        <v>14700</v>
      </c>
      <c r="SH30" s="47">
        <v>26800</v>
      </c>
      <c r="SI30" s="48">
        <v>12000</v>
      </c>
      <c r="SJ30" s="48">
        <v>9700</v>
      </c>
      <c r="SK30" s="49">
        <v>48500</v>
      </c>
      <c r="SL30" s="48">
        <v>33800</v>
      </c>
      <c r="SM30" s="48">
        <v>15200</v>
      </c>
      <c r="SN30" s="48">
        <v>11700</v>
      </c>
      <c r="SO30" s="48">
        <v>60700</v>
      </c>
      <c r="SP30" s="47">
        <v>36100</v>
      </c>
      <c r="SQ30" s="48">
        <v>16900</v>
      </c>
      <c r="SR30" s="48">
        <v>12400</v>
      </c>
      <c r="SS30" s="49">
        <v>65400.000000000007</v>
      </c>
      <c r="ST30" s="48">
        <v>34400</v>
      </c>
      <c r="SU30" s="48">
        <v>16700</v>
      </c>
      <c r="SV30" s="48">
        <v>12200</v>
      </c>
      <c r="SW30" s="48">
        <v>63300</v>
      </c>
      <c r="SX30" s="47">
        <v>31500</v>
      </c>
      <c r="SY30" s="48">
        <v>15000</v>
      </c>
      <c r="SZ30" s="48">
        <v>11800</v>
      </c>
      <c r="TA30" s="49">
        <v>58300</v>
      </c>
      <c r="TB30" s="48">
        <v>28300</v>
      </c>
      <c r="TC30" s="48">
        <v>12700</v>
      </c>
      <c r="TD30" s="48">
        <v>11100</v>
      </c>
      <c r="TE30" s="48">
        <v>52100</v>
      </c>
      <c r="TF30" s="47">
        <v>23400</v>
      </c>
      <c r="TG30" s="48">
        <v>11500</v>
      </c>
      <c r="TH30" s="48">
        <v>10600</v>
      </c>
      <c r="TI30" s="49">
        <v>45500</v>
      </c>
      <c r="TJ30" s="48">
        <v>19700</v>
      </c>
      <c r="TK30" s="48">
        <v>10700</v>
      </c>
      <c r="TL30" s="48">
        <v>10100</v>
      </c>
      <c r="TM30" s="48">
        <v>40500</v>
      </c>
      <c r="TN30" s="47">
        <v>17200</v>
      </c>
      <c r="TO30" s="48">
        <v>9200</v>
      </c>
      <c r="TP30" s="48">
        <v>9600</v>
      </c>
      <c r="TQ30" s="49">
        <v>36000</v>
      </c>
      <c r="TR30" s="48">
        <v>13800</v>
      </c>
      <c r="TS30" s="48">
        <v>7500</v>
      </c>
      <c r="TT30" s="48">
        <v>8700</v>
      </c>
      <c r="TU30" s="48">
        <v>30000</v>
      </c>
      <c r="TV30" s="47">
        <v>10300</v>
      </c>
      <c r="TW30" s="48">
        <v>5900</v>
      </c>
      <c r="TX30" s="48">
        <v>7700</v>
      </c>
      <c r="TY30" s="49">
        <v>23900</v>
      </c>
      <c r="TZ30" s="48">
        <v>10100</v>
      </c>
      <c r="UA30" s="48">
        <v>6400</v>
      </c>
      <c r="UB30" s="48">
        <v>8200</v>
      </c>
      <c r="UC30" s="48">
        <v>24700</v>
      </c>
      <c r="UD30" s="47">
        <v>22500</v>
      </c>
      <c r="UE30" s="48">
        <v>12400</v>
      </c>
      <c r="UF30" s="48">
        <v>13200</v>
      </c>
      <c r="UG30" s="49">
        <v>48100</v>
      </c>
      <c r="UH30" s="48">
        <v>28500</v>
      </c>
      <c r="UI30" s="48">
        <v>15700</v>
      </c>
      <c r="UJ30" s="48">
        <v>16100.000000000002</v>
      </c>
      <c r="UK30" s="48">
        <v>60300</v>
      </c>
      <c r="UL30" s="47">
        <v>26800</v>
      </c>
      <c r="UM30" s="48">
        <v>15100</v>
      </c>
      <c r="UN30" s="48">
        <v>16700</v>
      </c>
      <c r="UO30" s="49">
        <v>58600</v>
      </c>
      <c r="UP30" s="48">
        <v>22700</v>
      </c>
      <c r="UQ30" s="48">
        <v>13300</v>
      </c>
      <c r="UR30" s="48">
        <v>15600</v>
      </c>
      <c r="US30" s="48">
        <v>51600</v>
      </c>
      <c r="UT30" s="47">
        <v>19900</v>
      </c>
      <c r="UU30" s="48">
        <v>11000</v>
      </c>
      <c r="UV30" s="48">
        <v>14000</v>
      </c>
      <c r="UW30" s="49">
        <v>44900</v>
      </c>
      <c r="UX30" s="48">
        <v>17000</v>
      </c>
      <c r="UY30" s="48">
        <v>8700</v>
      </c>
      <c r="UZ30" s="48">
        <v>13300</v>
      </c>
      <c r="VA30" s="48">
        <v>39000</v>
      </c>
      <c r="VB30" s="47">
        <v>12400</v>
      </c>
      <c r="VC30" s="48">
        <v>6000</v>
      </c>
      <c r="VD30" s="48">
        <v>10700</v>
      </c>
      <c r="VE30" s="49">
        <v>29100</v>
      </c>
      <c r="VF30" s="48">
        <v>9700</v>
      </c>
      <c r="VG30" s="48">
        <v>5100</v>
      </c>
      <c r="VH30" s="48">
        <v>9800</v>
      </c>
      <c r="VI30" s="48">
        <v>24600</v>
      </c>
      <c r="VJ30" s="47">
        <v>6100</v>
      </c>
      <c r="VK30" s="48">
        <v>4300</v>
      </c>
      <c r="VL30" s="48">
        <v>7500</v>
      </c>
      <c r="VM30" s="49">
        <v>17900</v>
      </c>
      <c r="VN30" s="48">
        <v>4000</v>
      </c>
      <c r="VO30" s="48">
        <v>3400</v>
      </c>
      <c r="VP30" s="48">
        <v>6100</v>
      </c>
      <c r="VQ30" s="48">
        <v>13500</v>
      </c>
      <c r="VR30" s="47">
        <v>1700</v>
      </c>
      <c r="VS30" s="48">
        <v>2900</v>
      </c>
      <c r="VT30" s="48">
        <v>5100</v>
      </c>
      <c r="VU30" s="49">
        <v>9700</v>
      </c>
      <c r="VV30" s="48">
        <v>2800</v>
      </c>
      <c r="VW30" s="48">
        <v>3000</v>
      </c>
      <c r="VX30" s="48">
        <v>4400</v>
      </c>
      <c r="VY30" s="48">
        <v>10200</v>
      </c>
      <c r="VZ30" s="47">
        <v>10700</v>
      </c>
      <c r="WA30" s="48">
        <v>5600</v>
      </c>
      <c r="WB30" s="48">
        <v>5700</v>
      </c>
      <c r="WC30" s="49">
        <v>22000</v>
      </c>
      <c r="WD30" s="48">
        <v>19900</v>
      </c>
      <c r="WE30" s="48">
        <v>8900</v>
      </c>
      <c r="WF30" s="48">
        <v>9400</v>
      </c>
      <c r="WG30" s="48">
        <v>38200</v>
      </c>
      <c r="WH30" s="47">
        <v>19800</v>
      </c>
      <c r="WI30" s="48">
        <v>8600</v>
      </c>
      <c r="WJ30" s="48">
        <v>10000</v>
      </c>
      <c r="WK30" s="49">
        <v>38400</v>
      </c>
      <c r="WL30" s="48">
        <v>16900</v>
      </c>
      <c r="WM30" s="48">
        <v>7400</v>
      </c>
      <c r="WN30" s="48">
        <v>9600</v>
      </c>
      <c r="WO30" s="48">
        <v>33900</v>
      </c>
      <c r="WP30" s="47">
        <v>13500</v>
      </c>
      <c r="WQ30" s="48">
        <v>5600</v>
      </c>
      <c r="WR30" s="48">
        <v>8900</v>
      </c>
      <c r="WS30" s="49">
        <v>28000</v>
      </c>
      <c r="WT30" s="48">
        <v>10500</v>
      </c>
      <c r="WU30" s="48">
        <v>4100</v>
      </c>
      <c r="WV30" s="48">
        <v>8100</v>
      </c>
      <c r="WW30" s="48">
        <v>22700</v>
      </c>
      <c r="WX30" s="47">
        <v>6800</v>
      </c>
      <c r="WY30" s="48">
        <v>3100</v>
      </c>
      <c r="WZ30" s="48">
        <v>6100</v>
      </c>
      <c r="XA30" s="49">
        <v>16000</v>
      </c>
      <c r="XB30" s="48">
        <v>4700</v>
      </c>
      <c r="XC30" s="48">
        <v>2400</v>
      </c>
      <c r="XD30" s="48">
        <v>5400</v>
      </c>
      <c r="XE30" s="48">
        <v>12500</v>
      </c>
      <c r="XF30" s="47">
        <v>3200</v>
      </c>
      <c r="XG30" s="48">
        <v>2200</v>
      </c>
      <c r="XH30" s="48">
        <v>4900</v>
      </c>
      <c r="XI30" s="49">
        <v>10300</v>
      </c>
      <c r="XJ30" s="48">
        <v>2200</v>
      </c>
      <c r="XK30" s="48">
        <v>1200</v>
      </c>
      <c r="XL30" s="48">
        <v>5000</v>
      </c>
      <c r="XM30" s="48">
        <v>8400</v>
      </c>
      <c r="XN30" s="47">
        <v>1500</v>
      </c>
      <c r="XO30" s="48">
        <v>1400</v>
      </c>
      <c r="XP30" s="48">
        <v>4500</v>
      </c>
      <c r="XQ30" s="49">
        <v>7400</v>
      </c>
      <c r="XR30" s="48">
        <v>3800</v>
      </c>
      <c r="XS30" s="48">
        <v>2200</v>
      </c>
      <c r="XT30" s="48">
        <v>3800</v>
      </c>
      <c r="XU30" s="48">
        <v>9800</v>
      </c>
      <c r="XV30" s="47">
        <v>18200</v>
      </c>
      <c r="XW30" s="48">
        <v>8700</v>
      </c>
      <c r="XX30" s="48">
        <v>7400</v>
      </c>
      <c r="XY30" s="49">
        <v>34300</v>
      </c>
      <c r="XZ30" s="48">
        <v>20800</v>
      </c>
      <c r="YA30" s="48">
        <v>9600</v>
      </c>
      <c r="YB30" s="48">
        <v>8600</v>
      </c>
      <c r="YC30" s="48">
        <v>39000</v>
      </c>
      <c r="YD30" s="47">
        <v>19900</v>
      </c>
      <c r="YE30" s="48">
        <v>9000</v>
      </c>
      <c r="YF30" s="48">
        <v>8900</v>
      </c>
      <c r="YG30" s="49">
        <v>37800</v>
      </c>
      <c r="YH30" s="48">
        <v>18200</v>
      </c>
      <c r="YI30" s="48">
        <v>7900</v>
      </c>
      <c r="YJ30" s="48">
        <v>8500</v>
      </c>
      <c r="YK30" s="48">
        <v>34600</v>
      </c>
      <c r="YL30" s="47">
        <v>16500</v>
      </c>
      <c r="YM30" s="48">
        <v>6400</v>
      </c>
      <c r="YN30" s="48">
        <v>7600</v>
      </c>
      <c r="YO30" s="49">
        <v>30500</v>
      </c>
      <c r="YP30" s="48">
        <v>13800</v>
      </c>
      <c r="YQ30" s="48">
        <v>4700</v>
      </c>
      <c r="YR30" s="48">
        <v>6600</v>
      </c>
      <c r="YS30" s="48">
        <v>25100</v>
      </c>
      <c r="YT30" s="47">
        <v>10600</v>
      </c>
      <c r="YU30" s="48">
        <v>2800</v>
      </c>
      <c r="YV30" s="48">
        <v>4700</v>
      </c>
      <c r="YW30" s="49">
        <v>18100</v>
      </c>
      <c r="YX30" s="48">
        <v>8600</v>
      </c>
      <c r="YY30" s="48">
        <v>2100</v>
      </c>
      <c r="YZ30" s="48">
        <v>4200</v>
      </c>
      <c r="ZA30" s="48">
        <v>14900</v>
      </c>
      <c r="ZB30" s="47">
        <v>6400</v>
      </c>
      <c r="ZC30" s="48">
        <v>1600</v>
      </c>
      <c r="ZD30" s="48">
        <v>3400</v>
      </c>
      <c r="ZE30" s="49">
        <v>11400</v>
      </c>
      <c r="ZF30" s="48">
        <v>4400</v>
      </c>
      <c r="ZG30" s="48">
        <v>1100</v>
      </c>
      <c r="ZH30" s="48">
        <v>2900</v>
      </c>
      <c r="ZI30" s="48">
        <v>8400</v>
      </c>
      <c r="ZJ30" s="47">
        <v>2584</v>
      </c>
      <c r="ZK30" s="48">
        <v>1094</v>
      </c>
      <c r="ZL30" s="48">
        <v>2460</v>
      </c>
      <c r="ZM30" s="49">
        <v>6138</v>
      </c>
      <c r="ZN30" s="48">
        <v>4262</v>
      </c>
      <c r="ZO30" s="48">
        <v>2122</v>
      </c>
      <c r="ZP30" s="48">
        <v>3049</v>
      </c>
      <c r="ZQ30" s="48">
        <v>9433</v>
      </c>
      <c r="ZR30" s="47">
        <v>10681</v>
      </c>
      <c r="ZS30" s="48">
        <v>5058</v>
      </c>
      <c r="ZT30" s="48">
        <v>5857</v>
      </c>
      <c r="ZU30" s="49">
        <v>21596</v>
      </c>
      <c r="ZV30" s="48">
        <v>13143</v>
      </c>
      <c r="ZW30" s="48">
        <v>5862</v>
      </c>
      <c r="ZX30" s="48">
        <v>7722</v>
      </c>
      <c r="ZY30" s="48">
        <v>26727</v>
      </c>
      <c r="ZZ30" s="47">
        <v>12031</v>
      </c>
      <c r="AAA30" s="48">
        <v>4945</v>
      </c>
      <c r="AAB30" s="48">
        <v>8299</v>
      </c>
      <c r="AAC30" s="49">
        <v>25275</v>
      </c>
      <c r="AAD30" s="48">
        <v>10253</v>
      </c>
      <c r="AAE30" s="48">
        <v>3620</v>
      </c>
      <c r="AAF30" s="48">
        <v>7893</v>
      </c>
      <c r="AAG30" s="48">
        <v>21766</v>
      </c>
      <c r="AAH30" s="47">
        <v>8377</v>
      </c>
      <c r="AAI30" s="48">
        <v>2625</v>
      </c>
      <c r="AAJ30" s="48">
        <v>6970</v>
      </c>
      <c r="AAK30" s="49">
        <v>17972</v>
      </c>
      <c r="AAL30" s="48">
        <v>6839</v>
      </c>
      <c r="AAM30" s="48">
        <v>2571</v>
      </c>
      <c r="AAN30" s="48">
        <v>6544</v>
      </c>
      <c r="AAO30" s="48">
        <v>15954</v>
      </c>
      <c r="AAP30" s="47">
        <v>5328</v>
      </c>
      <c r="AAQ30" s="48">
        <v>2419</v>
      </c>
      <c r="AAR30" s="48">
        <v>5195</v>
      </c>
      <c r="AAS30" s="49">
        <v>12942</v>
      </c>
      <c r="AAT30" s="48">
        <v>4549</v>
      </c>
      <c r="AAU30" s="48">
        <v>2172</v>
      </c>
      <c r="AAV30" s="48">
        <v>4178</v>
      </c>
      <c r="AAW30" s="48">
        <v>10899</v>
      </c>
      <c r="AAX30" s="47">
        <v>2856</v>
      </c>
      <c r="AAY30" s="48">
        <v>2387</v>
      </c>
      <c r="AAZ30" s="48">
        <v>3546</v>
      </c>
      <c r="ABA30" s="49">
        <v>8789</v>
      </c>
      <c r="ABB30" s="47">
        <v>2420</v>
      </c>
      <c r="ABC30" s="64">
        <v>1904</v>
      </c>
      <c r="ABD30" s="64">
        <v>3352</v>
      </c>
      <c r="ABE30" s="50">
        <v>7676</v>
      </c>
      <c r="ABF30" s="47">
        <v>3089</v>
      </c>
      <c r="ABG30" s="48">
        <v>1721</v>
      </c>
      <c r="ABH30" s="48">
        <v>720</v>
      </c>
      <c r="ABI30" s="49">
        <f t="shared" ref="ABI30:ABI31" si="1439">ABH30+ABG30+ABF30</f>
        <v>5530</v>
      </c>
      <c r="ABJ30" s="48">
        <v>6313</v>
      </c>
      <c r="ABK30" s="48">
        <v>3044</v>
      </c>
      <c r="ABL30" s="48">
        <v>1534</v>
      </c>
      <c r="ABM30" s="49">
        <f t="shared" ref="ABM30:ABM31" si="1440">ABL30+ABK30+ABJ30</f>
        <v>10891</v>
      </c>
      <c r="ABN30" s="47">
        <v>18840</v>
      </c>
      <c r="ABO30" s="48">
        <v>8913</v>
      </c>
      <c r="ABP30" s="48">
        <v>6036</v>
      </c>
      <c r="ABQ30" s="49">
        <v>33789</v>
      </c>
      <c r="ABR30" s="48">
        <v>27825</v>
      </c>
      <c r="ABS30" s="48">
        <v>12757</v>
      </c>
      <c r="ABT30" s="48">
        <v>9708</v>
      </c>
      <c r="ABU30" s="48">
        <v>50290</v>
      </c>
      <c r="ABV30" s="47">
        <v>27802</v>
      </c>
      <c r="ABW30" s="48">
        <v>12527</v>
      </c>
      <c r="ABX30" s="48">
        <v>10485</v>
      </c>
      <c r="ABY30" s="8">
        <f>SUM(ABV30:ABX30)</f>
        <v>50814</v>
      </c>
      <c r="ABZ30" s="47">
        <v>27264</v>
      </c>
      <c r="ACA30" s="48">
        <v>11476</v>
      </c>
      <c r="ACB30" s="48">
        <v>10950</v>
      </c>
      <c r="ACC30" s="8">
        <f>SUM(ABZ30:ACB30)</f>
        <v>49690</v>
      </c>
      <c r="ACD30" s="47">
        <v>24892</v>
      </c>
      <c r="ACE30" s="48">
        <v>9730</v>
      </c>
      <c r="ACF30" s="48">
        <v>10232</v>
      </c>
      <c r="ACG30" s="8">
        <f>SUM(ACD30:ACF30)</f>
        <v>44854</v>
      </c>
      <c r="ACH30" s="48">
        <v>21598</v>
      </c>
      <c r="ACI30" s="48">
        <v>8326</v>
      </c>
      <c r="ACJ30" s="48">
        <v>9696</v>
      </c>
      <c r="ACK30" s="8">
        <f>SUM(ACH30:ACJ30)</f>
        <v>39620</v>
      </c>
      <c r="ACL30" s="48">
        <v>17565</v>
      </c>
      <c r="ACM30" s="48">
        <v>6821</v>
      </c>
      <c r="ACN30" s="48">
        <v>8614</v>
      </c>
      <c r="ACO30" s="8">
        <f>SUM(ACL30:ACN30)</f>
        <v>33000</v>
      </c>
      <c r="ACP30" s="48">
        <v>15530</v>
      </c>
      <c r="ACQ30" s="48">
        <v>5983</v>
      </c>
      <c r="ACR30" s="48">
        <v>7951</v>
      </c>
      <c r="ACS30" s="8">
        <f>SUM(ACP30:ACR30)</f>
        <v>29464</v>
      </c>
      <c r="ACT30" s="47">
        <v>12204</v>
      </c>
      <c r="ACU30" s="48">
        <v>3961</v>
      </c>
      <c r="ACV30" s="48">
        <v>6666</v>
      </c>
      <c r="ACW30" s="8">
        <f>SUM(ACT30:ACV30)</f>
        <v>22831</v>
      </c>
      <c r="ACX30" s="47">
        <v>8414</v>
      </c>
      <c r="ACY30" s="48">
        <v>2737</v>
      </c>
      <c r="ACZ30" s="48">
        <v>4353</v>
      </c>
      <c r="ADA30" s="8">
        <f>SUM(ACX30:ACZ30)</f>
        <v>15504</v>
      </c>
      <c r="ADB30" s="47">
        <v>0</v>
      </c>
      <c r="ADC30" s="48">
        <v>0</v>
      </c>
      <c r="ADD30" s="48">
        <v>0</v>
      </c>
      <c r="ADE30" s="8">
        <f>SUM(ADB30:ADD30)</f>
        <v>0</v>
      </c>
      <c r="ADF30" s="47">
        <v>0</v>
      </c>
      <c r="ADG30" s="48">
        <v>0</v>
      </c>
      <c r="ADH30" s="48">
        <v>0</v>
      </c>
      <c r="ADI30" s="8">
        <f>SUM(ADF30:ADH30)</f>
        <v>0</v>
      </c>
      <c r="ADJ30" s="47">
        <v>0</v>
      </c>
      <c r="ADK30" s="48">
        <v>0</v>
      </c>
      <c r="ADL30" s="48">
        <v>0</v>
      </c>
      <c r="ADM30" s="8">
        <f>SUM(ADJ30:ADL30)</f>
        <v>0</v>
      </c>
      <c r="ADN30" s="47">
        <v>0</v>
      </c>
      <c r="ADO30" s="48">
        <v>0</v>
      </c>
      <c r="ADP30" s="48">
        <v>0</v>
      </c>
      <c r="ADQ30" s="8">
        <f>SUM(ADN30:ADP30)</f>
        <v>0</v>
      </c>
      <c r="ADR30" s="47">
        <v>0</v>
      </c>
      <c r="ADS30" s="48">
        <v>0</v>
      </c>
      <c r="ADT30" s="48">
        <v>0</v>
      </c>
      <c r="ADU30" s="8">
        <f>SUM(ADR30:ADT30)</f>
        <v>0</v>
      </c>
      <c r="ADV30" s="47">
        <v>0</v>
      </c>
      <c r="ADW30" s="48">
        <v>0</v>
      </c>
      <c r="ADX30" s="48">
        <v>0</v>
      </c>
      <c r="ADY30" s="8">
        <f>SUM(ADV30:ADX30)</f>
        <v>0</v>
      </c>
      <c r="ADZ30" s="47">
        <v>0</v>
      </c>
      <c r="AEA30" s="48">
        <v>0</v>
      </c>
      <c r="AEB30" s="48">
        <v>0</v>
      </c>
      <c r="AEC30" s="8">
        <f>SUM(ADZ30:AEB30)</f>
        <v>0</v>
      </c>
      <c r="AED30" s="47">
        <v>0</v>
      </c>
      <c r="AEE30" s="48">
        <v>0</v>
      </c>
      <c r="AEF30" s="48">
        <v>0</v>
      </c>
      <c r="AEG30" s="8">
        <f>SUM(AED30:AEF30)</f>
        <v>0</v>
      </c>
      <c r="AEH30" s="47">
        <v>0</v>
      </c>
      <c r="AEI30" s="48">
        <v>0</v>
      </c>
      <c r="AEJ30" s="48">
        <v>0</v>
      </c>
      <c r="AEK30" s="8">
        <f>SUM(AEH30:AEJ30)</f>
        <v>0</v>
      </c>
      <c r="AEL30" s="47">
        <v>0</v>
      </c>
      <c r="AEM30" s="48">
        <v>0</v>
      </c>
      <c r="AEN30" s="48">
        <v>0</v>
      </c>
      <c r="AEO30" s="8">
        <f>SUM(AEL30:AEN30)</f>
        <v>0</v>
      </c>
      <c r="AEP30" s="47">
        <v>0</v>
      </c>
      <c r="AEQ30" s="48">
        <v>0</v>
      </c>
      <c r="AER30" s="48">
        <v>0</v>
      </c>
      <c r="AES30" s="8">
        <f>SUM(AEP30:AER30)</f>
        <v>0</v>
      </c>
      <c r="AET30" s="47">
        <v>0</v>
      </c>
      <c r="AEU30" s="48">
        <v>0</v>
      </c>
      <c r="AEV30" s="48">
        <v>0</v>
      </c>
      <c r="AEW30" s="8">
        <f>SUM(AET30:AEV30)</f>
        <v>0</v>
      </c>
      <c r="AEX30" s="47">
        <v>0</v>
      </c>
      <c r="AEY30" s="48">
        <v>0</v>
      </c>
      <c r="AEZ30" s="48">
        <v>0</v>
      </c>
      <c r="AFA30" s="8">
        <f>SUM(AEX30:AEZ30)</f>
        <v>0</v>
      </c>
      <c r="AFB30" s="47">
        <v>0</v>
      </c>
      <c r="AFC30" s="48">
        <v>0</v>
      </c>
      <c r="AFD30" s="48">
        <v>0</v>
      </c>
      <c r="AFE30" s="8">
        <f>SUM(AFB30:AFD30)</f>
        <v>0</v>
      </c>
      <c r="AFF30" s="47">
        <v>0</v>
      </c>
      <c r="AFG30" s="48">
        <v>0</v>
      </c>
      <c r="AFH30" s="48">
        <v>0</v>
      </c>
      <c r="AFI30" s="8">
        <f>SUM(AFF30:AFH30)</f>
        <v>0</v>
      </c>
      <c r="AFJ30" s="47">
        <v>0</v>
      </c>
      <c r="AFK30" s="48">
        <v>0</v>
      </c>
      <c r="AFL30" s="48">
        <v>0</v>
      </c>
      <c r="AFM30" s="8">
        <f>SUM(AFJ30:AFL30)</f>
        <v>0</v>
      </c>
      <c r="AFN30" s="47">
        <v>0</v>
      </c>
      <c r="AFO30" s="48">
        <v>0</v>
      </c>
      <c r="AFP30" s="48">
        <v>0</v>
      </c>
      <c r="AFQ30" s="8">
        <f>SUM(AFN30:AFP30)</f>
        <v>0</v>
      </c>
      <c r="AFR30" s="47">
        <v>0</v>
      </c>
      <c r="AFS30" s="48">
        <v>0</v>
      </c>
      <c r="AFT30" s="48">
        <v>0</v>
      </c>
      <c r="AFU30" s="8">
        <f>SUM(AFR30:AFT30)</f>
        <v>0</v>
      </c>
      <c r="AFV30" s="47">
        <v>0</v>
      </c>
      <c r="AFW30" s="48">
        <v>0</v>
      </c>
      <c r="AFX30" s="48">
        <v>0</v>
      </c>
      <c r="AFY30" s="8">
        <f>SUM(AFV30:AFX30)</f>
        <v>0</v>
      </c>
      <c r="AFZ30" s="47">
        <v>0</v>
      </c>
      <c r="AGA30" s="48">
        <v>0</v>
      </c>
      <c r="AGB30" s="48">
        <v>0</v>
      </c>
      <c r="AGC30" s="8">
        <f>SUM(AFZ30:AGB30)</f>
        <v>0</v>
      </c>
      <c r="AGD30" s="47">
        <v>0</v>
      </c>
      <c r="AGE30" s="48">
        <v>0</v>
      </c>
      <c r="AGF30" s="48">
        <v>0</v>
      </c>
      <c r="AGG30" s="8">
        <f>SUM(AGD30:AGF30)</f>
        <v>0</v>
      </c>
      <c r="AGH30" s="47">
        <v>0</v>
      </c>
      <c r="AGI30" s="48">
        <v>0</v>
      </c>
      <c r="AGJ30" s="48">
        <v>0</v>
      </c>
      <c r="AGK30" s="8">
        <f>SUM(AGH30:AGJ30)</f>
        <v>0</v>
      </c>
      <c r="AGL30" s="47">
        <v>0</v>
      </c>
      <c r="AGM30" s="48">
        <v>0</v>
      </c>
      <c r="AGN30" s="48">
        <v>0</v>
      </c>
      <c r="AGO30" s="8">
        <f>SUM(AGL30:AGN30)</f>
        <v>0</v>
      </c>
      <c r="AGP30" s="47">
        <v>0</v>
      </c>
      <c r="AGQ30" s="48">
        <v>0</v>
      </c>
      <c r="AGR30" s="48">
        <v>0</v>
      </c>
      <c r="AGS30" s="8">
        <f>SUM(AGP30:AGR30)</f>
        <v>0</v>
      </c>
      <c r="AGT30" s="47">
        <v>0</v>
      </c>
      <c r="AGU30" s="48">
        <v>0</v>
      </c>
      <c r="AGV30" s="48">
        <v>0</v>
      </c>
      <c r="AGW30" s="8">
        <f>SUM(AGT30:AGV30)</f>
        <v>0</v>
      </c>
      <c r="AGX30" s="47">
        <v>0</v>
      </c>
      <c r="AGY30" s="48">
        <v>0</v>
      </c>
      <c r="AGZ30" s="48">
        <v>0</v>
      </c>
      <c r="AHA30" s="8">
        <f>SUM(AGX30:AGZ30)</f>
        <v>0</v>
      </c>
      <c r="AHB30" s="47">
        <v>0</v>
      </c>
      <c r="AHC30" s="48">
        <v>0</v>
      </c>
      <c r="AHD30" s="48">
        <v>0</v>
      </c>
      <c r="AHE30" s="8">
        <f>SUM(AHB30:AHD30)</f>
        <v>0</v>
      </c>
      <c r="AHF30" s="47">
        <v>0</v>
      </c>
      <c r="AHG30" s="48">
        <v>0</v>
      </c>
      <c r="AHH30" s="48">
        <v>0</v>
      </c>
      <c r="AHI30" s="8">
        <f>SUM(AHF30:AHH30)</f>
        <v>0</v>
      </c>
      <c r="AHJ30" s="47">
        <v>0</v>
      </c>
      <c r="AHK30" s="48">
        <v>0</v>
      </c>
      <c r="AHL30" s="48">
        <v>0</v>
      </c>
      <c r="AHM30" s="8">
        <f>SUM(AHJ30:AHL30)</f>
        <v>0</v>
      </c>
      <c r="AHN30" s="47">
        <v>0</v>
      </c>
      <c r="AHO30" s="48">
        <v>0</v>
      </c>
      <c r="AHP30" s="48">
        <v>0</v>
      </c>
      <c r="AHQ30" s="8">
        <f>SUM(AHN30:AHP30)</f>
        <v>0</v>
      </c>
      <c r="AHR30" s="47">
        <v>0</v>
      </c>
      <c r="AHS30" s="48">
        <v>0</v>
      </c>
      <c r="AHT30" s="48">
        <v>0</v>
      </c>
      <c r="AHU30" s="8">
        <f>SUM(AHR30:AHT30)</f>
        <v>0</v>
      </c>
      <c r="AHV30" s="47">
        <v>0</v>
      </c>
      <c r="AHW30" s="48">
        <v>0</v>
      </c>
      <c r="AHX30" s="48">
        <v>0</v>
      </c>
      <c r="AHY30" s="8">
        <f>SUM(AHV30:AHX30)</f>
        <v>0</v>
      </c>
      <c r="AHZ30" s="47">
        <v>0</v>
      </c>
      <c r="AIA30" s="48">
        <v>0</v>
      </c>
      <c r="AIB30" s="48">
        <v>0</v>
      </c>
      <c r="AIC30" s="8">
        <f>SUM(AHZ30:AIB30)</f>
        <v>0</v>
      </c>
      <c r="AID30" s="47">
        <v>0</v>
      </c>
      <c r="AIE30" s="48">
        <v>0</v>
      </c>
      <c r="AIF30" s="48">
        <v>0</v>
      </c>
      <c r="AIG30" s="8">
        <f>SUM(AID30:AIF30)</f>
        <v>0</v>
      </c>
      <c r="AIH30" s="47">
        <v>0</v>
      </c>
      <c r="AII30" s="48">
        <v>0</v>
      </c>
      <c r="AIJ30" s="48">
        <v>0</v>
      </c>
      <c r="AIK30" s="8">
        <f>SUM(AIH30:AIJ30)</f>
        <v>0</v>
      </c>
      <c r="AIL30" s="47">
        <v>0</v>
      </c>
      <c r="AIM30" s="48">
        <v>0</v>
      </c>
      <c r="AIN30" s="48">
        <v>0</v>
      </c>
      <c r="AIO30" s="8">
        <f>SUM(AIL30:AIN30)</f>
        <v>0</v>
      </c>
      <c r="AIP30" s="47">
        <v>0</v>
      </c>
      <c r="AIQ30" s="48">
        <v>0</v>
      </c>
      <c r="AIR30" s="48">
        <v>0</v>
      </c>
      <c r="AIS30" s="8">
        <f>SUM(AIP30:AIR30)</f>
        <v>0</v>
      </c>
      <c r="AIT30" s="47">
        <v>0</v>
      </c>
      <c r="AIU30" s="48">
        <v>0</v>
      </c>
      <c r="AIV30" s="48">
        <v>0</v>
      </c>
      <c r="AIW30" s="8">
        <f>SUM(AIT30:AIV30)</f>
        <v>0</v>
      </c>
      <c r="AIX30" s="47">
        <v>0</v>
      </c>
      <c r="AIY30" s="48">
        <v>0</v>
      </c>
      <c r="AIZ30" s="48">
        <v>0</v>
      </c>
      <c r="AJA30" s="8">
        <f>SUM(AIX30:AIZ30)</f>
        <v>0</v>
      </c>
      <c r="AJB30" s="47">
        <v>0</v>
      </c>
      <c r="AJC30" s="48">
        <v>0</v>
      </c>
      <c r="AJD30" s="48">
        <v>0</v>
      </c>
      <c r="AJE30" s="8">
        <f>SUM(AJB30:AJD30)</f>
        <v>0</v>
      </c>
      <c r="AJF30" s="47">
        <v>0</v>
      </c>
      <c r="AJG30" s="48">
        <v>0</v>
      </c>
      <c r="AJH30" s="48">
        <v>0</v>
      </c>
      <c r="AJI30" s="8">
        <f>SUM(AJF30:AJH30)</f>
        <v>0</v>
      </c>
      <c r="AJJ30" s="47">
        <v>0</v>
      </c>
      <c r="AJK30" s="48">
        <v>0</v>
      </c>
      <c r="AJL30" s="48">
        <v>0</v>
      </c>
      <c r="AJM30" s="8">
        <f>SUM(AJJ30:AJL30)</f>
        <v>0</v>
      </c>
      <c r="AJN30" s="47">
        <v>0</v>
      </c>
      <c r="AJO30" s="48">
        <v>0</v>
      </c>
      <c r="AJP30" s="48">
        <v>0</v>
      </c>
      <c r="AJQ30" s="8">
        <f>SUM(AJN30:AJP30)</f>
        <v>0</v>
      </c>
      <c r="AJR30" s="47">
        <v>0</v>
      </c>
      <c r="AJS30" s="48">
        <v>0</v>
      </c>
      <c r="AJT30" s="48">
        <v>0</v>
      </c>
      <c r="AJU30" s="8">
        <f>SUM(AJR30:AJT30)</f>
        <v>0</v>
      </c>
      <c r="AJV30" s="47">
        <v>0</v>
      </c>
      <c r="AJW30" s="48">
        <v>0</v>
      </c>
      <c r="AJX30" s="48">
        <v>0</v>
      </c>
      <c r="AJY30" s="8">
        <f>SUM(AJV30:AJX30)</f>
        <v>0</v>
      </c>
      <c r="AJZ30" s="47">
        <v>0</v>
      </c>
      <c r="AKA30" s="48">
        <v>0</v>
      </c>
      <c r="AKB30" s="48">
        <v>0</v>
      </c>
      <c r="AKC30" s="8">
        <f>SUM(AJZ30:AKB30)</f>
        <v>0</v>
      </c>
      <c r="AKD30" s="47">
        <v>0</v>
      </c>
      <c r="AKE30" s="48">
        <v>0</v>
      </c>
      <c r="AKF30" s="48">
        <v>0</v>
      </c>
      <c r="AKG30" s="8">
        <f>SUM(AKD30:AKF30)</f>
        <v>0</v>
      </c>
      <c r="AKH30" s="47">
        <v>0</v>
      </c>
      <c r="AKI30" s="48">
        <v>0</v>
      </c>
      <c r="AKJ30" s="48">
        <v>0</v>
      </c>
      <c r="AKK30" s="8">
        <f>SUM(AKH30:AKJ30)</f>
        <v>0</v>
      </c>
      <c r="AKL30" s="47">
        <v>0</v>
      </c>
      <c r="AKM30" s="48">
        <v>0</v>
      </c>
      <c r="AKN30" s="48">
        <v>0</v>
      </c>
      <c r="AKO30" s="8">
        <f>SUM(AKL30:AKN30)</f>
        <v>0</v>
      </c>
      <c r="AKP30" s="47">
        <v>0</v>
      </c>
      <c r="AKQ30" s="48">
        <v>0</v>
      </c>
      <c r="AKR30" s="48">
        <v>0</v>
      </c>
      <c r="AKS30" s="8">
        <f>SUM(AKP30:AKR30)</f>
        <v>0</v>
      </c>
      <c r="AKT30" s="47">
        <v>0</v>
      </c>
      <c r="AKU30" s="48">
        <v>0</v>
      </c>
      <c r="AKV30" s="48">
        <v>0</v>
      </c>
      <c r="AKW30" s="8">
        <f>SUM(AKT30:AKV30)</f>
        <v>0</v>
      </c>
      <c r="AKX30" s="47">
        <v>0</v>
      </c>
      <c r="AKY30" s="48">
        <v>0</v>
      </c>
      <c r="AKZ30" s="48">
        <v>0</v>
      </c>
      <c r="ALA30" s="8">
        <f>SUM(AKX30:AKZ30)</f>
        <v>0</v>
      </c>
      <c r="ALB30" s="47">
        <v>0</v>
      </c>
      <c r="ALC30" s="48">
        <v>0</v>
      </c>
      <c r="ALD30" s="48">
        <v>0</v>
      </c>
      <c r="ALE30" s="8">
        <f>SUM(ALB30:ALD30)</f>
        <v>0</v>
      </c>
      <c r="ALF30" s="47">
        <v>0</v>
      </c>
      <c r="ALG30" s="48">
        <v>0</v>
      </c>
      <c r="ALH30" s="48">
        <v>0</v>
      </c>
      <c r="ALI30" s="8">
        <f>SUM(ALF30:ALH30)</f>
        <v>0</v>
      </c>
      <c r="ALJ30" s="47">
        <v>0</v>
      </c>
      <c r="ALK30" s="48">
        <v>0</v>
      </c>
      <c r="ALL30" s="48">
        <v>0</v>
      </c>
      <c r="ALM30" s="8">
        <f>SUM(ALJ30:ALL30)</f>
        <v>0</v>
      </c>
      <c r="ALN30" s="47">
        <v>0</v>
      </c>
      <c r="ALO30" s="48">
        <v>0</v>
      </c>
      <c r="ALP30" s="48">
        <v>0</v>
      </c>
      <c r="ALQ30" s="8">
        <f>SUM(ALN30:ALP30)</f>
        <v>0</v>
      </c>
      <c r="ALR30" s="47">
        <v>0</v>
      </c>
      <c r="ALS30" s="48">
        <v>0</v>
      </c>
      <c r="ALT30" s="48">
        <v>0</v>
      </c>
      <c r="ALU30" s="8">
        <f>SUM(ALR30:ALT30)</f>
        <v>0</v>
      </c>
      <c r="ALV30" s="47">
        <v>0</v>
      </c>
      <c r="ALW30" s="48">
        <v>0</v>
      </c>
      <c r="ALX30" s="48">
        <v>0</v>
      </c>
      <c r="ALY30" s="8">
        <f>SUM(ALV30:ALX30)</f>
        <v>0</v>
      </c>
      <c r="ALZ30" s="47">
        <v>0</v>
      </c>
      <c r="AMA30" s="48">
        <v>0</v>
      </c>
      <c r="AMB30" s="48">
        <v>0</v>
      </c>
      <c r="AMC30" s="8">
        <f>SUM(ALZ30:AMB30)</f>
        <v>0</v>
      </c>
      <c r="AMD30" s="47">
        <v>0</v>
      </c>
      <c r="AME30" s="48">
        <v>0</v>
      </c>
      <c r="AMF30" s="48">
        <v>0</v>
      </c>
      <c r="AMG30" s="8">
        <f>SUM(AMD30:AMF30)</f>
        <v>0</v>
      </c>
      <c r="AMH30" s="47">
        <v>0</v>
      </c>
      <c r="AMI30" s="48">
        <v>0</v>
      </c>
      <c r="AMJ30" s="48">
        <v>0</v>
      </c>
      <c r="AMK30" s="8">
        <f>SUM(AMH30:AMJ30)</f>
        <v>0</v>
      </c>
      <c r="AML30" s="47">
        <v>0</v>
      </c>
      <c r="AMM30" s="48">
        <v>0</v>
      </c>
      <c r="AMN30" s="48">
        <v>0</v>
      </c>
      <c r="AMO30" s="8">
        <f>SUM(AML30:AMN30)</f>
        <v>0</v>
      </c>
      <c r="AMP30" s="47">
        <v>0</v>
      </c>
      <c r="AMQ30" s="48">
        <v>0</v>
      </c>
      <c r="AMR30" s="48">
        <v>0</v>
      </c>
      <c r="AMS30" s="8">
        <f>SUM(AMP30:AMR30)</f>
        <v>0</v>
      </c>
      <c r="AMT30" s="47">
        <v>0</v>
      </c>
      <c r="AMU30" s="48">
        <v>0</v>
      </c>
      <c r="AMV30" s="48">
        <v>0</v>
      </c>
      <c r="AMW30" s="8">
        <f>SUM(AMT30:AMV30)</f>
        <v>0</v>
      </c>
      <c r="AMX30" s="47">
        <v>0</v>
      </c>
      <c r="AMY30" s="48">
        <v>0</v>
      </c>
      <c r="AMZ30" s="48">
        <v>0</v>
      </c>
      <c r="ANA30" s="8">
        <f>SUM(AMX30:AMZ30)</f>
        <v>0</v>
      </c>
      <c r="ANB30" s="47">
        <v>0</v>
      </c>
      <c r="ANC30" s="48">
        <v>0</v>
      </c>
      <c r="AND30" s="48">
        <v>0</v>
      </c>
      <c r="ANE30" s="8">
        <f>SUM(ANB30:AND30)</f>
        <v>0</v>
      </c>
      <c r="ANF30" s="47">
        <v>0</v>
      </c>
      <c r="ANG30" s="48">
        <v>0</v>
      </c>
      <c r="ANH30" s="48">
        <v>0</v>
      </c>
      <c r="ANI30" s="8">
        <f>SUM(ANF30:ANH30)</f>
        <v>0</v>
      </c>
      <c r="ANJ30" s="47">
        <v>0</v>
      </c>
      <c r="ANK30" s="48">
        <v>0</v>
      </c>
      <c r="ANL30" s="48">
        <v>0</v>
      </c>
      <c r="ANM30" s="8">
        <f>SUM(ANJ30:ANL30)</f>
        <v>0</v>
      </c>
      <c r="ANN30" s="47">
        <v>0</v>
      </c>
      <c r="ANO30" s="48">
        <v>0</v>
      </c>
      <c r="ANP30" s="48">
        <v>0</v>
      </c>
      <c r="ANQ30" s="8">
        <f>SUM(ANN30:ANP30)</f>
        <v>0</v>
      </c>
      <c r="ANR30" s="47">
        <v>0</v>
      </c>
      <c r="ANS30" s="48">
        <v>0</v>
      </c>
      <c r="ANT30" s="48">
        <v>0</v>
      </c>
      <c r="ANU30" s="8">
        <f>SUM(ANR30:ANT30)</f>
        <v>0</v>
      </c>
      <c r="ANV30" s="47">
        <v>0</v>
      </c>
      <c r="ANW30" s="48">
        <v>0</v>
      </c>
      <c r="ANX30" s="48">
        <v>0</v>
      </c>
      <c r="ANY30" s="8">
        <f>SUM(ANV30:ANX30)</f>
        <v>0</v>
      </c>
      <c r="ANZ30" s="47">
        <v>0</v>
      </c>
      <c r="AOA30" s="48">
        <v>0</v>
      </c>
      <c r="AOB30" s="48">
        <v>0</v>
      </c>
      <c r="AOC30" s="8">
        <f>SUM(ANZ30:AOB30)</f>
        <v>0</v>
      </c>
      <c r="AOD30" s="47">
        <v>0</v>
      </c>
      <c r="AOE30" s="48">
        <v>0</v>
      </c>
      <c r="AOF30" s="48">
        <v>0</v>
      </c>
      <c r="AOG30" s="8">
        <f>SUM(AOD30:AOF30)</f>
        <v>0</v>
      </c>
      <c r="AOH30" s="47">
        <v>0</v>
      </c>
      <c r="AOI30" s="48">
        <v>0</v>
      </c>
      <c r="AOJ30" s="48">
        <v>0</v>
      </c>
      <c r="AOK30" s="8">
        <f>SUM(AOH30:AOJ30)</f>
        <v>0</v>
      </c>
      <c r="AOL30" s="47">
        <v>0</v>
      </c>
      <c r="AOM30" s="48">
        <v>0</v>
      </c>
      <c r="AON30" s="48">
        <v>0</v>
      </c>
      <c r="AOO30" s="8">
        <f>SUM(AOL30:AON30)</f>
        <v>0</v>
      </c>
      <c r="AOP30" s="47">
        <v>0</v>
      </c>
      <c r="AOQ30" s="48">
        <v>0</v>
      </c>
      <c r="AOR30" s="48">
        <v>0</v>
      </c>
      <c r="AOS30" s="8">
        <f>SUM(AOP30:AOR30)</f>
        <v>0</v>
      </c>
      <c r="AOT30" s="47">
        <v>0</v>
      </c>
      <c r="AOU30" s="48">
        <v>0</v>
      </c>
      <c r="AOV30" s="48">
        <v>0</v>
      </c>
      <c r="AOW30" s="8">
        <f>SUM(AOT30:AOV30)</f>
        <v>0</v>
      </c>
      <c r="AOX30" s="47">
        <v>0</v>
      </c>
      <c r="AOY30" s="48">
        <v>0</v>
      </c>
      <c r="AOZ30" s="48">
        <v>0</v>
      </c>
      <c r="APA30" s="8">
        <f>SUM(AOX30:AOZ30)</f>
        <v>0</v>
      </c>
      <c r="APB30" s="47">
        <v>0</v>
      </c>
      <c r="APC30" s="48">
        <v>0</v>
      </c>
      <c r="APD30" s="48">
        <v>0</v>
      </c>
      <c r="APE30" s="8">
        <f>SUM(APB30:APD30)</f>
        <v>0</v>
      </c>
      <c r="APF30" s="47">
        <v>0</v>
      </c>
      <c r="APG30" s="48">
        <v>0</v>
      </c>
      <c r="APH30" s="48">
        <v>0</v>
      </c>
      <c r="API30" s="8">
        <f>SUM(APF30:APH30)</f>
        <v>0</v>
      </c>
      <c r="APJ30" s="47">
        <v>0</v>
      </c>
      <c r="APK30" s="48">
        <v>0</v>
      </c>
      <c r="APL30" s="48">
        <v>0</v>
      </c>
      <c r="APM30" s="8">
        <f>SUM(APJ30:APL30)</f>
        <v>0</v>
      </c>
      <c r="APN30" s="47">
        <v>0</v>
      </c>
      <c r="APO30" s="48">
        <v>0</v>
      </c>
      <c r="APP30" s="48">
        <v>0</v>
      </c>
      <c r="APQ30" s="8">
        <f>SUM(APN30:APP30)</f>
        <v>0</v>
      </c>
      <c r="APR30" s="47">
        <v>0</v>
      </c>
      <c r="APS30" s="48">
        <v>0</v>
      </c>
      <c r="APT30" s="48">
        <v>0</v>
      </c>
      <c r="APU30" s="8">
        <f>SUM(APR30:APT30)</f>
        <v>0</v>
      </c>
      <c r="APV30" s="47">
        <v>0</v>
      </c>
      <c r="APW30" s="48">
        <v>0</v>
      </c>
      <c r="APX30" s="48">
        <v>0</v>
      </c>
      <c r="APY30" s="8">
        <f>SUM(APV30:APX30)</f>
        <v>0</v>
      </c>
      <c r="APZ30" s="47">
        <v>0</v>
      </c>
      <c r="AQA30" s="48">
        <v>0</v>
      </c>
      <c r="AQB30" s="48">
        <v>0</v>
      </c>
      <c r="AQC30" s="8">
        <f>SUM(APZ30:AQB30)</f>
        <v>0</v>
      </c>
      <c r="AQD30" s="47">
        <v>0</v>
      </c>
      <c r="AQE30" s="48">
        <v>0</v>
      </c>
      <c r="AQF30" s="48">
        <v>0</v>
      </c>
      <c r="AQG30" s="8">
        <f>SUM(AQD30:AQF30)</f>
        <v>0</v>
      </c>
      <c r="AQH30" s="47">
        <v>0</v>
      </c>
      <c r="AQI30" s="48">
        <v>0</v>
      </c>
      <c r="AQJ30" s="48">
        <v>0</v>
      </c>
      <c r="AQK30" s="8">
        <f>SUM(AQH30:AQJ30)</f>
        <v>0</v>
      </c>
      <c r="AQL30" s="47">
        <v>0</v>
      </c>
      <c r="AQM30" s="48">
        <v>0</v>
      </c>
      <c r="AQN30" s="48">
        <v>0</v>
      </c>
      <c r="AQO30" s="8">
        <f>SUM(AQL30:AQN30)</f>
        <v>0</v>
      </c>
      <c r="AQP30" s="47">
        <v>0</v>
      </c>
      <c r="AQQ30" s="48">
        <v>0</v>
      </c>
      <c r="AQR30" s="48">
        <v>0</v>
      </c>
      <c r="AQS30" s="8">
        <f>SUM(AQP30:AQR30)</f>
        <v>0</v>
      </c>
      <c r="AQT30" s="47">
        <v>0</v>
      </c>
      <c r="AQU30" s="48">
        <v>0</v>
      </c>
      <c r="AQV30" s="48">
        <v>0</v>
      </c>
      <c r="AQW30" s="8">
        <f>SUM(AQT30:AQV30)</f>
        <v>0</v>
      </c>
      <c r="AQX30" s="47">
        <v>0</v>
      </c>
      <c r="AQY30" s="48">
        <v>0</v>
      </c>
      <c r="AQZ30" s="48">
        <v>0</v>
      </c>
      <c r="ARA30" s="8">
        <f>SUM(AQX30:AQZ30)</f>
        <v>0</v>
      </c>
      <c r="ARB30" s="47">
        <v>0</v>
      </c>
      <c r="ARC30" s="48">
        <v>0</v>
      </c>
      <c r="ARD30" s="48">
        <v>0</v>
      </c>
      <c r="ARE30" s="8">
        <f>SUM(ARB30:ARD30)</f>
        <v>0</v>
      </c>
      <c r="ARF30" s="47">
        <v>0</v>
      </c>
      <c r="ARG30" s="48">
        <v>0</v>
      </c>
      <c r="ARH30" s="48">
        <v>0</v>
      </c>
      <c r="ARI30" s="8">
        <f>SUM(ARF30:ARH30)</f>
        <v>0</v>
      </c>
      <c r="ARJ30" s="47">
        <v>0</v>
      </c>
      <c r="ARK30" s="48">
        <v>0</v>
      </c>
      <c r="ARL30" s="48">
        <v>0</v>
      </c>
      <c r="ARM30" s="8">
        <f>SUM(ARJ30:ARL30)</f>
        <v>0</v>
      </c>
      <c r="ARN30" s="47">
        <v>0</v>
      </c>
      <c r="ARO30" s="48">
        <v>0</v>
      </c>
      <c r="ARP30" s="48">
        <v>0</v>
      </c>
      <c r="ARQ30" s="8">
        <f>SUM(ARN30:ARP30)</f>
        <v>0</v>
      </c>
      <c r="ARR30" s="47">
        <v>0</v>
      </c>
      <c r="ARS30" s="48">
        <v>0</v>
      </c>
      <c r="ART30" s="48">
        <v>0</v>
      </c>
      <c r="ARU30" s="8">
        <f>SUM(ARR30:ART30)</f>
        <v>0</v>
      </c>
      <c r="ARV30" s="47">
        <v>0</v>
      </c>
      <c r="ARW30" s="48">
        <v>0</v>
      </c>
      <c r="ARX30" s="48">
        <v>0</v>
      </c>
      <c r="ARY30" s="8">
        <f>SUM(ARV30:ARX30)</f>
        <v>0</v>
      </c>
      <c r="ARZ30" s="47">
        <v>0</v>
      </c>
      <c r="ASA30" s="48">
        <v>0</v>
      </c>
      <c r="ASB30" s="48">
        <v>0</v>
      </c>
      <c r="ASC30" s="8">
        <f>SUM(ARZ30:ASB30)</f>
        <v>0</v>
      </c>
      <c r="ASD30" s="47">
        <v>0</v>
      </c>
      <c r="ASE30" s="48">
        <v>0</v>
      </c>
      <c r="ASF30" s="48">
        <v>0</v>
      </c>
      <c r="ASG30" s="8">
        <f>SUM(ASD30:ASF30)</f>
        <v>0</v>
      </c>
      <c r="ASH30" s="47">
        <v>0</v>
      </c>
      <c r="ASI30" s="48">
        <v>0</v>
      </c>
      <c r="ASJ30" s="48">
        <v>0</v>
      </c>
      <c r="ASK30" s="8">
        <f>SUM(ASH30:ASJ30)</f>
        <v>0</v>
      </c>
      <c r="ASL30" s="47">
        <v>0</v>
      </c>
      <c r="ASM30" s="48">
        <v>0</v>
      </c>
      <c r="ASN30" s="48">
        <v>0</v>
      </c>
      <c r="ASO30" s="8">
        <f>SUM(ASL30:ASN30)</f>
        <v>0</v>
      </c>
      <c r="ASP30" s="47">
        <v>0</v>
      </c>
      <c r="ASQ30" s="48">
        <v>0</v>
      </c>
      <c r="ASR30" s="48">
        <v>0</v>
      </c>
      <c r="ASS30" s="8">
        <f>SUM(ASP30:ASR30)</f>
        <v>0</v>
      </c>
      <c r="AST30" s="47">
        <v>0</v>
      </c>
      <c r="ASU30" s="48">
        <v>0</v>
      </c>
      <c r="ASV30" s="48">
        <v>0</v>
      </c>
      <c r="ASW30" s="8">
        <f>SUM(AST30:ASV30)</f>
        <v>0</v>
      </c>
      <c r="ASX30" s="47">
        <v>0</v>
      </c>
      <c r="ASY30" s="48">
        <v>0</v>
      </c>
      <c r="ASZ30" s="48">
        <v>0</v>
      </c>
      <c r="ATA30" s="8">
        <f>SUM(ASX30:ASZ30)</f>
        <v>0</v>
      </c>
      <c r="ATB30" s="47">
        <v>0</v>
      </c>
      <c r="ATC30" s="48">
        <v>0</v>
      </c>
      <c r="ATD30" s="48">
        <v>0</v>
      </c>
      <c r="ATE30" s="8">
        <f>SUM(ATB30:ATD30)</f>
        <v>0</v>
      </c>
      <c r="ATF30" s="47">
        <v>0</v>
      </c>
      <c r="ATG30" s="48">
        <v>0</v>
      </c>
      <c r="ATH30" s="48">
        <v>0</v>
      </c>
      <c r="ATI30" s="8">
        <f>SUM(ATF30:ATH30)</f>
        <v>0</v>
      </c>
      <c r="ATJ30" s="47">
        <v>0</v>
      </c>
      <c r="ATK30" s="48">
        <v>0</v>
      </c>
      <c r="ATL30" s="48">
        <v>0</v>
      </c>
      <c r="ATM30" s="8">
        <f>SUM(ATJ30:ATL30)</f>
        <v>0</v>
      </c>
      <c r="ATN30" s="47">
        <v>0</v>
      </c>
      <c r="ATO30" s="48">
        <v>0</v>
      </c>
      <c r="ATP30" s="48">
        <v>0</v>
      </c>
      <c r="ATQ30" s="8">
        <f>SUM(ATN30:ATP30)</f>
        <v>0</v>
      </c>
      <c r="ATR30" s="47">
        <v>0</v>
      </c>
      <c r="ATS30" s="48">
        <v>0</v>
      </c>
      <c r="ATT30" s="48">
        <v>0</v>
      </c>
      <c r="ATU30" s="8">
        <f>SUM(ATR30:ATT30)</f>
        <v>0</v>
      </c>
      <c r="ATV30" s="47">
        <v>0</v>
      </c>
      <c r="ATW30" s="48">
        <v>0</v>
      </c>
      <c r="ATX30" s="48">
        <v>0</v>
      </c>
      <c r="ATY30" s="8">
        <f>SUM(ATV30:ATX30)</f>
        <v>0</v>
      </c>
      <c r="ATZ30" s="47">
        <v>0</v>
      </c>
      <c r="AUA30" s="48">
        <v>0</v>
      </c>
      <c r="AUB30" s="48">
        <v>0</v>
      </c>
      <c r="AUC30" s="8">
        <f>SUM(ATZ30:AUB30)</f>
        <v>0</v>
      </c>
      <c r="AUD30" s="47">
        <v>0</v>
      </c>
      <c r="AUE30" s="48">
        <v>0</v>
      </c>
      <c r="AUF30" s="48">
        <v>0</v>
      </c>
      <c r="AUG30" s="8">
        <f>SUM(AUD30:AUF30)</f>
        <v>0</v>
      </c>
      <c r="AUH30" s="47">
        <v>0</v>
      </c>
      <c r="AUI30" s="48">
        <v>0</v>
      </c>
      <c r="AUJ30" s="48">
        <v>0</v>
      </c>
      <c r="AUK30" s="8">
        <f>SUM(AUH30:AUJ30)</f>
        <v>0</v>
      </c>
      <c r="AUL30" s="47">
        <v>0</v>
      </c>
      <c r="AUM30" s="48">
        <v>0</v>
      </c>
      <c r="AUN30" s="48">
        <v>0</v>
      </c>
      <c r="AUO30" s="8">
        <f>SUM(AUL30:AUN30)</f>
        <v>0</v>
      </c>
      <c r="AUP30" s="47">
        <v>0</v>
      </c>
      <c r="AUQ30" s="48">
        <v>0</v>
      </c>
      <c r="AUR30" s="48">
        <v>0</v>
      </c>
      <c r="AUS30" s="8">
        <f>SUM(AUP30:AUR30)</f>
        <v>0</v>
      </c>
      <c r="AUT30" s="47">
        <v>0</v>
      </c>
      <c r="AUU30" s="48">
        <v>0</v>
      </c>
      <c r="AUV30" s="48">
        <v>0</v>
      </c>
      <c r="AUW30" s="8">
        <f>SUM(AUT30:AUV30)</f>
        <v>0</v>
      </c>
      <c r="AUX30" s="47">
        <v>0</v>
      </c>
      <c r="AUY30" s="48">
        <v>0</v>
      </c>
      <c r="AUZ30" s="48">
        <v>0</v>
      </c>
      <c r="AVA30" s="8">
        <f>SUM(AUX30:AUZ30)</f>
        <v>0</v>
      </c>
      <c r="AVB30" s="47">
        <v>0</v>
      </c>
      <c r="AVC30" s="48">
        <v>0</v>
      </c>
      <c r="AVD30" s="48">
        <v>0</v>
      </c>
      <c r="AVE30" s="8">
        <f>SUM(AVB30:AVD30)</f>
        <v>0</v>
      </c>
      <c r="AVF30" s="47">
        <v>0</v>
      </c>
      <c r="AVG30" s="48">
        <v>0</v>
      </c>
      <c r="AVH30" s="48">
        <v>0</v>
      </c>
      <c r="AVI30" s="8">
        <f>SUM(AVF30:AVH30)</f>
        <v>0</v>
      </c>
      <c r="AVJ30" s="47">
        <v>0</v>
      </c>
      <c r="AVK30" s="48">
        <v>0</v>
      </c>
      <c r="AVL30" s="48">
        <v>0</v>
      </c>
      <c r="AVM30" s="8">
        <f>SUM(AVJ30:AVL30)</f>
        <v>0</v>
      </c>
      <c r="AVN30" s="47">
        <v>0</v>
      </c>
      <c r="AVO30" s="48">
        <v>0</v>
      </c>
      <c r="AVP30" s="48">
        <v>0</v>
      </c>
      <c r="AVQ30" s="8">
        <f>SUM(AVN30:AVP30)</f>
        <v>0</v>
      </c>
      <c r="AVR30" s="47">
        <v>0</v>
      </c>
      <c r="AVS30" s="48">
        <v>0</v>
      </c>
      <c r="AVT30" s="48">
        <v>0</v>
      </c>
      <c r="AVU30" s="3">
        <f>SUM(AVR30:AVT30)</f>
        <v>0</v>
      </c>
      <c r="AVV30" s="84">
        <v>0</v>
      </c>
      <c r="AVW30" s="1">
        <v>0</v>
      </c>
      <c r="AVX30" s="1">
        <v>0</v>
      </c>
      <c r="AVY30" s="85">
        <v>0</v>
      </c>
    </row>
    <row r="31" spans="1:1273" ht="15" customHeight="1" x14ac:dyDescent="0.25">
      <c r="A31" s="43" t="s">
        <v>175</v>
      </c>
      <c r="B31" s="44">
        <v>3711</v>
      </c>
      <c r="C31" s="44">
        <v>5295</v>
      </c>
      <c r="D31" s="45">
        <v>9006</v>
      </c>
      <c r="E31" s="44">
        <v>3672</v>
      </c>
      <c r="F31" s="44">
        <v>5249</v>
      </c>
      <c r="G31" s="44">
        <v>8921</v>
      </c>
      <c r="H31" s="46">
        <v>5459</v>
      </c>
      <c r="I31" s="44">
        <v>5473</v>
      </c>
      <c r="J31" s="45">
        <v>10931.999999999998</v>
      </c>
      <c r="K31" s="44">
        <v>5474</v>
      </c>
      <c r="L31" s="44">
        <v>4162</v>
      </c>
      <c r="M31" s="44">
        <v>9636</v>
      </c>
      <c r="N31" s="46">
        <v>5860</v>
      </c>
      <c r="O31" s="44">
        <v>4914</v>
      </c>
      <c r="P31" s="45">
        <v>10774</v>
      </c>
      <c r="Q31" s="44">
        <v>6050</v>
      </c>
      <c r="R31" s="44">
        <v>5130</v>
      </c>
      <c r="S31" s="44">
        <v>11180</v>
      </c>
      <c r="T31" s="46">
        <v>5961</v>
      </c>
      <c r="U31" s="44">
        <v>4725</v>
      </c>
      <c r="V31" s="45">
        <v>10686</v>
      </c>
      <c r="W31" s="44">
        <v>5639</v>
      </c>
      <c r="X31" s="44">
        <v>5149</v>
      </c>
      <c r="Y31" s="44">
        <v>10788</v>
      </c>
      <c r="Z31" s="46">
        <v>5701</v>
      </c>
      <c r="AA31" s="44">
        <v>5291</v>
      </c>
      <c r="AB31" s="45">
        <v>10992</v>
      </c>
      <c r="AC31" s="44">
        <v>5145</v>
      </c>
      <c r="AD31" s="44">
        <v>5153</v>
      </c>
      <c r="AE31" s="44">
        <v>10297.999999999998</v>
      </c>
      <c r="AF31" s="46">
        <v>4786</v>
      </c>
      <c r="AG31" s="44">
        <v>4784</v>
      </c>
      <c r="AH31" s="45">
        <v>9570</v>
      </c>
      <c r="AI31" s="44">
        <v>4573</v>
      </c>
      <c r="AJ31" s="44">
        <v>4916</v>
      </c>
      <c r="AK31" s="44">
        <v>9489</v>
      </c>
      <c r="AL31" s="46">
        <v>3800</v>
      </c>
      <c r="AM31" s="44">
        <v>4200</v>
      </c>
      <c r="AN31" s="45">
        <v>8000</v>
      </c>
      <c r="AO31" s="44">
        <v>3400</v>
      </c>
      <c r="AP31" s="44">
        <v>3900</v>
      </c>
      <c r="AQ31" s="44">
        <v>7300</v>
      </c>
      <c r="AR31" s="46">
        <v>3500</v>
      </c>
      <c r="AS31" s="44">
        <v>2900</v>
      </c>
      <c r="AT31" s="45">
        <v>6400</v>
      </c>
      <c r="AU31" s="44">
        <v>11300</v>
      </c>
      <c r="AV31" s="44">
        <v>4900</v>
      </c>
      <c r="AW31" s="44">
        <v>16200</v>
      </c>
      <c r="AX31" s="46">
        <v>11600</v>
      </c>
      <c r="AY31" s="44">
        <v>5000</v>
      </c>
      <c r="AZ31" s="45">
        <v>16600</v>
      </c>
      <c r="BA31" s="44">
        <v>12700</v>
      </c>
      <c r="BB31" s="44">
        <v>4800</v>
      </c>
      <c r="BC31" s="44">
        <v>17500</v>
      </c>
      <c r="BD31" s="46">
        <v>12500</v>
      </c>
      <c r="BE31" s="44">
        <v>4800</v>
      </c>
      <c r="BF31" s="45">
        <v>17300</v>
      </c>
      <c r="BG31" s="44">
        <v>11000</v>
      </c>
      <c r="BH31" s="44">
        <v>4200</v>
      </c>
      <c r="BI31" s="44">
        <v>15200</v>
      </c>
      <c r="BJ31" s="46">
        <v>9300</v>
      </c>
      <c r="BK31" s="44">
        <v>4000</v>
      </c>
      <c r="BL31" s="45">
        <v>13300</v>
      </c>
      <c r="BM31" s="44">
        <v>7300</v>
      </c>
      <c r="BN31" s="44">
        <v>3000</v>
      </c>
      <c r="BO31" s="44">
        <v>10300</v>
      </c>
      <c r="BP31" s="46">
        <v>6600</v>
      </c>
      <c r="BQ31" s="44">
        <v>2600</v>
      </c>
      <c r="BR31" s="45">
        <v>9200</v>
      </c>
      <c r="BS31" s="44">
        <v>5400</v>
      </c>
      <c r="BT31" s="44">
        <v>2200</v>
      </c>
      <c r="BU31" s="44">
        <v>7600.0000000000009</v>
      </c>
      <c r="BV31" s="46">
        <v>4200</v>
      </c>
      <c r="BW31" s="44">
        <v>2000</v>
      </c>
      <c r="BX31" s="45">
        <v>6200</v>
      </c>
      <c r="BY31" s="44">
        <v>4200</v>
      </c>
      <c r="BZ31" s="44">
        <v>1700</v>
      </c>
      <c r="CA31" s="44">
        <v>5900</v>
      </c>
      <c r="CB31" s="46">
        <v>14800</v>
      </c>
      <c r="CC31" s="44">
        <v>1800</v>
      </c>
      <c r="CD31" s="45">
        <v>16600</v>
      </c>
      <c r="CE31" s="44">
        <v>14300</v>
      </c>
      <c r="CF31" s="44">
        <v>1400</v>
      </c>
      <c r="CG31" s="44">
        <v>15700</v>
      </c>
      <c r="CH31" s="46">
        <v>14000</v>
      </c>
      <c r="CI31" s="44">
        <v>1700</v>
      </c>
      <c r="CJ31" s="45">
        <v>15700</v>
      </c>
      <c r="CK31" s="44">
        <v>12700</v>
      </c>
      <c r="CL31" s="44">
        <v>1700</v>
      </c>
      <c r="CM31" s="44">
        <v>14400</v>
      </c>
      <c r="CN31" s="46">
        <v>12100</v>
      </c>
      <c r="CO31" s="44">
        <v>1400</v>
      </c>
      <c r="CP31" s="45">
        <v>13500</v>
      </c>
      <c r="CQ31" s="44">
        <v>10700</v>
      </c>
      <c r="CR31" s="44">
        <v>2300</v>
      </c>
      <c r="CS31" s="44">
        <v>13000</v>
      </c>
      <c r="CT31" s="46">
        <v>9400</v>
      </c>
      <c r="CU31" s="44">
        <v>1800</v>
      </c>
      <c r="CV31" s="45">
        <v>11200</v>
      </c>
      <c r="CW31" s="44">
        <v>7800</v>
      </c>
      <c r="CX31" s="44">
        <v>2200</v>
      </c>
      <c r="CY31" s="44">
        <v>10000</v>
      </c>
      <c r="CZ31" s="46">
        <v>5600</v>
      </c>
      <c r="DA31" s="44">
        <v>3000</v>
      </c>
      <c r="DB31" s="45">
        <v>8600</v>
      </c>
      <c r="DC31" s="44">
        <v>5200</v>
      </c>
      <c r="DD31" s="44">
        <v>4000</v>
      </c>
      <c r="DE31" s="44">
        <v>9200</v>
      </c>
      <c r="DF31" s="47">
        <v>2900</v>
      </c>
      <c r="DG31" s="48">
        <v>2100</v>
      </c>
      <c r="DH31" s="48">
        <v>5100</v>
      </c>
      <c r="DI31" s="49">
        <v>10100</v>
      </c>
      <c r="DJ31" s="48">
        <v>2500</v>
      </c>
      <c r="DK31" s="48">
        <v>1800</v>
      </c>
      <c r="DL31" s="48">
        <v>4500</v>
      </c>
      <c r="DM31" s="48">
        <v>8800</v>
      </c>
      <c r="DN31" s="47">
        <v>8800</v>
      </c>
      <c r="DO31" s="48">
        <v>1400</v>
      </c>
      <c r="DP31" s="48">
        <v>6400</v>
      </c>
      <c r="DQ31" s="49">
        <v>16600</v>
      </c>
      <c r="DR31" s="48">
        <v>15300</v>
      </c>
      <c r="DS31" s="48">
        <v>1700</v>
      </c>
      <c r="DT31" s="48">
        <v>6000</v>
      </c>
      <c r="DU31" s="48">
        <v>23000</v>
      </c>
      <c r="DV31" s="47">
        <v>17600</v>
      </c>
      <c r="DW31" s="48">
        <v>2600</v>
      </c>
      <c r="DX31" s="48">
        <v>5100</v>
      </c>
      <c r="DY31" s="49">
        <v>25300.000000000004</v>
      </c>
      <c r="DZ31" s="48">
        <v>18000</v>
      </c>
      <c r="EA31" s="48">
        <v>3300</v>
      </c>
      <c r="EB31" s="48">
        <v>5800</v>
      </c>
      <c r="EC31" s="48">
        <v>27100</v>
      </c>
      <c r="ED31" s="47">
        <v>16700</v>
      </c>
      <c r="EE31" s="48">
        <v>4100</v>
      </c>
      <c r="EF31" s="48">
        <v>5100</v>
      </c>
      <c r="EG31" s="49">
        <v>25900</v>
      </c>
      <c r="EH31" s="48">
        <v>13100</v>
      </c>
      <c r="EI31" s="48">
        <v>4900</v>
      </c>
      <c r="EJ31" s="48">
        <v>6200</v>
      </c>
      <c r="EK31" s="48">
        <v>24200</v>
      </c>
      <c r="EL31" s="47">
        <v>11800</v>
      </c>
      <c r="EM31" s="48">
        <v>4300</v>
      </c>
      <c r="EN31" s="48">
        <v>6200</v>
      </c>
      <c r="EO31" s="49">
        <v>22300</v>
      </c>
      <c r="EP31" s="48">
        <v>9200</v>
      </c>
      <c r="EQ31" s="48">
        <v>3600</v>
      </c>
      <c r="ER31" s="48">
        <v>6300</v>
      </c>
      <c r="ES31" s="48">
        <v>19099.999999999996</v>
      </c>
      <c r="ET31" s="47">
        <v>8400</v>
      </c>
      <c r="EU31" s="48">
        <v>2900</v>
      </c>
      <c r="EV31" s="48">
        <v>6100</v>
      </c>
      <c r="EW31" s="49">
        <v>17400</v>
      </c>
      <c r="EX31" s="48">
        <v>3600</v>
      </c>
      <c r="EY31" s="48">
        <v>3400</v>
      </c>
      <c r="EZ31" s="48">
        <v>5800</v>
      </c>
      <c r="FA31" s="48">
        <v>12800</v>
      </c>
      <c r="FB31" s="47">
        <v>2400</v>
      </c>
      <c r="FC31" s="48">
        <v>2000</v>
      </c>
      <c r="FD31" s="48">
        <v>3300</v>
      </c>
      <c r="FE31" s="49">
        <v>7700</v>
      </c>
      <c r="FF31" s="48">
        <v>2300</v>
      </c>
      <c r="FG31" s="48">
        <v>2100</v>
      </c>
      <c r="FH31" s="48">
        <v>3900</v>
      </c>
      <c r="FI31" s="48">
        <v>8300</v>
      </c>
      <c r="FJ31" s="47">
        <v>3400</v>
      </c>
      <c r="FK31" s="48">
        <v>2700</v>
      </c>
      <c r="FL31" s="48">
        <v>4600</v>
      </c>
      <c r="FM31" s="49">
        <v>10700</v>
      </c>
      <c r="FN31" s="48">
        <v>4500</v>
      </c>
      <c r="FO31" s="48">
        <v>2700</v>
      </c>
      <c r="FP31" s="48">
        <v>4200</v>
      </c>
      <c r="FQ31" s="48">
        <v>11400</v>
      </c>
      <c r="FR31" s="47">
        <v>5000</v>
      </c>
      <c r="FS31" s="48">
        <v>3000</v>
      </c>
      <c r="FT31" s="48">
        <v>4200</v>
      </c>
      <c r="FU31" s="49">
        <v>12200</v>
      </c>
      <c r="FV31" s="48">
        <v>4900</v>
      </c>
      <c r="FW31" s="48">
        <v>3300</v>
      </c>
      <c r="FX31" s="48">
        <v>2600</v>
      </c>
      <c r="FY31" s="48">
        <v>10799.999999999998</v>
      </c>
      <c r="FZ31" s="47">
        <v>4300</v>
      </c>
      <c r="GA31" s="48">
        <v>2500</v>
      </c>
      <c r="GB31" s="48">
        <v>3000</v>
      </c>
      <c r="GC31" s="49">
        <v>9800</v>
      </c>
      <c r="GD31" s="48">
        <v>3700</v>
      </c>
      <c r="GE31" s="48">
        <v>3200</v>
      </c>
      <c r="GF31" s="48">
        <v>2700</v>
      </c>
      <c r="GG31" s="48">
        <v>9600.0000000000018</v>
      </c>
      <c r="GH31" s="47">
        <v>3600</v>
      </c>
      <c r="GI31" s="48">
        <v>4100</v>
      </c>
      <c r="GJ31" s="48">
        <v>2600</v>
      </c>
      <c r="GK31" s="49">
        <v>10299.999999999998</v>
      </c>
      <c r="GL31" s="48">
        <v>2900</v>
      </c>
      <c r="GM31" s="48">
        <v>2800</v>
      </c>
      <c r="GN31" s="48">
        <v>2900</v>
      </c>
      <c r="GO31" s="48">
        <v>8600</v>
      </c>
      <c r="GP31" s="47">
        <v>2900</v>
      </c>
      <c r="GQ31" s="48">
        <v>3600</v>
      </c>
      <c r="GR31" s="48">
        <v>1300</v>
      </c>
      <c r="GS31" s="49">
        <v>7800</v>
      </c>
      <c r="GT31" s="48">
        <v>2400</v>
      </c>
      <c r="GU31" s="48">
        <v>2900</v>
      </c>
      <c r="GV31" s="48">
        <v>1800</v>
      </c>
      <c r="GW31" s="48">
        <v>7100</v>
      </c>
      <c r="GX31" s="47">
        <v>2200</v>
      </c>
      <c r="GY31" s="48">
        <v>2400</v>
      </c>
      <c r="GZ31" s="48">
        <v>1200</v>
      </c>
      <c r="HA31" s="49">
        <v>5800</v>
      </c>
      <c r="HB31" s="48">
        <v>2300</v>
      </c>
      <c r="HC31" s="48">
        <v>3200</v>
      </c>
      <c r="HD31" s="48">
        <v>1600</v>
      </c>
      <c r="HE31" s="48">
        <v>7100</v>
      </c>
      <c r="HF31" s="47">
        <v>2600</v>
      </c>
      <c r="HG31" s="48">
        <v>2200</v>
      </c>
      <c r="HH31" s="48">
        <v>1600</v>
      </c>
      <c r="HI31" s="49">
        <v>6400</v>
      </c>
      <c r="HJ31" s="48">
        <v>2800</v>
      </c>
      <c r="HK31" s="48">
        <v>3100</v>
      </c>
      <c r="HL31" s="48">
        <v>1100</v>
      </c>
      <c r="HM31" s="48">
        <v>7000</v>
      </c>
      <c r="HN31" s="47">
        <v>3200</v>
      </c>
      <c r="HO31" s="48">
        <v>2900</v>
      </c>
      <c r="HP31" s="48">
        <v>1400</v>
      </c>
      <c r="HQ31" s="49">
        <v>7500</v>
      </c>
      <c r="HR31" s="48">
        <v>3700</v>
      </c>
      <c r="HS31" s="48">
        <v>3000</v>
      </c>
      <c r="HT31" s="48">
        <v>1500</v>
      </c>
      <c r="HU31" s="48">
        <v>8200</v>
      </c>
      <c r="HV31" s="47">
        <v>3200</v>
      </c>
      <c r="HW31" s="48">
        <v>4600</v>
      </c>
      <c r="HX31" s="48">
        <v>800</v>
      </c>
      <c r="HY31" s="49">
        <v>8600</v>
      </c>
      <c r="HZ31" s="48">
        <v>3300</v>
      </c>
      <c r="IA31" s="48">
        <v>3900</v>
      </c>
      <c r="IB31" s="48">
        <v>1200</v>
      </c>
      <c r="IC31" s="48">
        <v>8399.9999999999982</v>
      </c>
      <c r="ID31" s="47">
        <v>2900</v>
      </c>
      <c r="IE31" s="48">
        <v>3100</v>
      </c>
      <c r="IF31" s="48">
        <v>600</v>
      </c>
      <c r="IG31" s="49">
        <v>6600</v>
      </c>
      <c r="IH31" s="48">
        <v>1900</v>
      </c>
      <c r="II31" s="48">
        <v>2800</v>
      </c>
      <c r="IJ31" s="48">
        <v>800</v>
      </c>
      <c r="IK31" s="48">
        <v>5499.9999999999991</v>
      </c>
      <c r="IL31" s="47">
        <v>1600</v>
      </c>
      <c r="IM31" s="48">
        <v>3000</v>
      </c>
      <c r="IN31" s="48">
        <v>1000</v>
      </c>
      <c r="IO31" s="49">
        <v>5600</v>
      </c>
      <c r="IP31" s="48">
        <v>1400</v>
      </c>
      <c r="IQ31" s="48">
        <v>2900</v>
      </c>
      <c r="IR31" s="48">
        <v>1000</v>
      </c>
      <c r="IS31" s="48">
        <v>5300</v>
      </c>
      <c r="IT31" s="47">
        <v>1500</v>
      </c>
      <c r="IU31" s="48">
        <v>2500</v>
      </c>
      <c r="IV31" s="48">
        <v>700</v>
      </c>
      <c r="IW31" s="49">
        <v>4700</v>
      </c>
      <c r="IX31" s="48">
        <v>900</v>
      </c>
      <c r="IY31" s="48">
        <v>2100</v>
      </c>
      <c r="IZ31" s="48">
        <v>600</v>
      </c>
      <c r="JA31" s="48">
        <v>3600</v>
      </c>
      <c r="JB31" s="47">
        <v>2500</v>
      </c>
      <c r="JC31" s="48">
        <v>2700</v>
      </c>
      <c r="JD31" s="48">
        <v>1500</v>
      </c>
      <c r="JE31" s="49">
        <v>6700</v>
      </c>
      <c r="JF31" s="48">
        <v>3400</v>
      </c>
      <c r="JG31" s="48">
        <v>3800</v>
      </c>
      <c r="JH31" s="48">
        <v>2600</v>
      </c>
      <c r="JI31" s="48">
        <v>9799.9999999999982</v>
      </c>
      <c r="JJ31" s="47">
        <v>4500</v>
      </c>
      <c r="JK31" s="48">
        <v>3700</v>
      </c>
      <c r="JL31" s="48">
        <v>3100</v>
      </c>
      <c r="JM31" s="49">
        <v>11299.999999999998</v>
      </c>
      <c r="JN31" s="48">
        <v>4600</v>
      </c>
      <c r="JO31" s="48">
        <v>5000</v>
      </c>
      <c r="JP31" s="48">
        <v>3200</v>
      </c>
      <c r="JQ31" s="48">
        <v>12800</v>
      </c>
      <c r="JR31" s="47">
        <v>4700</v>
      </c>
      <c r="JS31" s="48">
        <v>6500</v>
      </c>
      <c r="JT31" s="48">
        <v>2900</v>
      </c>
      <c r="JU31" s="49">
        <v>14100</v>
      </c>
      <c r="JV31" s="48">
        <v>4800</v>
      </c>
      <c r="JW31" s="48">
        <v>6300</v>
      </c>
      <c r="JX31" s="48">
        <v>3100</v>
      </c>
      <c r="JY31" s="48">
        <v>14200</v>
      </c>
      <c r="JZ31" s="47">
        <v>4200</v>
      </c>
      <c r="KA31" s="48">
        <v>5400</v>
      </c>
      <c r="KB31" s="48">
        <v>3400</v>
      </c>
      <c r="KC31" s="49">
        <v>13000.000000000002</v>
      </c>
      <c r="KD31" s="48">
        <v>3700</v>
      </c>
      <c r="KE31" s="48">
        <v>4900</v>
      </c>
      <c r="KF31" s="48">
        <v>3400</v>
      </c>
      <c r="KG31" s="48">
        <v>12000.000000000002</v>
      </c>
      <c r="KH31" s="47">
        <v>3300</v>
      </c>
      <c r="KI31" s="48">
        <v>4900</v>
      </c>
      <c r="KJ31" s="48">
        <v>3100</v>
      </c>
      <c r="KK31" s="49">
        <v>11299.999999999998</v>
      </c>
      <c r="KL31" s="48">
        <v>3100</v>
      </c>
      <c r="KM31" s="48">
        <v>4800</v>
      </c>
      <c r="KN31" s="48">
        <v>2200</v>
      </c>
      <c r="KO31" s="48">
        <v>10100.000000000002</v>
      </c>
      <c r="KP31" s="47">
        <v>2300</v>
      </c>
      <c r="KQ31" s="48">
        <v>4700</v>
      </c>
      <c r="KR31" s="48">
        <v>2600</v>
      </c>
      <c r="KS31" s="49">
        <v>9600</v>
      </c>
      <c r="KT31" s="48">
        <v>1900</v>
      </c>
      <c r="KU31" s="48">
        <v>4900</v>
      </c>
      <c r="KV31" s="48">
        <v>1700</v>
      </c>
      <c r="KW31" s="48">
        <v>8500</v>
      </c>
      <c r="KX31" s="47">
        <v>1800</v>
      </c>
      <c r="KY31" s="48">
        <v>4400</v>
      </c>
      <c r="KZ31" s="48">
        <v>1700</v>
      </c>
      <c r="LA31" s="49">
        <v>7900</v>
      </c>
      <c r="LB31" s="48">
        <v>2700</v>
      </c>
      <c r="LC31" s="48">
        <v>4400</v>
      </c>
      <c r="LD31" s="48">
        <v>3200</v>
      </c>
      <c r="LE31" s="48">
        <v>10300</v>
      </c>
      <c r="LF31" s="47">
        <v>3100</v>
      </c>
      <c r="LG31" s="48">
        <v>3800</v>
      </c>
      <c r="LH31" s="48">
        <v>2200</v>
      </c>
      <c r="LI31" s="49">
        <v>9100.0000000000018</v>
      </c>
      <c r="LJ31" s="48">
        <v>3100</v>
      </c>
      <c r="LK31" s="48">
        <v>4100</v>
      </c>
      <c r="LL31" s="48">
        <v>2500</v>
      </c>
      <c r="LM31" s="48">
        <v>9700</v>
      </c>
      <c r="LN31" s="47">
        <v>3200</v>
      </c>
      <c r="LO31" s="48">
        <v>4700</v>
      </c>
      <c r="LP31" s="48">
        <v>2600</v>
      </c>
      <c r="LQ31" s="49">
        <v>10500</v>
      </c>
      <c r="LR31" s="48">
        <v>3100</v>
      </c>
      <c r="LS31" s="48">
        <v>4500</v>
      </c>
      <c r="LT31" s="48">
        <v>2700</v>
      </c>
      <c r="LU31" s="48">
        <v>10300</v>
      </c>
      <c r="LV31" s="47">
        <v>2800</v>
      </c>
      <c r="LW31" s="48">
        <v>3600</v>
      </c>
      <c r="LX31" s="48">
        <v>2500</v>
      </c>
      <c r="LY31" s="49">
        <v>8900</v>
      </c>
      <c r="LZ31" s="48">
        <v>2300</v>
      </c>
      <c r="MA31" s="48">
        <v>2600</v>
      </c>
      <c r="MB31" s="48">
        <v>2500</v>
      </c>
      <c r="MC31" s="48">
        <v>7400</v>
      </c>
      <c r="MD31" s="47">
        <v>1600</v>
      </c>
      <c r="ME31" s="48">
        <v>1900</v>
      </c>
      <c r="MF31" s="48">
        <v>2000</v>
      </c>
      <c r="MG31" s="49">
        <v>5500</v>
      </c>
      <c r="MH31" s="48">
        <v>1400</v>
      </c>
      <c r="MI31" s="48">
        <v>1500</v>
      </c>
      <c r="MJ31" s="48">
        <v>1400</v>
      </c>
      <c r="MK31" s="48">
        <v>4300</v>
      </c>
      <c r="ML31" s="47">
        <v>1100</v>
      </c>
      <c r="MM31" s="48">
        <v>1200</v>
      </c>
      <c r="MN31" s="48">
        <v>800</v>
      </c>
      <c r="MO31" s="49">
        <v>3099.9999999999995</v>
      </c>
      <c r="MP31" s="48">
        <v>1100</v>
      </c>
      <c r="MQ31" s="48">
        <v>1500</v>
      </c>
      <c r="MR31" s="48">
        <v>400</v>
      </c>
      <c r="MS31" s="48">
        <v>3000</v>
      </c>
      <c r="MT31" s="47">
        <v>2900</v>
      </c>
      <c r="MU31" s="48">
        <v>1900</v>
      </c>
      <c r="MV31" s="48">
        <v>900</v>
      </c>
      <c r="MW31" s="49">
        <v>5700</v>
      </c>
      <c r="MX31" s="48">
        <v>5400</v>
      </c>
      <c r="MY31" s="48">
        <v>3600</v>
      </c>
      <c r="MZ31" s="48">
        <v>1700</v>
      </c>
      <c r="NA31" s="48">
        <v>10700</v>
      </c>
      <c r="NB31" s="47">
        <v>6000</v>
      </c>
      <c r="NC31" s="48">
        <v>5200</v>
      </c>
      <c r="ND31" s="48">
        <v>1900</v>
      </c>
      <c r="NE31" s="49">
        <v>13100</v>
      </c>
      <c r="NF31" s="48">
        <v>6000</v>
      </c>
      <c r="NG31" s="48">
        <v>6400</v>
      </c>
      <c r="NH31" s="48">
        <v>2000</v>
      </c>
      <c r="NI31" s="48">
        <v>14400</v>
      </c>
      <c r="NJ31" s="47">
        <v>5900</v>
      </c>
      <c r="NK31" s="48">
        <v>6800</v>
      </c>
      <c r="NL31" s="48">
        <v>1800</v>
      </c>
      <c r="NM31" s="49">
        <v>14500</v>
      </c>
      <c r="NN31" s="48">
        <v>4800</v>
      </c>
      <c r="NO31" s="48">
        <v>6400</v>
      </c>
      <c r="NP31" s="48">
        <v>1800</v>
      </c>
      <c r="NQ31" s="48">
        <v>13000</v>
      </c>
      <c r="NR31" s="47">
        <v>3900</v>
      </c>
      <c r="NS31" s="48">
        <v>6800</v>
      </c>
      <c r="NT31" s="48">
        <v>1800</v>
      </c>
      <c r="NU31" s="49">
        <v>12500</v>
      </c>
      <c r="NV31" s="48">
        <v>3400</v>
      </c>
      <c r="NW31" s="48">
        <v>6100</v>
      </c>
      <c r="NX31" s="48">
        <v>1600</v>
      </c>
      <c r="NY31" s="48">
        <v>11100</v>
      </c>
      <c r="NZ31" s="47">
        <v>3200</v>
      </c>
      <c r="OA31" s="48">
        <v>6300</v>
      </c>
      <c r="OB31" s="48">
        <v>1400</v>
      </c>
      <c r="OC31" s="49">
        <v>10900</v>
      </c>
      <c r="OD31" s="48">
        <v>2500</v>
      </c>
      <c r="OE31" s="48">
        <v>6100</v>
      </c>
      <c r="OF31" s="48">
        <v>1300</v>
      </c>
      <c r="OG31" s="48">
        <v>9900</v>
      </c>
      <c r="OH31" s="47">
        <v>2500</v>
      </c>
      <c r="OI31" s="48">
        <v>5800</v>
      </c>
      <c r="OJ31" s="48">
        <v>1100</v>
      </c>
      <c r="OK31" s="49">
        <v>9400</v>
      </c>
      <c r="OL31" s="48">
        <v>2400</v>
      </c>
      <c r="OM31" s="48">
        <v>4800</v>
      </c>
      <c r="ON31" s="48">
        <v>900</v>
      </c>
      <c r="OO31" s="48">
        <v>8100</v>
      </c>
      <c r="OP31" s="47">
        <v>4200</v>
      </c>
      <c r="OQ31" s="48">
        <v>5900</v>
      </c>
      <c r="OR31" s="48">
        <v>1500</v>
      </c>
      <c r="OS31" s="49">
        <v>11600.000000000002</v>
      </c>
      <c r="OT31" s="48">
        <v>5000</v>
      </c>
      <c r="OU31" s="48">
        <v>4800</v>
      </c>
      <c r="OV31" s="48">
        <v>1700</v>
      </c>
      <c r="OW31" s="48">
        <v>11500</v>
      </c>
      <c r="OX31" s="47">
        <v>5500</v>
      </c>
      <c r="OY31" s="48">
        <v>4600</v>
      </c>
      <c r="OZ31" s="48">
        <v>1700</v>
      </c>
      <c r="PA31" s="49">
        <v>11799.999999999998</v>
      </c>
      <c r="PB31" s="48">
        <v>5900</v>
      </c>
      <c r="PC31" s="48">
        <v>5000</v>
      </c>
      <c r="PD31" s="48">
        <v>1600</v>
      </c>
      <c r="PE31" s="48">
        <v>12500</v>
      </c>
      <c r="PF31" s="47">
        <v>5500</v>
      </c>
      <c r="PG31" s="48">
        <v>5200</v>
      </c>
      <c r="PH31" s="48">
        <v>1600</v>
      </c>
      <c r="PI31" s="49">
        <v>12299.999999999998</v>
      </c>
      <c r="PJ31" s="48">
        <v>5100</v>
      </c>
      <c r="PK31" s="48">
        <v>5300</v>
      </c>
      <c r="PL31" s="48">
        <v>1700</v>
      </c>
      <c r="PM31" s="48">
        <v>12099.999999999998</v>
      </c>
      <c r="PN31" s="47">
        <v>4600</v>
      </c>
      <c r="PO31" s="48">
        <v>5200</v>
      </c>
      <c r="PP31" s="48">
        <v>1500</v>
      </c>
      <c r="PQ31" s="49">
        <v>11300</v>
      </c>
      <c r="PR31" s="48">
        <v>3900</v>
      </c>
      <c r="PS31" s="48">
        <v>5200</v>
      </c>
      <c r="PT31" s="48">
        <v>1600</v>
      </c>
      <c r="PU31" s="48">
        <v>10700</v>
      </c>
      <c r="PV31" s="47">
        <v>3500</v>
      </c>
      <c r="PW31" s="48">
        <v>4300</v>
      </c>
      <c r="PX31" s="48">
        <v>1500</v>
      </c>
      <c r="PY31" s="49">
        <v>9300</v>
      </c>
      <c r="PZ31" s="48">
        <v>3100</v>
      </c>
      <c r="QA31" s="48">
        <v>4300</v>
      </c>
      <c r="QB31" s="48">
        <v>1400</v>
      </c>
      <c r="QC31" s="48">
        <v>8800</v>
      </c>
      <c r="QD31" s="47">
        <v>3600</v>
      </c>
      <c r="QE31" s="48">
        <v>4200</v>
      </c>
      <c r="QF31" s="48">
        <v>900</v>
      </c>
      <c r="QG31" s="49">
        <v>8700</v>
      </c>
      <c r="QH31" s="48">
        <v>4800</v>
      </c>
      <c r="QI31" s="48">
        <v>3500</v>
      </c>
      <c r="QJ31" s="48">
        <v>1500</v>
      </c>
      <c r="QK31" s="48">
        <v>9800</v>
      </c>
      <c r="QL31" s="47">
        <v>7100</v>
      </c>
      <c r="QM31" s="48">
        <v>3400</v>
      </c>
      <c r="QN31" s="48">
        <v>1900</v>
      </c>
      <c r="QO31" s="49">
        <v>12400</v>
      </c>
      <c r="QP31" s="48">
        <v>8400</v>
      </c>
      <c r="QQ31" s="48">
        <v>4300</v>
      </c>
      <c r="QR31" s="48">
        <v>2600</v>
      </c>
      <c r="QS31" s="48">
        <v>15300</v>
      </c>
      <c r="QT31" s="47">
        <v>8400</v>
      </c>
      <c r="QU31" s="48">
        <v>4300</v>
      </c>
      <c r="QV31" s="48">
        <v>2700</v>
      </c>
      <c r="QW31" s="49">
        <v>15400</v>
      </c>
      <c r="QX31" s="48">
        <v>8000</v>
      </c>
      <c r="QY31" s="48">
        <v>4300</v>
      </c>
      <c r="QZ31" s="48">
        <v>2600</v>
      </c>
      <c r="RA31" s="48">
        <v>14900</v>
      </c>
      <c r="RB31" s="47">
        <v>7300</v>
      </c>
      <c r="RC31" s="48">
        <v>4800</v>
      </c>
      <c r="RD31" s="48">
        <v>2400</v>
      </c>
      <c r="RE31" s="49">
        <v>14500</v>
      </c>
      <c r="RF31" s="48">
        <v>6600</v>
      </c>
      <c r="RG31" s="48">
        <v>5500</v>
      </c>
      <c r="RH31" s="48">
        <v>2400</v>
      </c>
      <c r="RI31" s="48">
        <v>14500</v>
      </c>
      <c r="RJ31" s="47">
        <v>5900</v>
      </c>
      <c r="RK31" s="48">
        <v>5700</v>
      </c>
      <c r="RL31" s="48">
        <v>2300</v>
      </c>
      <c r="RM31" s="49">
        <v>13900</v>
      </c>
      <c r="RN31" s="48">
        <v>5500</v>
      </c>
      <c r="RO31" s="48">
        <v>5900</v>
      </c>
      <c r="RP31" s="48">
        <v>2100</v>
      </c>
      <c r="RQ31" s="48">
        <v>13500</v>
      </c>
      <c r="RR31" s="47">
        <v>4900</v>
      </c>
      <c r="RS31" s="48">
        <v>6200</v>
      </c>
      <c r="RT31" s="48">
        <v>2100</v>
      </c>
      <c r="RU31" s="49">
        <v>13200</v>
      </c>
      <c r="RV31" s="48">
        <v>4600</v>
      </c>
      <c r="RW31" s="48">
        <v>6300</v>
      </c>
      <c r="RX31" s="48">
        <v>1900</v>
      </c>
      <c r="RY31" s="48">
        <v>12800</v>
      </c>
      <c r="RZ31" s="47">
        <v>4200</v>
      </c>
      <c r="SA31" s="48">
        <v>7100</v>
      </c>
      <c r="SB31" s="48">
        <v>1900</v>
      </c>
      <c r="SC31" s="49">
        <v>13200</v>
      </c>
      <c r="SD31" s="48">
        <v>4000</v>
      </c>
      <c r="SE31" s="48">
        <v>7000</v>
      </c>
      <c r="SF31" s="48">
        <v>1900</v>
      </c>
      <c r="SG31" s="48">
        <v>12900</v>
      </c>
      <c r="SH31" s="47">
        <v>7400</v>
      </c>
      <c r="SI31" s="48">
        <v>7600</v>
      </c>
      <c r="SJ31" s="48">
        <v>3100</v>
      </c>
      <c r="SK31" s="49">
        <v>18100</v>
      </c>
      <c r="SL31" s="48">
        <v>8700</v>
      </c>
      <c r="SM31" s="48">
        <v>7100</v>
      </c>
      <c r="SN31" s="48">
        <v>3400</v>
      </c>
      <c r="SO31" s="48">
        <v>19200</v>
      </c>
      <c r="SP31" s="47">
        <v>7900</v>
      </c>
      <c r="SQ31" s="48">
        <v>6700</v>
      </c>
      <c r="SR31" s="48">
        <v>3500</v>
      </c>
      <c r="SS31" s="49">
        <v>18100</v>
      </c>
      <c r="ST31" s="48">
        <v>7200</v>
      </c>
      <c r="SU31" s="48">
        <v>5900</v>
      </c>
      <c r="SV31" s="48">
        <v>3500</v>
      </c>
      <c r="SW31" s="48">
        <v>16600</v>
      </c>
      <c r="SX31" s="47">
        <v>6400</v>
      </c>
      <c r="SY31" s="48">
        <v>5300</v>
      </c>
      <c r="SZ31" s="48">
        <v>3200</v>
      </c>
      <c r="TA31" s="49">
        <v>14900</v>
      </c>
      <c r="TB31" s="48">
        <v>4800</v>
      </c>
      <c r="TC31" s="48">
        <v>5200</v>
      </c>
      <c r="TD31" s="48">
        <v>2800</v>
      </c>
      <c r="TE31" s="48">
        <v>12800</v>
      </c>
      <c r="TF31" s="47">
        <v>4400</v>
      </c>
      <c r="TG31" s="48">
        <v>6300</v>
      </c>
      <c r="TH31" s="48">
        <v>2800</v>
      </c>
      <c r="TI31" s="49">
        <v>13500</v>
      </c>
      <c r="TJ31" s="48">
        <v>4300</v>
      </c>
      <c r="TK31" s="48">
        <v>6000</v>
      </c>
      <c r="TL31" s="48">
        <v>2800</v>
      </c>
      <c r="TM31" s="48">
        <v>13100</v>
      </c>
      <c r="TN31" s="47">
        <v>3600</v>
      </c>
      <c r="TO31" s="48">
        <v>6200</v>
      </c>
      <c r="TP31" s="48">
        <v>2700</v>
      </c>
      <c r="TQ31" s="49">
        <v>12500</v>
      </c>
      <c r="TR31" s="48">
        <v>3400</v>
      </c>
      <c r="TS31" s="48">
        <v>7600</v>
      </c>
      <c r="TT31" s="48">
        <v>2800</v>
      </c>
      <c r="TU31" s="48">
        <v>13800</v>
      </c>
      <c r="TV31" s="47">
        <v>2700</v>
      </c>
      <c r="TW31" s="48">
        <v>7300</v>
      </c>
      <c r="TX31" s="48">
        <v>2500</v>
      </c>
      <c r="TY31" s="49">
        <v>12500</v>
      </c>
      <c r="TZ31" s="48">
        <v>3400</v>
      </c>
      <c r="UA31" s="48">
        <v>7600</v>
      </c>
      <c r="UB31" s="48">
        <v>2600</v>
      </c>
      <c r="UC31" s="48">
        <v>13600</v>
      </c>
      <c r="UD31" s="47">
        <v>4200</v>
      </c>
      <c r="UE31" s="48">
        <v>7600</v>
      </c>
      <c r="UF31" s="48">
        <v>3200</v>
      </c>
      <c r="UG31" s="49">
        <v>15000</v>
      </c>
      <c r="UH31" s="48">
        <v>5600</v>
      </c>
      <c r="UI31" s="48">
        <v>8200</v>
      </c>
      <c r="UJ31" s="48">
        <v>4000</v>
      </c>
      <c r="UK31" s="48">
        <v>17800</v>
      </c>
      <c r="UL31" s="47">
        <v>6300</v>
      </c>
      <c r="UM31" s="48">
        <v>8200</v>
      </c>
      <c r="UN31" s="48">
        <v>4400</v>
      </c>
      <c r="UO31" s="49">
        <v>18900</v>
      </c>
      <c r="UP31" s="48">
        <v>6400</v>
      </c>
      <c r="UQ31" s="48">
        <v>7800</v>
      </c>
      <c r="UR31" s="48">
        <v>4500</v>
      </c>
      <c r="US31" s="48">
        <v>18700</v>
      </c>
      <c r="UT31" s="47">
        <v>6300</v>
      </c>
      <c r="UU31" s="48">
        <v>8300</v>
      </c>
      <c r="UV31" s="48">
        <v>4700</v>
      </c>
      <c r="UW31" s="49">
        <v>19300</v>
      </c>
      <c r="UX31" s="48">
        <v>5800</v>
      </c>
      <c r="UY31" s="48">
        <v>8300</v>
      </c>
      <c r="UZ31" s="48">
        <v>4200</v>
      </c>
      <c r="VA31" s="48">
        <v>18300</v>
      </c>
      <c r="VB31" s="47">
        <v>5700</v>
      </c>
      <c r="VC31" s="48">
        <v>7500</v>
      </c>
      <c r="VD31" s="48">
        <v>3700</v>
      </c>
      <c r="VE31" s="49">
        <v>16900</v>
      </c>
      <c r="VF31" s="48">
        <v>5800</v>
      </c>
      <c r="VG31" s="48">
        <v>7000</v>
      </c>
      <c r="VH31" s="48">
        <v>3300</v>
      </c>
      <c r="VI31" s="48">
        <v>16100.000000000002</v>
      </c>
      <c r="VJ31" s="47">
        <v>5600</v>
      </c>
      <c r="VK31" s="48">
        <v>6400</v>
      </c>
      <c r="VL31" s="48">
        <v>3100</v>
      </c>
      <c r="VM31" s="49">
        <v>15100</v>
      </c>
      <c r="VN31" s="48">
        <v>5300</v>
      </c>
      <c r="VO31" s="48">
        <v>6000</v>
      </c>
      <c r="VP31" s="48">
        <v>3400</v>
      </c>
      <c r="VQ31" s="48">
        <v>14700</v>
      </c>
      <c r="VR31" s="47">
        <v>4500</v>
      </c>
      <c r="VS31" s="48">
        <v>5300</v>
      </c>
      <c r="VT31" s="48">
        <v>3000</v>
      </c>
      <c r="VU31" s="49">
        <v>12800</v>
      </c>
      <c r="VV31" s="48">
        <v>4000</v>
      </c>
      <c r="VW31" s="48">
        <v>4800</v>
      </c>
      <c r="VX31" s="48">
        <v>3200</v>
      </c>
      <c r="VY31" s="48">
        <v>12000</v>
      </c>
      <c r="VZ31" s="47">
        <v>3900</v>
      </c>
      <c r="WA31" s="48">
        <v>4300</v>
      </c>
      <c r="WB31" s="48">
        <v>3300</v>
      </c>
      <c r="WC31" s="49">
        <v>11500</v>
      </c>
      <c r="WD31" s="48">
        <v>4500</v>
      </c>
      <c r="WE31" s="48">
        <v>4300</v>
      </c>
      <c r="WF31" s="48">
        <v>3400</v>
      </c>
      <c r="WG31" s="48">
        <v>12200</v>
      </c>
      <c r="WH31" s="47">
        <v>4800</v>
      </c>
      <c r="WI31" s="48">
        <v>5000</v>
      </c>
      <c r="WJ31" s="48">
        <v>2800</v>
      </c>
      <c r="WK31" s="49">
        <v>12600</v>
      </c>
      <c r="WL31" s="48">
        <v>4700</v>
      </c>
      <c r="WM31" s="48">
        <v>5300</v>
      </c>
      <c r="WN31" s="48">
        <v>2700</v>
      </c>
      <c r="WO31" s="48">
        <v>12700</v>
      </c>
      <c r="WP31" s="47">
        <v>4300</v>
      </c>
      <c r="WQ31" s="48">
        <v>6200</v>
      </c>
      <c r="WR31" s="48">
        <v>2500</v>
      </c>
      <c r="WS31" s="49">
        <v>13000</v>
      </c>
      <c r="WT31" s="48">
        <v>4400</v>
      </c>
      <c r="WU31" s="48">
        <v>6100</v>
      </c>
      <c r="WV31" s="48">
        <v>2100</v>
      </c>
      <c r="WW31" s="48">
        <v>12600</v>
      </c>
      <c r="WX31" s="47">
        <v>5000</v>
      </c>
      <c r="WY31" s="48">
        <v>6700</v>
      </c>
      <c r="WZ31" s="48">
        <v>1900</v>
      </c>
      <c r="XA31" s="49">
        <v>13600</v>
      </c>
      <c r="XB31" s="48">
        <v>4600</v>
      </c>
      <c r="XC31" s="48">
        <v>5500</v>
      </c>
      <c r="XD31" s="48">
        <v>1700</v>
      </c>
      <c r="XE31" s="48">
        <v>11800</v>
      </c>
      <c r="XF31" s="47">
        <v>1300</v>
      </c>
      <c r="XG31" s="48">
        <v>4100</v>
      </c>
      <c r="XH31" s="48">
        <v>200</v>
      </c>
      <c r="XI31" s="49">
        <v>5600</v>
      </c>
      <c r="XJ31" s="48">
        <v>1000</v>
      </c>
      <c r="XK31" s="48">
        <v>3800</v>
      </c>
      <c r="XL31" s="48">
        <v>200</v>
      </c>
      <c r="XM31" s="48">
        <v>5000</v>
      </c>
      <c r="XN31" s="47">
        <v>800</v>
      </c>
      <c r="XO31" s="48">
        <v>4900</v>
      </c>
      <c r="XP31" s="48">
        <v>500</v>
      </c>
      <c r="XQ31" s="49">
        <v>6200</v>
      </c>
      <c r="XR31" s="48">
        <v>700</v>
      </c>
      <c r="XS31" s="48">
        <v>3900</v>
      </c>
      <c r="XT31" s="48">
        <v>600</v>
      </c>
      <c r="XU31" s="48">
        <v>5200</v>
      </c>
      <c r="XV31" s="47">
        <v>2000</v>
      </c>
      <c r="XW31" s="48">
        <v>3500</v>
      </c>
      <c r="XX31" s="48">
        <v>900</v>
      </c>
      <c r="XY31" s="49">
        <v>6400</v>
      </c>
      <c r="XZ31" s="48">
        <v>2800</v>
      </c>
      <c r="YA31" s="48">
        <v>4000</v>
      </c>
      <c r="YB31" s="48">
        <v>1000</v>
      </c>
      <c r="YC31" s="48">
        <v>7800</v>
      </c>
      <c r="YD31" s="47">
        <v>2800</v>
      </c>
      <c r="YE31" s="48">
        <v>4300</v>
      </c>
      <c r="YF31" s="48">
        <v>1000</v>
      </c>
      <c r="YG31" s="49">
        <v>8100</v>
      </c>
      <c r="YH31" s="48">
        <v>2900</v>
      </c>
      <c r="YI31" s="48">
        <v>4700</v>
      </c>
      <c r="YJ31" s="48">
        <v>1000</v>
      </c>
      <c r="YK31" s="48">
        <v>8600</v>
      </c>
      <c r="YL31" s="47">
        <v>2500</v>
      </c>
      <c r="YM31" s="48">
        <v>5200</v>
      </c>
      <c r="YN31" s="48">
        <v>1000</v>
      </c>
      <c r="YO31" s="49">
        <v>8700</v>
      </c>
      <c r="YP31" s="48">
        <v>2200</v>
      </c>
      <c r="YQ31" s="48">
        <v>5500</v>
      </c>
      <c r="YR31" s="48">
        <v>700</v>
      </c>
      <c r="YS31" s="48">
        <v>8400</v>
      </c>
      <c r="YT31" s="47">
        <v>2000</v>
      </c>
      <c r="YU31" s="48">
        <v>5600</v>
      </c>
      <c r="YV31" s="48">
        <v>1300</v>
      </c>
      <c r="YW31" s="49">
        <v>8900</v>
      </c>
      <c r="YX31" s="48">
        <v>1900</v>
      </c>
      <c r="YY31" s="48">
        <v>5000</v>
      </c>
      <c r="YZ31" s="48">
        <v>900</v>
      </c>
      <c r="ZA31" s="48">
        <v>7800</v>
      </c>
      <c r="ZB31" s="47">
        <v>1500</v>
      </c>
      <c r="ZC31" s="48">
        <v>4300</v>
      </c>
      <c r="ZD31" s="48">
        <v>800</v>
      </c>
      <c r="ZE31" s="49">
        <v>6600</v>
      </c>
      <c r="ZF31" s="48">
        <v>1500</v>
      </c>
      <c r="ZG31" s="48">
        <v>4500</v>
      </c>
      <c r="ZH31" s="48">
        <v>700</v>
      </c>
      <c r="ZI31" s="48">
        <v>6700</v>
      </c>
      <c r="ZJ31" s="47">
        <v>1339</v>
      </c>
      <c r="ZK31" s="48">
        <v>4398</v>
      </c>
      <c r="ZL31" s="48">
        <v>669</v>
      </c>
      <c r="ZM31" s="49">
        <v>6406</v>
      </c>
      <c r="ZN31" s="48">
        <v>953</v>
      </c>
      <c r="ZO31" s="48">
        <v>3102</v>
      </c>
      <c r="ZP31" s="48">
        <v>630</v>
      </c>
      <c r="ZQ31" s="48">
        <v>4685</v>
      </c>
      <c r="ZR31" s="47">
        <v>2027</v>
      </c>
      <c r="ZS31" s="48">
        <v>3945</v>
      </c>
      <c r="ZT31" s="48">
        <v>1155</v>
      </c>
      <c r="ZU31" s="49">
        <v>7127</v>
      </c>
      <c r="ZV31" s="48">
        <v>2050</v>
      </c>
      <c r="ZW31" s="48">
        <v>5163</v>
      </c>
      <c r="ZX31" s="48">
        <v>1189</v>
      </c>
      <c r="ZY31" s="48">
        <v>8402</v>
      </c>
      <c r="ZZ31" s="47">
        <v>2246</v>
      </c>
      <c r="AAA31" s="48">
        <v>4736</v>
      </c>
      <c r="AAB31" s="48">
        <v>1318</v>
      </c>
      <c r="AAC31" s="49">
        <v>8300</v>
      </c>
      <c r="AAD31" s="48">
        <v>1855</v>
      </c>
      <c r="AAE31" s="48">
        <v>5015</v>
      </c>
      <c r="AAF31" s="48">
        <v>1414</v>
      </c>
      <c r="AAG31" s="48">
        <v>8284</v>
      </c>
      <c r="AAH31" s="47">
        <v>1550</v>
      </c>
      <c r="AAI31" s="48">
        <v>6053</v>
      </c>
      <c r="AAJ31" s="48">
        <v>1340</v>
      </c>
      <c r="AAK31" s="49">
        <v>8943</v>
      </c>
      <c r="AAL31" s="48">
        <v>1445</v>
      </c>
      <c r="AAM31" s="48">
        <v>5945</v>
      </c>
      <c r="AAN31" s="48">
        <v>1233</v>
      </c>
      <c r="AAO31" s="48">
        <v>8623</v>
      </c>
      <c r="AAP31" s="47">
        <v>1305</v>
      </c>
      <c r="AAQ31" s="48">
        <v>6142</v>
      </c>
      <c r="AAR31" s="48">
        <v>1121</v>
      </c>
      <c r="AAS31" s="49">
        <v>8568</v>
      </c>
      <c r="AAT31" s="48">
        <v>1100</v>
      </c>
      <c r="AAU31" s="48">
        <v>6800</v>
      </c>
      <c r="AAV31" s="48">
        <v>939</v>
      </c>
      <c r="AAW31" s="48">
        <v>8839</v>
      </c>
      <c r="AAX31" s="47">
        <v>1213</v>
      </c>
      <c r="AAY31" s="48">
        <v>7241</v>
      </c>
      <c r="AAZ31" s="48">
        <v>910</v>
      </c>
      <c r="ABA31" s="49">
        <v>9364</v>
      </c>
      <c r="ABB31" s="47">
        <v>1112</v>
      </c>
      <c r="ABC31" s="64">
        <v>6054</v>
      </c>
      <c r="ABD31" s="64">
        <v>816</v>
      </c>
      <c r="ABE31" s="50">
        <v>7982</v>
      </c>
      <c r="ABF31" s="47">
        <v>1027</v>
      </c>
      <c r="ABG31" s="48">
        <v>4995</v>
      </c>
      <c r="ABH31" s="48">
        <v>510</v>
      </c>
      <c r="ABI31" s="49">
        <f t="shared" si="1439"/>
        <v>6532</v>
      </c>
      <c r="ABJ31" s="48">
        <v>749</v>
      </c>
      <c r="ABK31" s="48">
        <v>3826</v>
      </c>
      <c r="ABL31" s="48">
        <v>483</v>
      </c>
      <c r="ABM31" s="49">
        <f t="shared" si="1440"/>
        <v>5058</v>
      </c>
      <c r="ABN31" s="47">
        <v>2002</v>
      </c>
      <c r="ABO31" s="48">
        <v>5152</v>
      </c>
      <c r="ABP31" s="48">
        <v>1008</v>
      </c>
      <c r="ABQ31" s="49">
        <v>8162</v>
      </c>
      <c r="ABR31" s="48">
        <v>4933</v>
      </c>
      <c r="ABS31" s="48">
        <v>7155</v>
      </c>
      <c r="ABT31" s="48">
        <v>1682</v>
      </c>
      <c r="ABU31" s="48">
        <v>13770</v>
      </c>
      <c r="ABV31" s="47">
        <v>4800</v>
      </c>
      <c r="ABW31" s="48">
        <v>7693</v>
      </c>
      <c r="ABX31" s="48">
        <v>1967</v>
      </c>
      <c r="ABY31" s="8">
        <f>SUM(ABV31:ABX31)</f>
        <v>14460</v>
      </c>
      <c r="ABZ31" s="47">
        <v>4721</v>
      </c>
      <c r="ACA31" s="48">
        <v>7144</v>
      </c>
      <c r="ACB31" s="48">
        <v>1915</v>
      </c>
      <c r="ACC31" s="8">
        <f>SUM(ABZ31:ACB31)</f>
        <v>13780</v>
      </c>
      <c r="ACD31" s="47">
        <v>4280</v>
      </c>
      <c r="ACE31" s="48">
        <v>6340</v>
      </c>
      <c r="ACF31" s="48">
        <v>1744</v>
      </c>
      <c r="ACG31" s="8">
        <f>SUM(ACD31:ACF31)</f>
        <v>12364</v>
      </c>
      <c r="ACH31" s="48">
        <v>3985</v>
      </c>
      <c r="ACI31" s="48">
        <v>5661</v>
      </c>
      <c r="ACJ31" s="48">
        <v>1710</v>
      </c>
      <c r="ACK31" s="8">
        <f>SUM(ACH31:ACJ31)</f>
        <v>11356</v>
      </c>
      <c r="ACL31" s="48">
        <v>3479</v>
      </c>
      <c r="ACM31" s="48">
        <v>5204</v>
      </c>
      <c r="ACN31" s="48">
        <v>1334</v>
      </c>
      <c r="ACO31" s="8">
        <f>SUM(ACL31:ACN31)</f>
        <v>10017</v>
      </c>
      <c r="ACP31" s="48">
        <v>3132</v>
      </c>
      <c r="ACQ31" s="48">
        <v>4969</v>
      </c>
      <c r="ACR31" s="48">
        <v>1266</v>
      </c>
      <c r="ACS31" s="8">
        <f>SUM(ACP31:ACR31)</f>
        <v>9367</v>
      </c>
      <c r="ACT31" s="47">
        <v>3234</v>
      </c>
      <c r="ACU31" s="48">
        <v>5475</v>
      </c>
      <c r="ACV31" s="48">
        <v>1167</v>
      </c>
      <c r="ACW31" s="8">
        <f>SUM(ACT31:ACV31)</f>
        <v>9876</v>
      </c>
      <c r="ACX31" s="47">
        <v>2724</v>
      </c>
      <c r="ACY31" s="48">
        <v>5567</v>
      </c>
      <c r="ACZ31" s="48">
        <v>1261</v>
      </c>
      <c r="ADA31" s="8">
        <f>SUM(ACX31:ACZ31)</f>
        <v>9552</v>
      </c>
      <c r="ADB31" s="47">
        <v>0</v>
      </c>
      <c r="ADC31" s="48">
        <v>0</v>
      </c>
      <c r="ADD31" s="48">
        <v>0</v>
      </c>
      <c r="ADE31" s="8">
        <f>SUM(ADB31:ADD31)</f>
        <v>0</v>
      </c>
      <c r="ADF31" s="47">
        <v>0</v>
      </c>
      <c r="ADG31" s="48">
        <v>0</v>
      </c>
      <c r="ADH31" s="48">
        <v>0</v>
      </c>
      <c r="ADI31" s="8">
        <f>SUM(ADF31:ADH31)</f>
        <v>0</v>
      </c>
      <c r="ADJ31" s="47">
        <v>0</v>
      </c>
      <c r="ADK31" s="48">
        <v>0</v>
      </c>
      <c r="ADL31" s="48">
        <v>0</v>
      </c>
      <c r="ADM31" s="8">
        <f>SUM(ADJ31:ADL31)</f>
        <v>0</v>
      </c>
      <c r="ADN31" s="47">
        <v>0</v>
      </c>
      <c r="ADO31" s="48">
        <v>0</v>
      </c>
      <c r="ADP31" s="48">
        <v>0</v>
      </c>
      <c r="ADQ31" s="8">
        <f>SUM(ADN31:ADP31)</f>
        <v>0</v>
      </c>
      <c r="ADR31" s="47">
        <v>0</v>
      </c>
      <c r="ADS31" s="48">
        <v>0</v>
      </c>
      <c r="ADT31" s="48">
        <v>0</v>
      </c>
      <c r="ADU31" s="8">
        <f>SUM(ADR31:ADT31)</f>
        <v>0</v>
      </c>
      <c r="ADV31" s="47">
        <v>0</v>
      </c>
      <c r="ADW31" s="48">
        <v>0</v>
      </c>
      <c r="ADX31" s="48">
        <v>0</v>
      </c>
      <c r="ADY31" s="8">
        <f>SUM(ADV31:ADX31)</f>
        <v>0</v>
      </c>
      <c r="ADZ31" s="47">
        <v>0</v>
      </c>
      <c r="AEA31" s="48">
        <v>0</v>
      </c>
      <c r="AEB31" s="48">
        <v>0</v>
      </c>
      <c r="AEC31" s="8">
        <f>SUM(ADZ31:AEB31)</f>
        <v>0</v>
      </c>
      <c r="AED31" s="47">
        <v>0</v>
      </c>
      <c r="AEE31" s="48">
        <v>0</v>
      </c>
      <c r="AEF31" s="48">
        <v>0</v>
      </c>
      <c r="AEG31" s="8">
        <f>SUM(AED31:AEF31)</f>
        <v>0</v>
      </c>
      <c r="AEH31" s="47">
        <v>0</v>
      </c>
      <c r="AEI31" s="48">
        <v>0</v>
      </c>
      <c r="AEJ31" s="48">
        <v>0</v>
      </c>
      <c r="AEK31" s="8">
        <f>SUM(AEH31:AEJ31)</f>
        <v>0</v>
      </c>
      <c r="AEL31" s="47">
        <v>0</v>
      </c>
      <c r="AEM31" s="48">
        <v>0</v>
      </c>
      <c r="AEN31" s="48">
        <v>0</v>
      </c>
      <c r="AEO31" s="8">
        <f>SUM(AEL31:AEN31)</f>
        <v>0</v>
      </c>
      <c r="AEP31" s="47">
        <v>0</v>
      </c>
      <c r="AEQ31" s="48">
        <v>0</v>
      </c>
      <c r="AER31" s="48">
        <v>0</v>
      </c>
      <c r="AES31" s="8">
        <f>SUM(AEP31:AER31)</f>
        <v>0</v>
      </c>
      <c r="AET31" s="47">
        <v>0</v>
      </c>
      <c r="AEU31" s="48">
        <v>0</v>
      </c>
      <c r="AEV31" s="48">
        <v>0</v>
      </c>
      <c r="AEW31" s="8">
        <f>SUM(AET31:AEV31)</f>
        <v>0</v>
      </c>
      <c r="AEX31" s="47">
        <v>0</v>
      </c>
      <c r="AEY31" s="48">
        <v>0</v>
      </c>
      <c r="AEZ31" s="48">
        <v>0</v>
      </c>
      <c r="AFA31" s="8">
        <f>SUM(AEX31:AEZ31)</f>
        <v>0</v>
      </c>
      <c r="AFB31" s="47">
        <v>0</v>
      </c>
      <c r="AFC31" s="48">
        <v>0</v>
      </c>
      <c r="AFD31" s="48">
        <v>0</v>
      </c>
      <c r="AFE31" s="8">
        <f>SUM(AFB31:AFD31)</f>
        <v>0</v>
      </c>
      <c r="AFF31" s="47">
        <v>0</v>
      </c>
      <c r="AFG31" s="48">
        <v>0</v>
      </c>
      <c r="AFH31" s="48">
        <v>0</v>
      </c>
      <c r="AFI31" s="8">
        <f>SUM(AFF31:AFH31)</f>
        <v>0</v>
      </c>
      <c r="AFJ31" s="47">
        <v>0</v>
      </c>
      <c r="AFK31" s="48">
        <v>0</v>
      </c>
      <c r="AFL31" s="48">
        <v>0</v>
      </c>
      <c r="AFM31" s="8">
        <f>SUM(AFJ31:AFL31)</f>
        <v>0</v>
      </c>
      <c r="AFN31" s="47">
        <v>0</v>
      </c>
      <c r="AFO31" s="48">
        <v>0</v>
      </c>
      <c r="AFP31" s="48">
        <v>0</v>
      </c>
      <c r="AFQ31" s="8">
        <f>SUM(AFN31:AFP31)</f>
        <v>0</v>
      </c>
      <c r="AFR31" s="47">
        <v>0</v>
      </c>
      <c r="AFS31" s="48">
        <v>0</v>
      </c>
      <c r="AFT31" s="48">
        <v>0</v>
      </c>
      <c r="AFU31" s="8">
        <f>SUM(AFR31:AFT31)</f>
        <v>0</v>
      </c>
      <c r="AFV31" s="47">
        <v>0</v>
      </c>
      <c r="AFW31" s="48">
        <v>0</v>
      </c>
      <c r="AFX31" s="48">
        <v>0</v>
      </c>
      <c r="AFY31" s="8">
        <f>SUM(AFV31:AFX31)</f>
        <v>0</v>
      </c>
      <c r="AFZ31" s="47">
        <v>0</v>
      </c>
      <c r="AGA31" s="48">
        <v>0</v>
      </c>
      <c r="AGB31" s="48">
        <v>0</v>
      </c>
      <c r="AGC31" s="8">
        <f>SUM(AFZ31:AGB31)</f>
        <v>0</v>
      </c>
      <c r="AGD31" s="47">
        <v>0</v>
      </c>
      <c r="AGE31" s="48">
        <v>0</v>
      </c>
      <c r="AGF31" s="48">
        <v>0</v>
      </c>
      <c r="AGG31" s="8">
        <f>SUM(AGD31:AGF31)</f>
        <v>0</v>
      </c>
      <c r="AGH31" s="47">
        <v>0</v>
      </c>
      <c r="AGI31" s="48">
        <v>0</v>
      </c>
      <c r="AGJ31" s="48">
        <v>0</v>
      </c>
      <c r="AGK31" s="8">
        <f>SUM(AGH31:AGJ31)</f>
        <v>0</v>
      </c>
      <c r="AGL31" s="47">
        <v>0</v>
      </c>
      <c r="AGM31" s="48">
        <v>0</v>
      </c>
      <c r="AGN31" s="48">
        <v>0</v>
      </c>
      <c r="AGO31" s="8">
        <f>SUM(AGL31:AGN31)</f>
        <v>0</v>
      </c>
      <c r="AGP31" s="47">
        <v>0</v>
      </c>
      <c r="AGQ31" s="48">
        <v>0</v>
      </c>
      <c r="AGR31" s="48">
        <v>0</v>
      </c>
      <c r="AGS31" s="8">
        <f>SUM(AGP31:AGR31)</f>
        <v>0</v>
      </c>
      <c r="AGT31" s="47">
        <v>0</v>
      </c>
      <c r="AGU31" s="48">
        <v>0</v>
      </c>
      <c r="AGV31" s="48">
        <v>0</v>
      </c>
      <c r="AGW31" s="8">
        <f>SUM(AGT31:AGV31)</f>
        <v>0</v>
      </c>
      <c r="AGX31" s="47">
        <v>0</v>
      </c>
      <c r="AGY31" s="48">
        <v>0</v>
      </c>
      <c r="AGZ31" s="48">
        <v>0</v>
      </c>
      <c r="AHA31" s="8">
        <f>SUM(AGX31:AGZ31)</f>
        <v>0</v>
      </c>
      <c r="AHB31" s="47">
        <v>0</v>
      </c>
      <c r="AHC31" s="48">
        <v>0</v>
      </c>
      <c r="AHD31" s="48">
        <v>0</v>
      </c>
      <c r="AHE31" s="8">
        <f>SUM(AHB31:AHD31)</f>
        <v>0</v>
      </c>
      <c r="AHF31" s="47">
        <v>0</v>
      </c>
      <c r="AHG31" s="48">
        <v>0</v>
      </c>
      <c r="AHH31" s="48">
        <v>0</v>
      </c>
      <c r="AHI31" s="8">
        <f>SUM(AHF31:AHH31)</f>
        <v>0</v>
      </c>
      <c r="AHJ31" s="47">
        <v>0</v>
      </c>
      <c r="AHK31" s="48">
        <v>0</v>
      </c>
      <c r="AHL31" s="48">
        <v>0</v>
      </c>
      <c r="AHM31" s="8">
        <f>SUM(AHJ31:AHL31)</f>
        <v>0</v>
      </c>
      <c r="AHN31" s="47">
        <v>0</v>
      </c>
      <c r="AHO31" s="48">
        <v>0</v>
      </c>
      <c r="AHP31" s="48">
        <v>0</v>
      </c>
      <c r="AHQ31" s="8">
        <f>SUM(AHN31:AHP31)</f>
        <v>0</v>
      </c>
      <c r="AHR31" s="47">
        <v>0</v>
      </c>
      <c r="AHS31" s="48">
        <v>0</v>
      </c>
      <c r="AHT31" s="48">
        <v>0</v>
      </c>
      <c r="AHU31" s="8">
        <f>SUM(AHR31:AHT31)</f>
        <v>0</v>
      </c>
      <c r="AHV31" s="47">
        <v>0</v>
      </c>
      <c r="AHW31" s="48">
        <v>0</v>
      </c>
      <c r="AHX31" s="48">
        <v>0</v>
      </c>
      <c r="AHY31" s="8">
        <f>SUM(AHV31:AHX31)</f>
        <v>0</v>
      </c>
      <c r="AHZ31" s="47">
        <v>0</v>
      </c>
      <c r="AIA31" s="48">
        <v>0</v>
      </c>
      <c r="AIB31" s="48">
        <v>0</v>
      </c>
      <c r="AIC31" s="8">
        <f>SUM(AHZ31:AIB31)</f>
        <v>0</v>
      </c>
      <c r="AID31" s="47">
        <v>0</v>
      </c>
      <c r="AIE31" s="48">
        <v>0</v>
      </c>
      <c r="AIF31" s="48">
        <v>0</v>
      </c>
      <c r="AIG31" s="8">
        <f>SUM(AID31:AIF31)</f>
        <v>0</v>
      </c>
      <c r="AIH31" s="47">
        <v>0</v>
      </c>
      <c r="AII31" s="48">
        <v>0</v>
      </c>
      <c r="AIJ31" s="48">
        <v>0</v>
      </c>
      <c r="AIK31" s="8">
        <f>SUM(AIH31:AIJ31)</f>
        <v>0</v>
      </c>
      <c r="AIL31" s="47">
        <v>0</v>
      </c>
      <c r="AIM31" s="48">
        <v>0</v>
      </c>
      <c r="AIN31" s="48">
        <v>0</v>
      </c>
      <c r="AIO31" s="8">
        <f>SUM(AIL31:AIN31)</f>
        <v>0</v>
      </c>
      <c r="AIP31" s="47">
        <v>0</v>
      </c>
      <c r="AIQ31" s="48">
        <v>0</v>
      </c>
      <c r="AIR31" s="48">
        <v>0</v>
      </c>
      <c r="AIS31" s="8">
        <f>SUM(AIP31:AIR31)</f>
        <v>0</v>
      </c>
      <c r="AIT31" s="47">
        <v>0</v>
      </c>
      <c r="AIU31" s="48">
        <v>0</v>
      </c>
      <c r="AIV31" s="48">
        <v>0</v>
      </c>
      <c r="AIW31" s="8">
        <f>SUM(AIT31:AIV31)</f>
        <v>0</v>
      </c>
      <c r="AIX31" s="47">
        <v>0</v>
      </c>
      <c r="AIY31" s="48">
        <v>0</v>
      </c>
      <c r="AIZ31" s="48">
        <v>0</v>
      </c>
      <c r="AJA31" s="8">
        <f>SUM(AIX31:AIZ31)</f>
        <v>0</v>
      </c>
      <c r="AJB31" s="47">
        <v>0</v>
      </c>
      <c r="AJC31" s="48">
        <v>0</v>
      </c>
      <c r="AJD31" s="48">
        <v>0</v>
      </c>
      <c r="AJE31" s="8">
        <f>SUM(AJB31:AJD31)</f>
        <v>0</v>
      </c>
      <c r="AJF31" s="47">
        <v>0</v>
      </c>
      <c r="AJG31" s="48">
        <v>0</v>
      </c>
      <c r="AJH31" s="48">
        <v>0</v>
      </c>
      <c r="AJI31" s="8">
        <f>SUM(AJF31:AJH31)</f>
        <v>0</v>
      </c>
      <c r="AJJ31" s="47">
        <v>0</v>
      </c>
      <c r="AJK31" s="48">
        <v>0</v>
      </c>
      <c r="AJL31" s="48">
        <v>0</v>
      </c>
      <c r="AJM31" s="8">
        <f>SUM(AJJ31:AJL31)</f>
        <v>0</v>
      </c>
      <c r="AJN31" s="47">
        <v>0</v>
      </c>
      <c r="AJO31" s="48">
        <v>0</v>
      </c>
      <c r="AJP31" s="48">
        <v>0</v>
      </c>
      <c r="AJQ31" s="8">
        <f>SUM(AJN31:AJP31)</f>
        <v>0</v>
      </c>
      <c r="AJR31" s="47">
        <v>0</v>
      </c>
      <c r="AJS31" s="48">
        <v>0</v>
      </c>
      <c r="AJT31" s="48">
        <v>0</v>
      </c>
      <c r="AJU31" s="8">
        <f>SUM(AJR31:AJT31)</f>
        <v>0</v>
      </c>
      <c r="AJV31" s="47">
        <v>0</v>
      </c>
      <c r="AJW31" s="48">
        <v>0</v>
      </c>
      <c r="AJX31" s="48">
        <v>0</v>
      </c>
      <c r="AJY31" s="8">
        <f>SUM(AJV31:AJX31)</f>
        <v>0</v>
      </c>
      <c r="AJZ31" s="47">
        <v>0</v>
      </c>
      <c r="AKA31" s="48">
        <v>0</v>
      </c>
      <c r="AKB31" s="48">
        <v>0</v>
      </c>
      <c r="AKC31" s="8">
        <f>SUM(AJZ31:AKB31)</f>
        <v>0</v>
      </c>
      <c r="AKD31" s="47">
        <v>0</v>
      </c>
      <c r="AKE31" s="48">
        <v>0</v>
      </c>
      <c r="AKF31" s="48">
        <v>0</v>
      </c>
      <c r="AKG31" s="8">
        <f>SUM(AKD31:AKF31)</f>
        <v>0</v>
      </c>
      <c r="AKH31" s="47">
        <v>0</v>
      </c>
      <c r="AKI31" s="48">
        <v>0</v>
      </c>
      <c r="AKJ31" s="48">
        <v>0</v>
      </c>
      <c r="AKK31" s="8">
        <f>SUM(AKH31:AKJ31)</f>
        <v>0</v>
      </c>
      <c r="AKL31" s="47">
        <v>0</v>
      </c>
      <c r="AKM31" s="48">
        <v>0</v>
      </c>
      <c r="AKN31" s="48">
        <v>0</v>
      </c>
      <c r="AKO31" s="8">
        <f>SUM(AKL31:AKN31)</f>
        <v>0</v>
      </c>
      <c r="AKP31" s="47">
        <v>0</v>
      </c>
      <c r="AKQ31" s="48">
        <v>0</v>
      </c>
      <c r="AKR31" s="48">
        <v>0</v>
      </c>
      <c r="AKS31" s="8">
        <f>SUM(AKP31:AKR31)</f>
        <v>0</v>
      </c>
      <c r="AKT31" s="47">
        <v>0</v>
      </c>
      <c r="AKU31" s="48">
        <v>0</v>
      </c>
      <c r="AKV31" s="48">
        <v>0</v>
      </c>
      <c r="AKW31" s="8">
        <f>SUM(AKT31:AKV31)</f>
        <v>0</v>
      </c>
      <c r="AKX31" s="47">
        <v>0</v>
      </c>
      <c r="AKY31" s="48">
        <v>0</v>
      </c>
      <c r="AKZ31" s="48">
        <v>0</v>
      </c>
      <c r="ALA31" s="8">
        <f>SUM(AKX31:AKZ31)</f>
        <v>0</v>
      </c>
      <c r="ALB31" s="47">
        <v>0</v>
      </c>
      <c r="ALC31" s="48">
        <v>0</v>
      </c>
      <c r="ALD31" s="48">
        <v>0</v>
      </c>
      <c r="ALE31" s="8">
        <f>SUM(ALB31:ALD31)</f>
        <v>0</v>
      </c>
      <c r="ALF31" s="47">
        <v>0</v>
      </c>
      <c r="ALG31" s="48">
        <v>0</v>
      </c>
      <c r="ALH31" s="48">
        <v>0</v>
      </c>
      <c r="ALI31" s="8">
        <f>SUM(ALF31:ALH31)</f>
        <v>0</v>
      </c>
      <c r="ALJ31" s="47">
        <v>0</v>
      </c>
      <c r="ALK31" s="48">
        <v>0</v>
      </c>
      <c r="ALL31" s="48">
        <v>0</v>
      </c>
      <c r="ALM31" s="8">
        <f>SUM(ALJ31:ALL31)</f>
        <v>0</v>
      </c>
      <c r="ALN31" s="47">
        <v>0</v>
      </c>
      <c r="ALO31" s="48">
        <v>0</v>
      </c>
      <c r="ALP31" s="48">
        <v>0</v>
      </c>
      <c r="ALQ31" s="8">
        <f>SUM(ALN31:ALP31)</f>
        <v>0</v>
      </c>
      <c r="ALR31" s="47">
        <v>0</v>
      </c>
      <c r="ALS31" s="48">
        <v>0</v>
      </c>
      <c r="ALT31" s="48">
        <v>0</v>
      </c>
      <c r="ALU31" s="8">
        <f>SUM(ALR31:ALT31)</f>
        <v>0</v>
      </c>
      <c r="ALV31" s="47">
        <v>0</v>
      </c>
      <c r="ALW31" s="48">
        <v>0</v>
      </c>
      <c r="ALX31" s="48">
        <v>0</v>
      </c>
      <c r="ALY31" s="8">
        <f>SUM(ALV31:ALX31)</f>
        <v>0</v>
      </c>
      <c r="ALZ31" s="47">
        <v>0</v>
      </c>
      <c r="AMA31" s="48">
        <v>0</v>
      </c>
      <c r="AMB31" s="48">
        <v>0</v>
      </c>
      <c r="AMC31" s="8">
        <f>SUM(ALZ31:AMB31)</f>
        <v>0</v>
      </c>
      <c r="AMD31" s="47">
        <v>0</v>
      </c>
      <c r="AME31" s="48">
        <v>0</v>
      </c>
      <c r="AMF31" s="48">
        <v>0</v>
      </c>
      <c r="AMG31" s="8">
        <f>SUM(AMD31:AMF31)</f>
        <v>0</v>
      </c>
      <c r="AMH31" s="47">
        <v>0</v>
      </c>
      <c r="AMI31" s="48">
        <v>0</v>
      </c>
      <c r="AMJ31" s="48">
        <v>0</v>
      </c>
      <c r="AMK31" s="8">
        <f>SUM(AMH31:AMJ31)</f>
        <v>0</v>
      </c>
      <c r="AML31" s="47">
        <v>0</v>
      </c>
      <c r="AMM31" s="48">
        <v>0</v>
      </c>
      <c r="AMN31" s="48">
        <v>0</v>
      </c>
      <c r="AMO31" s="8">
        <f>SUM(AML31:AMN31)</f>
        <v>0</v>
      </c>
      <c r="AMP31" s="47">
        <v>0</v>
      </c>
      <c r="AMQ31" s="48">
        <v>0</v>
      </c>
      <c r="AMR31" s="48">
        <v>0</v>
      </c>
      <c r="AMS31" s="8">
        <f>SUM(AMP31:AMR31)</f>
        <v>0</v>
      </c>
      <c r="AMT31" s="47">
        <v>0</v>
      </c>
      <c r="AMU31" s="48">
        <v>0</v>
      </c>
      <c r="AMV31" s="48">
        <v>0</v>
      </c>
      <c r="AMW31" s="8">
        <f>SUM(AMT31:AMV31)</f>
        <v>0</v>
      </c>
      <c r="AMX31" s="47">
        <v>0</v>
      </c>
      <c r="AMY31" s="48">
        <v>0</v>
      </c>
      <c r="AMZ31" s="48">
        <v>0</v>
      </c>
      <c r="ANA31" s="8">
        <f>SUM(AMX31:AMZ31)</f>
        <v>0</v>
      </c>
      <c r="ANB31" s="47">
        <v>0</v>
      </c>
      <c r="ANC31" s="48">
        <v>0</v>
      </c>
      <c r="AND31" s="48">
        <v>0</v>
      </c>
      <c r="ANE31" s="8">
        <f>SUM(ANB31:AND31)</f>
        <v>0</v>
      </c>
      <c r="ANF31" s="47">
        <v>0</v>
      </c>
      <c r="ANG31" s="48">
        <v>0</v>
      </c>
      <c r="ANH31" s="48">
        <v>0</v>
      </c>
      <c r="ANI31" s="8">
        <f>SUM(ANF31:ANH31)</f>
        <v>0</v>
      </c>
      <c r="ANJ31" s="47">
        <v>0</v>
      </c>
      <c r="ANK31" s="48">
        <v>0</v>
      </c>
      <c r="ANL31" s="48">
        <v>0</v>
      </c>
      <c r="ANM31" s="8">
        <f>SUM(ANJ31:ANL31)</f>
        <v>0</v>
      </c>
      <c r="ANN31" s="47">
        <v>0</v>
      </c>
      <c r="ANO31" s="48">
        <v>0</v>
      </c>
      <c r="ANP31" s="48">
        <v>0</v>
      </c>
      <c r="ANQ31" s="8">
        <f>SUM(ANN31:ANP31)</f>
        <v>0</v>
      </c>
      <c r="ANR31" s="47">
        <v>0</v>
      </c>
      <c r="ANS31" s="48">
        <v>0</v>
      </c>
      <c r="ANT31" s="48">
        <v>0</v>
      </c>
      <c r="ANU31" s="8">
        <f>SUM(ANR31:ANT31)</f>
        <v>0</v>
      </c>
      <c r="ANV31" s="47">
        <v>0</v>
      </c>
      <c r="ANW31" s="48">
        <v>0</v>
      </c>
      <c r="ANX31" s="48">
        <v>0</v>
      </c>
      <c r="ANY31" s="8">
        <f>SUM(ANV31:ANX31)</f>
        <v>0</v>
      </c>
      <c r="ANZ31" s="47">
        <v>0</v>
      </c>
      <c r="AOA31" s="48">
        <v>0</v>
      </c>
      <c r="AOB31" s="48">
        <v>0</v>
      </c>
      <c r="AOC31" s="8">
        <f>SUM(ANZ31:AOB31)</f>
        <v>0</v>
      </c>
      <c r="AOD31" s="47">
        <v>0</v>
      </c>
      <c r="AOE31" s="48">
        <v>0</v>
      </c>
      <c r="AOF31" s="48">
        <v>0</v>
      </c>
      <c r="AOG31" s="8">
        <f>SUM(AOD31:AOF31)</f>
        <v>0</v>
      </c>
      <c r="AOH31" s="47">
        <v>0</v>
      </c>
      <c r="AOI31" s="48">
        <v>0</v>
      </c>
      <c r="AOJ31" s="48">
        <v>0</v>
      </c>
      <c r="AOK31" s="8">
        <f>SUM(AOH31:AOJ31)</f>
        <v>0</v>
      </c>
      <c r="AOL31" s="47">
        <v>0</v>
      </c>
      <c r="AOM31" s="48">
        <v>0</v>
      </c>
      <c r="AON31" s="48">
        <v>0</v>
      </c>
      <c r="AOO31" s="8">
        <f>SUM(AOL31:AON31)</f>
        <v>0</v>
      </c>
      <c r="AOP31" s="47">
        <v>0</v>
      </c>
      <c r="AOQ31" s="48">
        <v>0</v>
      </c>
      <c r="AOR31" s="48">
        <v>0</v>
      </c>
      <c r="AOS31" s="8">
        <f>SUM(AOP31:AOR31)</f>
        <v>0</v>
      </c>
      <c r="AOT31" s="47">
        <v>0</v>
      </c>
      <c r="AOU31" s="48">
        <v>0</v>
      </c>
      <c r="AOV31" s="48">
        <v>0</v>
      </c>
      <c r="AOW31" s="8">
        <f>SUM(AOT31:AOV31)</f>
        <v>0</v>
      </c>
      <c r="AOX31" s="47">
        <v>0</v>
      </c>
      <c r="AOY31" s="48">
        <v>0</v>
      </c>
      <c r="AOZ31" s="48">
        <v>0</v>
      </c>
      <c r="APA31" s="8">
        <f>SUM(AOX31:AOZ31)</f>
        <v>0</v>
      </c>
      <c r="APB31" s="47">
        <v>0</v>
      </c>
      <c r="APC31" s="48">
        <v>0</v>
      </c>
      <c r="APD31" s="48">
        <v>0</v>
      </c>
      <c r="APE31" s="8">
        <f>SUM(APB31:APD31)</f>
        <v>0</v>
      </c>
      <c r="APF31" s="47">
        <v>0</v>
      </c>
      <c r="APG31" s="48">
        <v>0</v>
      </c>
      <c r="APH31" s="48">
        <v>0</v>
      </c>
      <c r="API31" s="8">
        <f>SUM(APF31:APH31)</f>
        <v>0</v>
      </c>
      <c r="APJ31" s="47">
        <v>0</v>
      </c>
      <c r="APK31" s="48">
        <v>0</v>
      </c>
      <c r="APL31" s="48">
        <v>0</v>
      </c>
      <c r="APM31" s="8">
        <f>SUM(APJ31:APL31)</f>
        <v>0</v>
      </c>
      <c r="APN31" s="47">
        <v>0</v>
      </c>
      <c r="APO31" s="48">
        <v>0</v>
      </c>
      <c r="APP31" s="48">
        <v>0</v>
      </c>
      <c r="APQ31" s="8">
        <f>SUM(APN31:APP31)</f>
        <v>0</v>
      </c>
      <c r="APR31" s="47">
        <v>0</v>
      </c>
      <c r="APS31" s="48">
        <v>0</v>
      </c>
      <c r="APT31" s="48">
        <v>0</v>
      </c>
      <c r="APU31" s="8">
        <f>SUM(APR31:APT31)</f>
        <v>0</v>
      </c>
      <c r="APV31" s="47">
        <v>0</v>
      </c>
      <c r="APW31" s="48">
        <v>0</v>
      </c>
      <c r="APX31" s="48">
        <v>0</v>
      </c>
      <c r="APY31" s="8">
        <f>SUM(APV31:APX31)</f>
        <v>0</v>
      </c>
      <c r="APZ31" s="47">
        <v>0</v>
      </c>
      <c r="AQA31" s="48">
        <v>0</v>
      </c>
      <c r="AQB31" s="48">
        <v>0</v>
      </c>
      <c r="AQC31" s="8">
        <f>SUM(APZ31:AQB31)</f>
        <v>0</v>
      </c>
      <c r="AQD31" s="47">
        <v>0</v>
      </c>
      <c r="AQE31" s="48">
        <v>0</v>
      </c>
      <c r="AQF31" s="48">
        <v>0</v>
      </c>
      <c r="AQG31" s="8">
        <f>SUM(AQD31:AQF31)</f>
        <v>0</v>
      </c>
      <c r="AQH31" s="47">
        <v>0</v>
      </c>
      <c r="AQI31" s="48">
        <v>0</v>
      </c>
      <c r="AQJ31" s="48">
        <v>0</v>
      </c>
      <c r="AQK31" s="8">
        <f>SUM(AQH31:AQJ31)</f>
        <v>0</v>
      </c>
      <c r="AQL31" s="47">
        <v>0</v>
      </c>
      <c r="AQM31" s="48">
        <v>0</v>
      </c>
      <c r="AQN31" s="48">
        <v>0</v>
      </c>
      <c r="AQO31" s="8">
        <f>SUM(AQL31:AQN31)</f>
        <v>0</v>
      </c>
      <c r="AQP31" s="47">
        <v>0</v>
      </c>
      <c r="AQQ31" s="48">
        <v>0</v>
      </c>
      <c r="AQR31" s="48">
        <v>0</v>
      </c>
      <c r="AQS31" s="8">
        <f>SUM(AQP31:AQR31)</f>
        <v>0</v>
      </c>
      <c r="AQT31" s="47">
        <v>0</v>
      </c>
      <c r="AQU31" s="48">
        <v>0</v>
      </c>
      <c r="AQV31" s="48">
        <v>0</v>
      </c>
      <c r="AQW31" s="8">
        <f>SUM(AQT31:AQV31)</f>
        <v>0</v>
      </c>
      <c r="AQX31" s="47">
        <v>0</v>
      </c>
      <c r="AQY31" s="48">
        <v>0</v>
      </c>
      <c r="AQZ31" s="48">
        <v>0</v>
      </c>
      <c r="ARA31" s="8">
        <f>SUM(AQX31:AQZ31)</f>
        <v>0</v>
      </c>
      <c r="ARB31" s="47">
        <v>0</v>
      </c>
      <c r="ARC31" s="48">
        <v>0</v>
      </c>
      <c r="ARD31" s="48">
        <v>0</v>
      </c>
      <c r="ARE31" s="8">
        <f>SUM(ARB31:ARD31)</f>
        <v>0</v>
      </c>
      <c r="ARF31" s="47">
        <v>0</v>
      </c>
      <c r="ARG31" s="48">
        <v>0</v>
      </c>
      <c r="ARH31" s="48">
        <v>0</v>
      </c>
      <c r="ARI31" s="8">
        <f>SUM(ARF31:ARH31)</f>
        <v>0</v>
      </c>
      <c r="ARJ31" s="47">
        <v>0</v>
      </c>
      <c r="ARK31" s="48">
        <v>0</v>
      </c>
      <c r="ARL31" s="48">
        <v>0</v>
      </c>
      <c r="ARM31" s="8">
        <f>SUM(ARJ31:ARL31)</f>
        <v>0</v>
      </c>
      <c r="ARN31" s="47">
        <v>0</v>
      </c>
      <c r="ARO31" s="48">
        <v>0</v>
      </c>
      <c r="ARP31" s="48">
        <v>0</v>
      </c>
      <c r="ARQ31" s="8">
        <f>SUM(ARN31:ARP31)</f>
        <v>0</v>
      </c>
      <c r="ARR31" s="47">
        <v>0</v>
      </c>
      <c r="ARS31" s="48">
        <v>0</v>
      </c>
      <c r="ART31" s="48">
        <v>0</v>
      </c>
      <c r="ARU31" s="8">
        <f>SUM(ARR31:ART31)</f>
        <v>0</v>
      </c>
      <c r="ARV31" s="47">
        <v>0</v>
      </c>
      <c r="ARW31" s="48">
        <v>0</v>
      </c>
      <c r="ARX31" s="48">
        <v>0</v>
      </c>
      <c r="ARY31" s="8">
        <f>SUM(ARV31:ARX31)</f>
        <v>0</v>
      </c>
      <c r="ARZ31" s="47">
        <v>0</v>
      </c>
      <c r="ASA31" s="48">
        <v>0</v>
      </c>
      <c r="ASB31" s="48">
        <v>0</v>
      </c>
      <c r="ASC31" s="8">
        <f>SUM(ARZ31:ASB31)</f>
        <v>0</v>
      </c>
      <c r="ASD31" s="47">
        <v>0</v>
      </c>
      <c r="ASE31" s="48">
        <v>0</v>
      </c>
      <c r="ASF31" s="48">
        <v>0</v>
      </c>
      <c r="ASG31" s="8">
        <f>SUM(ASD31:ASF31)</f>
        <v>0</v>
      </c>
      <c r="ASH31" s="47">
        <v>0</v>
      </c>
      <c r="ASI31" s="48">
        <v>0</v>
      </c>
      <c r="ASJ31" s="48">
        <v>0</v>
      </c>
      <c r="ASK31" s="8">
        <f>SUM(ASH31:ASJ31)</f>
        <v>0</v>
      </c>
      <c r="ASL31" s="47">
        <v>0</v>
      </c>
      <c r="ASM31" s="48">
        <v>0</v>
      </c>
      <c r="ASN31" s="48">
        <v>0</v>
      </c>
      <c r="ASO31" s="8">
        <f>SUM(ASL31:ASN31)</f>
        <v>0</v>
      </c>
      <c r="ASP31" s="47">
        <v>0</v>
      </c>
      <c r="ASQ31" s="48">
        <v>0</v>
      </c>
      <c r="ASR31" s="48">
        <v>0</v>
      </c>
      <c r="ASS31" s="8">
        <f>SUM(ASP31:ASR31)</f>
        <v>0</v>
      </c>
      <c r="AST31" s="47">
        <v>0</v>
      </c>
      <c r="ASU31" s="48">
        <v>0</v>
      </c>
      <c r="ASV31" s="48">
        <v>0</v>
      </c>
      <c r="ASW31" s="8">
        <f>SUM(AST31:ASV31)</f>
        <v>0</v>
      </c>
      <c r="ASX31" s="47">
        <v>0</v>
      </c>
      <c r="ASY31" s="48">
        <v>0</v>
      </c>
      <c r="ASZ31" s="48">
        <v>0</v>
      </c>
      <c r="ATA31" s="8">
        <f>SUM(ASX31:ASZ31)</f>
        <v>0</v>
      </c>
      <c r="ATB31" s="47">
        <v>0</v>
      </c>
      <c r="ATC31" s="48">
        <v>0</v>
      </c>
      <c r="ATD31" s="48">
        <v>0</v>
      </c>
      <c r="ATE31" s="8">
        <f>SUM(ATB31:ATD31)</f>
        <v>0</v>
      </c>
      <c r="ATF31" s="47">
        <v>0</v>
      </c>
      <c r="ATG31" s="48">
        <v>0</v>
      </c>
      <c r="ATH31" s="48">
        <v>0</v>
      </c>
      <c r="ATI31" s="8">
        <f>SUM(ATF31:ATH31)</f>
        <v>0</v>
      </c>
      <c r="ATJ31" s="47">
        <v>0</v>
      </c>
      <c r="ATK31" s="48">
        <v>0</v>
      </c>
      <c r="ATL31" s="48">
        <v>0</v>
      </c>
      <c r="ATM31" s="8">
        <f>SUM(ATJ31:ATL31)</f>
        <v>0</v>
      </c>
      <c r="ATN31" s="47">
        <v>0</v>
      </c>
      <c r="ATO31" s="48">
        <v>0</v>
      </c>
      <c r="ATP31" s="48">
        <v>0</v>
      </c>
      <c r="ATQ31" s="8">
        <f>SUM(ATN31:ATP31)</f>
        <v>0</v>
      </c>
      <c r="ATR31" s="47">
        <v>0</v>
      </c>
      <c r="ATS31" s="48">
        <v>0</v>
      </c>
      <c r="ATT31" s="48">
        <v>0</v>
      </c>
      <c r="ATU31" s="8">
        <f>SUM(ATR31:ATT31)</f>
        <v>0</v>
      </c>
      <c r="ATV31" s="47">
        <v>0</v>
      </c>
      <c r="ATW31" s="48">
        <v>0</v>
      </c>
      <c r="ATX31" s="48">
        <v>0</v>
      </c>
      <c r="ATY31" s="8">
        <f>SUM(ATV31:ATX31)</f>
        <v>0</v>
      </c>
      <c r="ATZ31" s="47">
        <v>0</v>
      </c>
      <c r="AUA31" s="48">
        <v>0</v>
      </c>
      <c r="AUB31" s="48">
        <v>0</v>
      </c>
      <c r="AUC31" s="8">
        <f>SUM(ATZ31:AUB31)</f>
        <v>0</v>
      </c>
      <c r="AUD31" s="47">
        <v>0</v>
      </c>
      <c r="AUE31" s="48">
        <v>0</v>
      </c>
      <c r="AUF31" s="48">
        <v>0</v>
      </c>
      <c r="AUG31" s="8">
        <f>SUM(AUD31:AUF31)</f>
        <v>0</v>
      </c>
      <c r="AUH31" s="47">
        <v>0</v>
      </c>
      <c r="AUI31" s="48">
        <v>0</v>
      </c>
      <c r="AUJ31" s="48">
        <v>0</v>
      </c>
      <c r="AUK31" s="8">
        <f>SUM(AUH31:AUJ31)</f>
        <v>0</v>
      </c>
      <c r="AUL31" s="47">
        <v>0</v>
      </c>
      <c r="AUM31" s="48">
        <v>0</v>
      </c>
      <c r="AUN31" s="48">
        <v>0</v>
      </c>
      <c r="AUO31" s="8">
        <f>SUM(AUL31:AUN31)</f>
        <v>0</v>
      </c>
      <c r="AUP31" s="47">
        <v>0</v>
      </c>
      <c r="AUQ31" s="48">
        <v>0</v>
      </c>
      <c r="AUR31" s="48">
        <v>0</v>
      </c>
      <c r="AUS31" s="8">
        <f>SUM(AUP31:AUR31)</f>
        <v>0</v>
      </c>
      <c r="AUT31" s="47">
        <v>0</v>
      </c>
      <c r="AUU31" s="48">
        <v>0</v>
      </c>
      <c r="AUV31" s="48">
        <v>0</v>
      </c>
      <c r="AUW31" s="8">
        <f>SUM(AUT31:AUV31)</f>
        <v>0</v>
      </c>
      <c r="AUX31" s="47">
        <v>0</v>
      </c>
      <c r="AUY31" s="48">
        <v>0</v>
      </c>
      <c r="AUZ31" s="48">
        <v>0</v>
      </c>
      <c r="AVA31" s="8">
        <f>SUM(AUX31:AUZ31)</f>
        <v>0</v>
      </c>
      <c r="AVB31" s="47">
        <v>0</v>
      </c>
      <c r="AVC31" s="48">
        <v>0</v>
      </c>
      <c r="AVD31" s="48">
        <v>0</v>
      </c>
      <c r="AVE31" s="8">
        <f>SUM(AVB31:AVD31)</f>
        <v>0</v>
      </c>
      <c r="AVF31" s="47">
        <v>0</v>
      </c>
      <c r="AVG31" s="48">
        <v>0</v>
      </c>
      <c r="AVH31" s="48">
        <v>0</v>
      </c>
      <c r="AVI31" s="8">
        <f>SUM(AVF31:AVH31)</f>
        <v>0</v>
      </c>
      <c r="AVJ31" s="47">
        <v>0</v>
      </c>
      <c r="AVK31" s="48">
        <v>0</v>
      </c>
      <c r="AVL31" s="48">
        <v>0</v>
      </c>
      <c r="AVM31" s="8">
        <f>SUM(AVJ31:AVL31)</f>
        <v>0</v>
      </c>
      <c r="AVN31" s="47">
        <v>0</v>
      </c>
      <c r="AVO31" s="48">
        <v>0</v>
      </c>
      <c r="AVP31" s="48">
        <v>0</v>
      </c>
      <c r="AVQ31" s="8">
        <f>SUM(AVN31:AVP31)</f>
        <v>0</v>
      </c>
      <c r="AVR31" s="47">
        <v>0</v>
      </c>
      <c r="AVS31" s="48">
        <v>0</v>
      </c>
      <c r="AVT31" s="48">
        <v>0</v>
      </c>
      <c r="AVU31" s="3">
        <f>SUM(AVR31:AVT31)</f>
        <v>0</v>
      </c>
      <c r="AVV31" s="84">
        <v>0</v>
      </c>
      <c r="AVW31" s="1">
        <v>0</v>
      </c>
      <c r="AVX31" s="1">
        <v>0</v>
      </c>
      <c r="AVY31" s="85">
        <v>0</v>
      </c>
    </row>
    <row r="32" spans="1:1273" ht="15" customHeight="1" x14ac:dyDescent="0.25">
      <c r="A32" s="56"/>
      <c r="B32" s="44"/>
      <c r="C32" s="44"/>
      <c r="D32" s="45"/>
      <c r="E32" s="44"/>
      <c r="F32" s="44"/>
      <c r="G32" s="44"/>
      <c r="H32" s="46"/>
      <c r="I32" s="44"/>
      <c r="J32" s="45"/>
      <c r="K32" s="44"/>
      <c r="L32" s="44"/>
      <c r="M32" s="44"/>
      <c r="N32" s="46"/>
      <c r="O32" s="44"/>
      <c r="P32" s="45"/>
      <c r="Q32" s="44"/>
      <c r="R32" s="44"/>
      <c r="S32" s="44"/>
      <c r="T32" s="46"/>
      <c r="U32" s="44"/>
      <c r="V32" s="45"/>
      <c r="W32" s="44"/>
      <c r="X32" s="44"/>
      <c r="Y32" s="44"/>
      <c r="Z32" s="46"/>
      <c r="AA32" s="44"/>
      <c r="AB32" s="45"/>
      <c r="AC32" s="44"/>
      <c r="AD32" s="44"/>
      <c r="AE32" s="44"/>
      <c r="AF32" s="46"/>
      <c r="AG32" s="44"/>
      <c r="AH32" s="45"/>
      <c r="AI32" s="44"/>
      <c r="AJ32" s="44"/>
      <c r="AK32" s="44"/>
      <c r="AL32" s="46"/>
      <c r="AM32" s="44"/>
      <c r="AN32" s="45"/>
      <c r="AO32" s="44"/>
      <c r="AP32" s="44"/>
      <c r="AQ32" s="44"/>
      <c r="AR32" s="46"/>
      <c r="AS32" s="44"/>
      <c r="AT32" s="45"/>
      <c r="AU32" s="44"/>
      <c r="AV32" s="44"/>
      <c r="AW32" s="44"/>
      <c r="AX32" s="46"/>
      <c r="AY32" s="44"/>
      <c r="AZ32" s="45"/>
      <c r="BA32" s="44"/>
      <c r="BB32" s="44"/>
      <c r="BC32" s="44"/>
      <c r="BD32" s="46"/>
      <c r="BE32" s="44"/>
      <c r="BF32" s="45"/>
      <c r="BG32" s="44"/>
      <c r="BH32" s="44"/>
      <c r="BI32" s="44"/>
      <c r="BJ32" s="46"/>
      <c r="BK32" s="44"/>
      <c r="BL32" s="45"/>
      <c r="BM32" s="44"/>
      <c r="BN32" s="44"/>
      <c r="BO32" s="44"/>
      <c r="BP32" s="46"/>
      <c r="BQ32" s="44"/>
      <c r="BR32" s="45"/>
      <c r="BS32" s="44"/>
      <c r="BT32" s="44"/>
      <c r="BU32" s="44"/>
      <c r="BV32" s="46"/>
      <c r="BW32" s="44"/>
      <c r="BX32" s="45"/>
      <c r="BY32" s="44"/>
      <c r="BZ32" s="44"/>
      <c r="CA32" s="44"/>
      <c r="CB32" s="46"/>
      <c r="CC32" s="44"/>
      <c r="CD32" s="45"/>
      <c r="CE32" s="44"/>
      <c r="CF32" s="44"/>
      <c r="CG32" s="44"/>
      <c r="CH32" s="46"/>
      <c r="CI32" s="44"/>
      <c r="CJ32" s="45"/>
      <c r="CK32" s="44"/>
      <c r="CL32" s="44"/>
      <c r="CM32" s="44"/>
      <c r="CN32" s="46"/>
      <c r="CO32" s="44"/>
      <c r="CP32" s="45"/>
      <c r="CQ32" s="44"/>
      <c r="CR32" s="44"/>
      <c r="CS32" s="44"/>
      <c r="CT32" s="46"/>
      <c r="CU32" s="44"/>
      <c r="CV32" s="45"/>
      <c r="CW32" s="44"/>
      <c r="CX32" s="44"/>
      <c r="CY32" s="44"/>
      <c r="CZ32" s="46"/>
      <c r="DA32" s="44"/>
      <c r="DB32" s="45"/>
      <c r="DC32" s="44"/>
      <c r="DD32" s="44"/>
      <c r="DE32" s="44"/>
      <c r="DF32" s="57"/>
      <c r="DG32" s="58"/>
      <c r="DH32" s="58"/>
      <c r="DI32" s="59"/>
      <c r="DJ32" s="58"/>
      <c r="DK32" s="58"/>
      <c r="DL32" s="58"/>
      <c r="DM32" s="58"/>
      <c r="DN32" s="57"/>
      <c r="DO32" s="58"/>
      <c r="DP32" s="58"/>
      <c r="DQ32" s="59"/>
      <c r="DR32" s="58"/>
      <c r="DS32" s="58"/>
      <c r="DT32" s="58"/>
      <c r="DU32" s="58"/>
      <c r="DV32" s="57"/>
      <c r="DW32" s="58"/>
      <c r="DX32" s="58"/>
      <c r="DY32" s="59"/>
      <c r="DZ32" s="58"/>
      <c r="EA32" s="58"/>
      <c r="EB32" s="58"/>
      <c r="EC32" s="58"/>
      <c r="ED32" s="57"/>
      <c r="EE32" s="58"/>
      <c r="EF32" s="58"/>
      <c r="EG32" s="59"/>
      <c r="EH32" s="58"/>
      <c r="EI32" s="58"/>
      <c r="EJ32" s="58"/>
      <c r="EK32" s="58"/>
      <c r="EL32" s="57"/>
      <c r="EM32" s="58"/>
      <c r="EN32" s="58"/>
      <c r="EO32" s="59"/>
      <c r="EP32" s="58"/>
      <c r="EQ32" s="58"/>
      <c r="ER32" s="58"/>
      <c r="ES32" s="58"/>
      <c r="ET32" s="57"/>
      <c r="EU32" s="58"/>
      <c r="EV32" s="58"/>
      <c r="EW32" s="59"/>
      <c r="EX32" s="58"/>
      <c r="EY32" s="58"/>
      <c r="EZ32" s="58"/>
      <c r="FA32" s="58"/>
      <c r="FB32" s="57"/>
      <c r="FC32" s="58"/>
      <c r="FD32" s="58"/>
      <c r="FE32" s="59"/>
      <c r="FF32" s="58"/>
      <c r="FG32" s="58"/>
      <c r="FH32" s="58"/>
      <c r="FI32" s="58"/>
      <c r="FJ32" s="57"/>
      <c r="FK32" s="58"/>
      <c r="FL32" s="58"/>
      <c r="FM32" s="59"/>
      <c r="FN32" s="58"/>
      <c r="FO32" s="58"/>
      <c r="FP32" s="58"/>
      <c r="FQ32" s="58"/>
      <c r="FR32" s="57"/>
      <c r="FS32" s="58"/>
      <c r="FT32" s="58"/>
      <c r="FU32" s="59"/>
      <c r="FV32" s="58"/>
      <c r="FW32" s="58"/>
      <c r="FX32" s="58"/>
      <c r="FY32" s="58"/>
      <c r="FZ32" s="57"/>
      <c r="GA32" s="58"/>
      <c r="GB32" s="58"/>
      <c r="GC32" s="59"/>
      <c r="GD32" s="58"/>
      <c r="GE32" s="58"/>
      <c r="GF32" s="58"/>
      <c r="GG32" s="58"/>
      <c r="GH32" s="57"/>
      <c r="GI32" s="58"/>
      <c r="GJ32" s="58"/>
      <c r="GK32" s="59"/>
      <c r="GL32" s="58"/>
      <c r="GM32" s="58"/>
      <c r="GN32" s="58"/>
      <c r="GO32" s="58"/>
      <c r="GP32" s="57"/>
      <c r="GQ32" s="58"/>
      <c r="GR32" s="58"/>
      <c r="GS32" s="59"/>
      <c r="GT32" s="58"/>
      <c r="GU32" s="58"/>
      <c r="GV32" s="58"/>
      <c r="GW32" s="58"/>
      <c r="GX32" s="57"/>
      <c r="GY32" s="58"/>
      <c r="GZ32" s="58"/>
      <c r="HA32" s="59"/>
      <c r="HB32" s="58"/>
      <c r="HC32" s="58"/>
      <c r="HD32" s="58"/>
      <c r="HE32" s="58"/>
      <c r="HF32" s="57"/>
      <c r="HG32" s="58"/>
      <c r="HH32" s="58"/>
      <c r="HI32" s="59"/>
      <c r="HJ32" s="58"/>
      <c r="HK32" s="58"/>
      <c r="HL32" s="58"/>
      <c r="HM32" s="58"/>
      <c r="HN32" s="57"/>
      <c r="HO32" s="58"/>
      <c r="HP32" s="58"/>
      <c r="HQ32" s="59"/>
      <c r="HR32" s="58"/>
      <c r="HS32" s="58"/>
      <c r="HT32" s="58"/>
      <c r="HU32" s="58"/>
      <c r="HV32" s="57"/>
      <c r="HW32" s="58"/>
      <c r="HX32" s="58"/>
      <c r="HY32" s="59"/>
      <c r="HZ32" s="58"/>
      <c r="IA32" s="58"/>
      <c r="IB32" s="58"/>
      <c r="IC32" s="58"/>
      <c r="ID32" s="57"/>
      <c r="IE32" s="58"/>
      <c r="IF32" s="58"/>
      <c r="IG32" s="59"/>
      <c r="IH32" s="58"/>
      <c r="II32" s="58"/>
      <c r="IJ32" s="58"/>
      <c r="IK32" s="58"/>
      <c r="IL32" s="57"/>
      <c r="IM32" s="58"/>
      <c r="IN32" s="58"/>
      <c r="IO32" s="59"/>
      <c r="IP32" s="58"/>
      <c r="IQ32" s="58"/>
      <c r="IR32" s="58"/>
      <c r="IS32" s="58"/>
      <c r="IT32" s="57"/>
      <c r="IU32" s="58"/>
      <c r="IV32" s="58"/>
      <c r="IW32" s="59"/>
      <c r="IX32" s="58"/>
      <c r="IY32" s="58"/>
      <c r="IZ32" s="58"/>
      <c r="JA32" s="58"/>
      <c r="JB32" s="57"/>
      <c r="JC32" s="58"/>
      <c r="JD32" s="58"/>
      <c r="JE32" s="59"/>
      <c r="JF32" s="58"/>
      <c r="JG32" s="58"/>
      <c r="JH32" s="58"/>
      <c r="JI32" s="58"/>
      <c r="JJ32" s="57"/>
      <c r="JK32" s="58"/>
      <c r="JL32" s="58"/>
      <c r="JM32" s="59"/>
      <c r="JN32" s="58"/>
      <c r="JO32" s="58"/>
      <c r="JP32" s="58"/>
      <c r="JQ32" s="58"/>
      <c r="JR32" s="57"/>
      <c r="JS32" s="58"/>
      <c r="JT32" s="58"/>
      <c r="JU32" s="59"/>
      <c r="JV32" s="58"/>
      <c r="JW32" s="58"/>
      <c r="JX32" s="58"/>
      <c r="JY32" s="58"/>
      <c r="JZ32" s="57"/>
      <c r="KA32" s="58"/>
      <c r="KB32" s="58"/>
      <c r="KC32" s="59"/>
      <c r="KD32" s="58"/>
      <c r="KE32" s="58"/>
      <c r="KF32" s="58"/>
      <c r="KG32" s="58"/>
      <c r="KH32" s="57"/>
      <c r="KI32" s="58"/>
      <c r="KJ32" s="58"/>
      <c r="KK32" s="59"/>
      <c r="KL32" s="58"/>
      <c r="KM32" s="58"/>
      <c r="KN32" s="58"/>
      <c r="KO32" s="58"/>
      <c r="KP32" s="57"/>
      <c r="KQ32" s="58"/>
      <c r="KR32" s="58"/>
      <c r="KS32" s="59"/>
      <c r="KT32" s="58"/>
      <c r="KU32" s="58"/>
      <c r="KV32" s="58"/>
      <c r="KW32" s="58"/>
      <c r="KX32" s="57"/>
      <c r="KY32" s="58"/>
      <c r="KZ32" s="58"/>
      <c r="LA32" s="59"/>
      <c r="LB32" s="58"/>
      <c r="LC32" s="58"/>
      <c r="LD32" s="58"/>
      <c r="LE32" s="58"/>
      <c r="LF32" s="57"/>
      <c r="LG32" s="58"/>
      <c r="LH32" s="58"/>
      <c r="LI32" s="59"/>
      <c r="LJ32" s="58"/>
      <c r="LK32" s="58"/>
      <c r="LL32" s="58"/>
      <c r="LM32" s="58"/>
      <c r="LN32" s="57"/>
      <c r="LO32" s="58"/>
      <c r="LP32" s="58"/>
      <c r="LQ32" s="59"/>
      <c r="LR32" s="58"/>
      <c r="LS32" s="58"/>
      <c r="LT32" s="58"/>
      <c r="LU32" s="58"/>
      <c r="LV32" s="57"/>
      <c r="LW32" s="58"/>
      <c r="LX32" s="58"/>
      <c r="LY32" s="59"/>
      <c r="LZ32" s="58"/>
      <c r="MA32" s="58"/>
      <c r="MB32" s="58"/>
      <c r="MC32" s="58"/>
      <c r="MD32" s="57"/>
      <c r="ME32" s="58"/>
      <c r="MF32" s="58"/>
      <c r="MG32" s="59"/>
      <c r="MH32" s="58"/>
      <c r="MI32" s="58"/>
      <c r="MJ32" s="58"/>
      <c r="MK32" s="58"/>
      <c r="ML32" s="57"/>
      <c r="MM32" s="58"/>
      <c r="MN32" s="58"/>
      <c r="MO32" s="59"/>
      <c r="MP32" s="58"/>
      <c r="MQ32" s="58"/>
      <c r="MR32" s="58"/>
      <c r="MS32" s="58"/>
      <c r="MT32" s="57"/>
      <c r="MU32" s="58"/>
      <c r="MV32" s="58"/>
      <c r="MW32" s="59"/>
      <c r="MX32" s="58"/>
      <c r="MY32" s="58"/>
      <c r="MZ32" s="58"/>
      <c r="NA32" s="58"/>
      <c r="NB32" s="57"/>
      <c r="NC32" s="58"/>
      <c r="ND32" s="58"/>
      <c r="NE32" s="59"/>
      <c r="NF32" s="58"/>
      <c r="NG32" s="58"/>
      <c r="NH32" s="58"/>
      <c r="NI32" s="58"/>
      <c r="NJ32" s="57"/>
      <c r="NK32" s="58"/>
      <c r="NL32" s="58"/>
      <c r="NM32" s="59"/>
      <c r="NN32" s="58"/>
      <c r="NO32" s="58"/>
      <c r="NP32" s="58"/>
      <c r="NQ32" s="58"/>
      <c r="NR32" s="57"/>
      <c r="NS32" s="58"/>
      <c r="NT32" s="58"/>
      <c r="NU32" s="59"/>
      <c r="NV32" s="58"/>
      <c r="NW32" s="58"/>
      <c r="NX32" s="58"/>
      <c r="NY32" s="58"/>
      <c r="NZ32" s="57"/>
      <c r="OA32" s="58"/>
      <c r="OB32" s="58"/>
      <c r="OC32" s="59"/>
      <c r="OD32" s="58"/>
      <c r="OE32" s="58"/>
      <c r="OF32" s="58"/>
      <c r="OG32" s="58"/>
      <c r="OH32" s="57"/>
      <c r="OI32" s="58"/>
      <c r="OJ32" s="58"/>
      <c r="OK32" s="59"/>
      <c r="OL32" s="58"/>
      <c r="OM32" s="58"/>
      <c r="ON32" s="58"/>
      <c r="OO32" s="58"/>
      <c r="OP32" s="57"/>
      <c r="OQ32" s="58"/>
      <c r="OR32" s="58"/>
      <c r="OS32" s="59"/>
      <c r="OT32" s="58"/>
      <c r="OU32" s="58"/>
      <c r="OV32" s="58"/>
      <c r="OW32" s="58"/>
      <c r="OX32" s="57"/>
      <c r="OY32" s="58"/>
      <c r="OZ32" s="58"/>
      <c r="PA32" s="59"/>
      <c r="PB32" s="58"/>
      <c r="PC32" s="58"/>
      <c r="PD32" s="58"/>
      <c r="PE32" s="58"/>
      <c r="PF32" s="57"/>
      <c r="PG32" s="58"/>
      <c r="PH32" s="58"/>
      <c r="PI32" s="59"/>
      <c r="PJ32" s="58"/>
      <c r="PK32" s="58"/>
      <c r="PL32" s="58"/>
      <c r="PM32" s="58"/>
      <c r="PN32" s="57"/>
      <c r="PO32" s="58"/>
      <c r="PP32" s="58"/>
      <c r="PQ32" s="59"/>
      <c r="PR32" s="58"/>
      <c r="PS32" s="58"/>
      <c r="PT32" s="58"/>
      <c r="PU32" s="58"/>
      <c r="PV32" s="57"/>
      <c r="PW32" s="58"/>
      <c r="PX32" s="58"/>
      <c r="PY32" s="59"/>
      <c r="PZ32" s="58"/>
      <c r="QA32" s="58"/>
      <c r="QB32" s="58"/>
      <c r="QC32" s="58"/>
      <c r="QD32" s="57"/>
      <c r="QE32" s="58"/>
      <c r="QF32" s="58"/>
      <c r="QG32" s="59"/>
      <c r="QH32" s="58"/>
      <c r="QI32" s="58"/>
      <c r="QJ32" s="58"/>
      <c r="QK32" s="58"/>
      <c r="QL32" s="57"/>
      <c r="QM32" s="58"/>
      <c r="QN32" s="58"/>
      <c r="QO32" s="59"/>
      <c r="QP32" s="58"/>
      <c r="QQ32" s="58"/>
      <c r="QR32" s="58"/>
      <c r="QS32" s="58"/>
      <c r="QT32" s="57"/>
      <c r="QU32" s="58"/>
      <c r="QV32" s="58"/>
      <c r="QW32" s="59"/>
      <c r="QX32" s="58"/>
      <c r="QY32" s="58"/>
      <c r="QZ32" s="58"/>
      <c r="RA32" s="58"/>
      <c r="RB32" s="57"/>
      <c r="RC32" s="58"/>
      <c r="RD32" s="58"/>
      <c r="RE32" s="59"/>
      <c r="RF32" s="58"/>
      <c r="RG32" s="58"/>
      <c r="RH32" s="58"/>
      <c r="RI32" s="58"/>
      <c r="RJ32" s="57"/>
      <c r="RK32" s="58"/>
      <c r="RL32" s="58"/>
      <c r="RM32" s="59"/>
      <c r="RN32" s="58"/>
      <c r="RO32" s="58"/>
      <c r="RP32" s="58"/>
      <c r="RQ32" s="58"/>
      <c r="RR32" s="57"/>
      <c r="RS32" s="58"/>
      <c r="RT32" s="58"/>
      <c r="RU32" s="59"/>
      <c r="RV32" s="58"/>
      <c r="RW32" s="58"/>
      <c r="RX32" s="58"/>
      <c r="RY32" s="58"/>
      <c r="RZ32" s="57"/>
      <c r="SA32" s="58"/>
      <c r="SB32" s="58"/>
      <c r="SC32" s="59"/>
      <c r="SD32" s="58"/>
      <c r="SE32" s="58"/>
      <c r="SF32" s="58"/>
      <c r="SG32" s="58"/>
      <c r="SH32" s="57"/>
      <c r="SI32" s="58"/>
      <c r="SJ32" s="58"/>
      <c r="SK32" s="59"/>
      <c r="SL32" s="58"/>
      <c r="SM32" s="58"/>
      <c r="SN32" s="58"/>
      <c r="SO32" s="58"/>
      <c r="SP32" s="57"/>
      <c r="SQ32" s="58"/>
      <c r="SR32" s="58"/>
      <c r="SS32" s="59"/>
      <c r="ST32" s="58"/>
      <c r="SU32" s="58"/>
      <c r="SV32" s="58"/>
      <c r="SW32" s="58"/>
      <c r="SX32" s="57"/>
      <c r="SY32" s="58"/>
      <c r="SZ32" s="58"/>
      <c r="TA32" s="59"/>
      <c r="TB32" s="58"/>
      <c r="TC32" s="58"/>
      <c r="TD32" s="58"/>
      <c r="TE32" s="58"/>
      <c r="TF32" s="57"/>
      <c r="TG32" s="58"/>
      <c r="TH32" s="58"/>
      <c r="TI32" s="59"/>
      <c r="TJ32" s="58"/>
      <c r="TK32" s="58"/>
      <c r="TL32" s="58"/>
      <c r="TM32" s="58"/>
      <c r="TN32" s="57"/>
      <c r="TO32" s="58"/>
      <c r="TP32" s="58"/>
      <c r="TQ32" s="59"/>
      <c r="TR32" s="58"/>
      <c r="TS32" s="58"/>
      <c r="TT32" s="58"/>
      <c r="TU32" s="58"/>
      <c r="TV32" s="57"/>
      <c r="TW32" s="58"/>
      <c r="TX32" s="58"/>
      <c r="TY32" s="59"/>
      <c r="TZ32" s="58"/>
      <c r="UA32" s="58"/>
      <c r="UB32" s="58"/>
      <c r="UC32" s="58"/>
      <c r="UD32" s="57"/>
      <c r="UE32" s="58"/>
      <c r="UF32" s="58"/>
      <c r="UG32" s="59"/>
      <c r="UH32" s="58"/>
      <c r="UI32" s="58"/>
      <c r="UJ32" s="58"/>
      <c r="UK32" s="58"/>
      <c r="UL32" s="57"/>
      <c r="UM32" s="58"/>
      <c r="UN32" s="58"/>
      <c r="UO32" s="59"/>
      <c r="UP32" s="58"/>
      <c r="UQ32" s="58"/>
      <c r="UR32" s="58"/>
      <c r="US32" s="58"/>
      <c r="UT32" s="57"/>
      <c r="UU32" s="58"/>
      <c r="UV32" s="58"/>
      <c r="UW32" s="59"/>
      <c r="UX32" s="58"/>
      <c r="UY32" s="58"/>
      <c r="UZ32" s="58"/>
      <c r="VA32" s="58"/>
      <c r="VB32" s="57"/>
      <c r="VC32" s="58"/>
      <c r="VD32" s="58"/>
      <c r="VE32" s="59"/>
      <c r="VF32" s="58"/>
      <c r="VG32" s="58"/>
      <c r="VH32" s="58"/>
      <c r="VI32" s="58"/>
      <c r="VJ32" s="57"/>
      <c r="VK32" s="58"/>
      <c r="VL32" s="58"/>
      <c r="VM32" s="59"/>
      <c r="VN32" s="58"/>
      <c r="VO32" s="58"/>
      <c r="VP32" s="58"/>
      <c r="VQ32" s="58"/>
      <c r="VR32" s="57"/>
      <c r="VS32" s="58"/>
      <c r="VT32" s="58"/>
      <c r="VU32" s="59"/>
      <c r="VV32" s="58"/>
      <c r="VW32" s="58"/>
      <c r="VX32" s="58"/>
      <c r="VY32" s="58"/>
      <c r="VZ32" s="57"/>
      <c r="WA32" s="58"/>
      <c r="WB32" s="58"/>
      <c r="WC32" s="59"/>
      <c r="WD32" s="58"/>
      <c r="WE32" s="58"/>
      <c r="WF32" s="58"/>
      <c r="WG32" s="58"/>
      <c r="WH32" s="57"/>
      <c r="WI32" s="58"/>
      <c r="WJ32" s="58"/>
      <c r="WK32" s="59"/>
      <c r="WL32" s="58"/>
      <c r="WM32" s="58"/>
      <c r="WN32" s="58"/>
      <c r="WO32" s="58"/>
      <c r="WP32" s="57"/>
      <c r="WQ32" s="58"/>
      <c r="WR32" s="58"/>
      <c r="WS32" s="59"/>
      <c r="WT32" s="58"/>
      <c r="WU32" s="58"/>
      <c r="WV32" s="58"/>
      <c r="WW32" s="58"/>
      <c r="WX32" s="57"/>
      <c r="WY32" s="58"/>
      <c r="WZ32" s="58"/>
      <c r="XA32" s="59"/>
      <c r="XB32" s="58"/>
      <c r="XC32" s="58"/>
      <c r="XD32" s="58"/>
      <c r="XE32" s="58"/>
      <c r="XF32" s="57"/>
      <c r="XG32" s="58"/>
      <c r="XH32" s="58"/>
      <c r="XI32" s="59"/>
      <c r="XJ32" s="58"/>
      <c r="XK32" s="58"/>
      <c r="XL32" s="58"/>
      <c r="XM32" s="58"/>
      <c r="XN32" s="57"/>
      <c r="XO32" s="58"/>
      <c r="XP32" s="58"/>
      <c r="XQ32" s="59"/>
      <c r="XR32" s="58"/>
      <c r="XS32" s="58"/>
      <c r="XT32" s="58"/>
      <c r="XU32" s="58"/>
      <c r="XV32" s="57"/>
      <c r="XW32" s="58"/>
      <c r="XX32" s="58"/>
      <c r="XY32" s="59"/>
      <c r="XZ32" s="58"/>
      <c r="YA32" s="58"/>
      <c r="YB32" s="58"/>
      <c r="YC32" s="58"/>
      <c r="YD32" s="57"/>
      <c r="YE32" s="58"/>
      <c r="YF32" s="58"/>
      <c r="YG32" s="59"/>
      <c r="YH32" s="58"/>
      <c r="YI32" s="58"/>
      <c r="YJ32" s="58"/>
      <c r="YK32" s="58"/>
      <c r="YL32" s="57"/>
      <c r="YM32" s="58"/>
      <c r="YN32" s="58"/>
      <c r="YO32" s="59"/>
      <c r="YP32" s="58"/>
      <c r="YQ32" s="58"/>
      <c r="YR32" s="58"/>
      <c r="YS32" s="58"/>
      <c r="YT32" s="57"/>
      <c r="YU32" s="58"/>
      <c r="YV32" s="58"/>
      <c r="YW32" s="59"/>
      <c r="YX32" s="58"/>
      <c r="YY32" s="58"/>
      <c r="YZ32" s="58"/>
      <c r="ZA32" s="58"/>
      <c r="ZB32" s="57"/>
      <c r="ZC32" s="58"/>
      <c r="ZD32" s="58"/>
      <c r="ZE32" s="59"/>
      <c r="ZF32" s="58"/>
      <c r="ZG32" s="58"/>
      <c r="ZH32" s="58"/>
      <c r="ZI32" s="58"/>
      <c r="ZJ32" s="57"/>
      <c r="ZK32" s="58"/>
      <c r="ZL32" s="58"/>
      <c r="ZM32" s="59"/>
      <c r="ZN32" s="58"/>
      <c r="ZO32" s="58"/>
      <c r="ZP32" s="58"/>
      <c r="ZQ32" s="58"/>
      <c r="ZR32" s="57"/>
      <c r="ZS32" s="58"/>
      <c r="ZT32" s="58"/>
      <c r="ZU32" s="59"/>
      <c r="ZV32" s="58"/>
      <c r="ZW32" s="58"/>
      <c r="ZX32" s="58"/>
      <c r="ZY32" s="58"/>
      <c r="ZZ32" s="57"/>
      <c r="AAA32" s="58"/>
      <c r="AAB32" s="58"/>
      <c r="AAC32" s="59"/>
      <c r="AAD32" s="58"/>
      <c r="AAE32" s="58"/>
      <c r="AAF32" s="58"/>
      <c r="AAG32" s="58"/>
      <c r="AAH32" s="57"/>
      <c r="AAI32" s="58"/>
      <c r="AAJ32" s="58"/>
      <c r="AAK32" s="59"/>
      <c r="AAL32" s="58"/>
      <c r="AAM32" s="58"/>
      <c r="AAN32" s="58"/>
      <c r="AAO32" s="58"/>
      <c r="AAP32" s="57"/>
      <c r="AAQ32" s="58"/>
      <c r="AAR32" s="58"/>
      <c r="AAS32" s="59"/>
      <c r="AAT32" s="58"/>
      <c r="AAU32" s="58"/>
      <c r="AAV32" s="58"/>
      <c r="AAW32" s="58"/>
      <c r="AAX32" s="57"/>
      <c r="AAY32" s="58"/>
      <c r="AAZ32" s="58"/>
      <c r="ABA32" s="59"/>
      <c r="ABB32" s="57"/>
      <c r="ABC32" s="60"/>
      <c r="ABD32" s="60"/>
      <c r="ABE32" s="67"/>
      <c r="ABF32" s="57"/>
      <c r="ABG32" s="58"/>
      <c r="ABH32" s="58"/>
      <c r="ABI32" s="59"/>
      <c r="ABJ32" s="58"/>
      <c r="ABK32" s="58"/>
      <c r="ABL32" s="58"/>
      <c r="ABM32" s="58"/>
      <c r="ABN32" s="57"/>
      <c r="ABO32" s="58"/>
      <c r="ABP32" s="58"/>
      <c r="ABQ32" s="59"/>
      <c r="ABR32" s="58"/>
      <c r="ABS32" s="58"/>
      <c r="ABT32" s="58"/>
      <c r="ABU32" s="58"/>
      <c r="ABV32" s="57"/>
      <c r="ABW32" s="58"/>
      <c r="ABX32" s="58"/>
      <c r="ABY32" s="59"/>
      <c r="ABZ32" s="57"/>
      <c r="ACA32" s="58"/>
      <c r="ACB32" s="58"/>
      <c r="ACC32" s="59"/>
      <c r="ACD32" s="57"/>
      <c r="ACE32" s="58"/>
      <c r="ACF32" s="58"/>
      <c r="ACG32" s="59"/>
      <c r="ACH32" s="58"/>
      <c r="ACI32" s="58"/>
      <c r="ACJ32" s="58"/>
      <c r="ACK32" s="59"/>
      <c r="ACL32" s="58"/>
      <c r="ACM32" s="58"/>
      <c r="ACN32" s="58"/>
      <c r="ACO32" s="59"/>
      <c r="ACP32" s="58"/>
      <c r="ACQ32" s="58"/>
      <c r="ACR32" s="58"/>
      <c r="ACS32" s="59"/>
      <c r="ACT32" s="57"/>
      <c r="ACU32" s="58"/>
      <c r="ACV32" s="58"/>
      <c r="ACW32" s="59"/>
      <c r="ACX32" s="57"/>
      <c r="ACY32" s="58"/>
      <c r="ACZ32" s="58"/>
      <c r="ADA32" s="59"/>
      <c r="ADB32" s="57"/>
      <c r="ADC32" s="58"/>
      <c r="ADD32" s="58"/>
      <c r="ADE32" s="59"/>
      <c r="ADF32" s="57"/>
      <c r="ADG32" s="58"/>
      <c r="ADH32" s="58"/>
      <c r="ADI32" s="59"/>
      <c r="ADJ32" s="57"/>
      <c r="ADK32" s="58"/>
      <c r="ADL32" s="58"/>
      <c r="ADM32" s="59"/>
      <c r="ADN32" s="57"/>
      <c r="ADO32" s="58"/>
      <c r="ADP32" s="58"/>
      <c r="ADQ32" s="59"/>
      <c r="ADR32" s="57"/>
      <c r="ADS32" s="58"/>
      <c r="ADT32" s="58"/>
      <c r="ADU32" s="59"/>
      <c r="ADV32" s="57"/>
      <c r="ADW32" s="58"/>
      <c r="ADX32" s="58"/>
      <c r="ADY32" s="59"/>
      <c r="ADZ32" s="57"/>
      <c r="AEA32" s="58"/>
      <c r="AEB32" s="58"/>
      <c r="AEC32" s="59"/>
      <c r="AED32" s="57"/>
      <c r="AEE32" s="58"/>
      <c r="AEF32" s="58"/>
      <c r="AEG32" s="59"/>
      <c r="AEH32" s="57"/>
      <c r="AEI32" s="58"/>
      <c r="AEJ32" s="58"/>
      <c r="AEK32" s="59"/>
      <c r="AEL32" s="57"/>
      <c r="AEM32" s="58"/>
      <c r="AEN32" s="58"/>
      <c r="AEO32" s="59"/>
      <c r="AEP32" s="57"/>
      <c r="AEQ32" s="58"/>
      <c r="AER32" s="58"/>
      <c r="AES32" s="59"/>
      <c r="AET32" s="57"/>
      <c r="AEU32" s="58"/>
      <c r="AEV32" s="58"/>
      <c r="AEW32" s="59"/>
      <c r="AEX32" s="57"/>
      <c r="AEY32" s="58"/>
      <c r="AEZ32" s="58"/>
      <c r="AFA32" s="59"/>
      <c r="AFB32" s="57"/>
      <c r="AFC32" s="58"/>
      <c r="AFD32" s="58"/>
      <c r="AFE32" s="59"/>
      <c r="AFF32" s="57"/>
      <c r="AFG32" s="58"/>
      <c r="AFH32" s="58"/>
      <c r="AFI32" s="59"/>
      <c r="AFJ32" s="57"/>
      <c r="AFK32" s="58"/>
      <c r="AFL32" s="58"/>
      <c r="AFM32" s="59"/>
      <c r="AFN32" s="57"/>
      <c r="AFO32" s="58"/>
      <c r="AFP32" s="58"/>
      <c r="AFQ32" s="59"/>
      <c r="AFR32" s="57"/>
      <c r="AFS32" s="58"/>
      <c r="AFT32" s="58"/>
      <c r="AFU32" s="59"/>
      <c r="AFV32" s="57"/>
      <c r="AFW32" s="58"/>
      <c r="AFX32" s="58"/>
      <c r="AFY32" s="59"/>
      <c r="AFZ32" s="57"/>
      <c r="AGA32" s="58"/>
      <c r="AGB32" s="58"/>
      <c r="AGC32" s="59"/>
      <c r="AGD32" s="57"/>
      <c r="AGE32" s="58"/>
      <c r="AGF32" s="58"/>
      <c r="AGG32" s="59"/>
      <c r="AGH32" s="57"/>
      <c r="AGI32" s="58"/>
      <c r="AGJ32" s="58"/>
      <c r="AGK32" s="59"/>
      <c r="AGL32" s="57"/>
      <c r="AGM32" s="58"/>
      <c r="AGN32" s="58"/>
      <c r="AGO32" s="59"/>
      <c r="AGP32" s="57"/>
      <c r="AGQ32" s="58"/>
      <c r="AGR32" s="58"/>
      <c r="AGS32" s="59"/>
      <c r="AGT32" s="57"/>
      <c r="AGU32" s="58"/>
      <c r="AGV32" s="58"/>
      <c r="AGW32" s="59"/>
      <c r="AGX32" s="57"/>
      <c r="AGY32" s="58"/>
      <c r="AGZ32" s="58"/>
      <c r="AHA32" s="59"/>
      <c r="AHB32" s="57"/>
      <c r="AHC32" s="58"/>
      <c r="AHD32" s="58"/>
      <c r="AHE32" s="59"/>
      <c r="AHF32" s="57"/>
      <c r="AHG32" s="58"/>
      <c r="AHH32" s="58"/>
      <c r="AHI32" s="59"/>
      <c r="AHJ32" s="57"/>
      <c r="AHK32" s="58"/>
      <c r="AHL32" s="58"/>
      <c r="AHM32" s="59"/>
      <c r="AHN32" s="57"/>
      <c r="AHO32" s="58"/>
      <c r="AHP32" s="58"/>
      <c r="AHQ32" s="59"/>
      <c r="AHR32" s="57"/>
      <c r="AHS32" s="58"/>
      <c r="AHT32" s="58"/>
      <c r="AHU32" s="59"/>
      <c r="AHV32" s="57"/>
      <c r="AHW32" s="58"/>
      <c r="AHX32" s="58"/>
      <c r="AHY32" s="59"/>
      <c r="AHZ32" s="57"/>
      <c r="AIA32" s="58"/>
      <c r="AIB32" s="58"/>
      <c r="AIC32" s="59"/>
      <c r="AID32" s="57"/>
      <c r="AIE32" s="58"/>
      <c r="AIF32" s="58"/>
      <c r="AIG32" s="59"/>
      <c r="AIH32" s="57"/>
      <c r="AII32" s="58"/>
      <c r="AIJ32" s="58"/>
      <c r="AIK32" s="59"/>
      <c r="AIL32" s="57"/>
      <c r="AIM32" s="58"/>
      <c r="AIN32" s="58"/>
      <c r="AIO32" s="59"/>
      <c r="AIP32" s="57"/>
      <c r="AIQ32" s="58"/>
      <c r="AIR32" s="58"/>
      <c r="AIS32" s="59"/>
      <c r="AIT32" s="57"/>
      <c r="AIU32" s="58"/>
      <c r="AIV32" s="58"/>
      <c r="AIW32" s="59"/>
      <c r="AIX32" s="57"/>
      <c r="AIY32" s="58"/>
      <c r="AIZ32" s="58"/>
      <c r="AJA32" s="59"/>
      <c r="AJB32" s="57"/>
      <c r="AJC32" s="58"/>
      <c r="AJD32" s="58"/>
      <c r="AJE32" s="59"/>
      <c r="AJF32" s="57"/>
      <c r="AJG32" s="58"/>
      <c r="AJH32" s="58"/>
      <c r="AJI32" s="59"/>
      <c r="AJJ32" s="57"/>
      <c r="AJK32" s="58"/>
      <c r="AJL32" s="58"/>
      <c r="AJM32" s="59"/>
      <c r="AJN32" s="57"/>
      <c r="AJO32" s="58"/>
      <c r="AJP32" s="58"/>
      <c r="AJQ32" s="59"/>
      <c r="AJR32" s="57"/>
      <c r="AJS32" s="58"/>
      <c r="AJT32" s="58"/>
      <c r="AJU32" s="59"/>
      <c r="AJV32" s="57"/>
      <c r="AJW32" s="58"/>
      <c r="AJX32" s="58"/>
      <c r="AJY32" s="59"/>
      <c r="AJZ32" s="57"/>
      <c r="AKA32" s="58"/>
      <c r="AKB32" s="58"/>
      <c r="AKC32" s="59"/>
      <c r="AKD32" s="57"/>
      <c r="AKE32" s="58"/>
      <c r="AKF32" s="58"/>
      <c r="AKG32" s="59"/>
      <c r="AKH32" s="57"/>
      <c r="AKI32" s="58"/>
      <c r="AKJ32" s="58"/>
      <c r="AKK32" s="59"/>
      <c r="AKL32" s="57"/>
      <c r="AKM32" s="58"/>
      <c r="AKN32" s="58"/>
      <c r="AKO32" s="59"/>
      <c r="AKP32" s="57"/>
      <c r="AKQ32" s="58"/>
      <c r="AKR32" s="58"/>
      <c r="AKS32" s="59"/>
      <c r="AKT32" s="57"/>
      <c r="AKU32" s="58"/>
      <c r="AKV32" s="58"/>
      <c r="AKW32" s="59"/>
      <c r="AKX32" s="57"/>
      <c r="AKY32" s="58"/>
      <c r="AKZ32" s="58"/>
      <c r="ALA32" s="59"/>
      <c r="ALB32" s="57"/>
      <c r="ALC32" s="58"/>
      <c r="ALD32" s="58"/>
      <c r="ALE32" s="59"/>
      <c r="ALF32" s="57"/>
      <c r="ALG32" s="58"/>
      <c r="ALH32" s="58"/>
      <c r="ALI32" s="59"/>
      <c r="ALJ32" s="57"/>
      <c r="ALK32" s="58"/>
      <c r="ALL32" s="58"/>
      <c r="ALM32" s="59"/>
      <c r="ALN32" s="57"/>
      <c r="ALO32" s="58"/>
      <c r="ALP32" s="58"/>
      <c r="ALQ32" s="59"/>
      <c r="ALR32" s="57"/>
      <c r="ALS32" s="58"/>
      <c r="ALT32" s="58"/>
      <c r="ALU32" s="59"/>
      <c r="ALV32" s="57"/>
      <c r="ALW32" s="58"/>
      <c r="ALX32" s="58"/>
      <c r="ALY32" s="59"/>
      <c r="ALZ32" s="57"/>
      <c r="AMA32" s="58"/>
      <c r="AMB32" s="58"/>
      <c r="AMC32" s="59"/>
      <c r="AMD32" s="57"/>
      <c r="AME32" s="58"/>
      <c r="AMF32" s="58"/>
      <c r="AMG32" s="59"/>
      <c r="AMH32" s="57"/>
      <c r="AMI32" s="58"/>
      <c r="AMJ32" s="58"/>
      <c r="AMK32" s="59"/>
      <c r="AML32" s="57"/>
      <c r="AMM32" s="58"/>
      <c r="AMN32" s="58"/>
      <c r="AMO32" s="59"/>
      <c r="AMP32" s="57"/>
      <c r="AMQ32" s="58"/>
      <c r="AMR32" s="58"/>
      <c r="AMS32" s="59"/>
      <c r="AMT32" s="57"/>
      <c r="AMU32" s="58"/>
      <c r="AMV32" s="58"/>
      <c r="AMW32" s="59"/>
      <c r="AMX32" s="57"/>
      <c r="AMY32" s="58"/>
      <c r="AMZ32" s="58"/>
      <c r="ANA32" s="59"/>
      <c r="ANB32" s="57"/>
      <c r="ANC32" s="58"/>
      <c r="AND32" s="58"/>
      <c r="ANE32" s="59"/>
      <c r="ANF32" s="57"/>
      <c r="ANG32" s="58"/>
      <c r="ANH32" s="58"/>
      <c r="ANI32" s="59"/>
      <c r="ANJ32" s="57"/>
      <c r="ANK32" s="58"/>
      <c r="ANL32" s="58"/>
      <c r="ANM32" s="59"/>
      <c r="ANN32" s="57"/>
      <c r="ANO32" s="58"/>
      <c r="ANP32" s="58"/>
      <c r="ANQ32" s="59"/>
      <c r="ANR32" s="57"/>
      <c r="ANS32" s="58"/>
      <c r="ANT32" s="58"/>
      <c r="ANU32" s="59"/>
      <c r="ANV32" s="57"/>
      <c r="ANW32" s="58"/>
      <c r="ANX32" s="58"/>
      <c r="ANY32" s="59"/>
      <c r="ANZ32" s="57"/>
      <c r="AOA32" s="58"/>
      <c r="AOB32" s="58"/>
      <c r="AOC32" s="59"/>
      <c r="AOD32" s="57"/>
      <c r="AOE32" s="58"/>
      <c r="AOF32" s="58"/>
      <c r="AOG32" s="59"/>
      <c r="AOH32" s="57"/>
      <c r="AOI32" s="58"/>
      <c r="AOJ32" s="58"/>
      <c r="AOK32" s="59"/>
      <c r="AOL32" s="57"/>
      <c r="AOM32" s="58"/>
      <c r="AON32" s="58"/>
      <c r="AOO32" s="59"/>
      <c r="AOP32" s="57"/>
      <c r="AOQ32" s="58"/>
      <c r="AOR32" s="58"/>
      <c r="AOS32" s="59"/>
      <c r="AOT32" s="57"/>
      <c r="AOU32" s="58"/>
      <c r="AOV32" s="58"/>
      <c r="AOW32" s="59"/>
      <c r="AOX32" s="57"/>
      <c r="AOY32" s="58"/>
      <c r="AOZ32" s="58"/>
      <c r="APA32" s="59"/>
      <c r="APB32" s="57"/>
      <c r="APC32" s="58"/>
      <c r="APD32" s="58"/>
      <c r="APE32" s="59"/>
      <c r="APF32" s="57"/>
      <c r="APG32" s="58"/>
      <c r="APH32" s="58"/>
      <c r="API32" s="59"/>
      <c r="APJ32" s="57"/>
      <c r="APK32" s="58"/>
      <c r="APL32" s="58"/>
      <c r="APM32" s="59"/>
      <c r="APN32" s="57"/>
      <c r="APO32" s="58"/>
      <c r="APP32" s="58"/>
      <c r="APQ32" s="59"/>
      <c r="APR32" s="57"/>
      <c r="APS32" s="58"/>
      <c r="APT32" s="58"/>
      <c r="APU32" s="59"/>
      <c r="APV32" s="57"/>
      <c r="APW32" s="58"/>
      <c r="APX32" s="58"/>
      <c r="APY32" s="59"/>
      <c r="APZ32" s="57"/>
      <c r="AQA32" s="58"/>
      <c r="AQB32" s="58"/>
      <c r="AQC32" s="59"/>
      <c r="AQD32" s="57"/>
      <c r="AQE32" s="58"/>
      <c r="AQF32" s="58"/>
      <c r="AQG32" s="59"/>
      <c r="AQH32" s="57"/>
      <c r="AQI32" s="58"/>
      <c r="AQJ32" s="58"/>
      <c r="AQK32" s="59"/>
      <c r="AQL32" s="57"/>
      <c r="AQM32" s="58"/>
      <c r="AQN32" s="58"/>
      <c r="AQO32" s="59"/>
      <c r="AQP32" s="57"/>
      <c r="AQQ32" s="58"/>
      <c r="AQR32" s="58"/>
      <c r="AQS32" s="59"/>
      <c r="AQT32" s="57"/>
      <c r="AQU32" s="58"/>
      <c r="AQV32" s="58"/>
      <c r="AQW32" s="59"/>
      <c r="AQX32" s="57"/>
      <c r="AQY32" s="58"/>
      <c r="AQZ32" s="58"/>
      <c r="ARA32" s="59"/>
      <c r="ARB32" s="57"/>
      <c r="ARC32" s="58"/>
      <c r="ARD32" s="58"/>
      <c r="ARE32" s="59"/>
      <c r="ARF32" s="57"/>
      <c r="ARG32" s="58"/>
      <c r="ARH32" s="58"/>
      <c r="ARI32" s="59"/>
      <c r="ARJ32" s="57"/>
      <c r="ARK32" s="58"/>
      <c r="ARL32" s="58"/>
      <c r="ARM32" s="59"/>
      <c r="ARN32" s="57"/>
      <c r="ARO32" s="58"/>
      <c r="ARP32" s="58"/>
      <c r="ARQ32" s="59"/>
      <c r="ARR32" s="57"/>
      <c r="ARS32" s="58"/>
      <c r="ART32" s="58"/>
      <c r="ARU32" s="59"/>
      <c r="ARV32" s="57"/>
      <c r="ARW32" s="58"/>
      <c r="ARX32" s="58"/>
      <c r="ARY32" s="59"/>
      <c r="ARZ32" s="57"/>
      <c r="ASA32" s="58"/>
      <c r="ASB32" s="58"/>
      <c r="ASC32" s="59"/>
      <c r="ASD32" s="57"/>
      <c r="ASE32" s="58"/>
      <c r="ASF32" s="58"/>
      <c r="ASG32" s="59"/>
      <c r="ASH32" s="57"/>
      <c r="ASI32" s="58"/>
      <c r="ASJ32" s="58"/>
      <c r="ASK32" s="59"/>
      <c r="ASL32" s="57"/>
      <c r="ASM32" s="58"/>
      <c r="ASN32" s="58"/>
      <c r="ASO32" s="59"/>
      <c r="ASP32" s="57"/>
      <c r="ASQ32" s="58"/>
      <c r="ASR32" s="58"/>
      <c r="ASS32" s="59"/>
      <c r="AST32" s="57"/>
      <c r="ASU32" s="58"/>
      <c r="ASV32" s="58"/>
      <c r="ASW32" s="59"/>
      <c r="ASX32" s="57"/>
      <c r="ASY32" s="58"/>
      <c r="ASZ32" s="58"/>
      <c r="ATA32" s="59"/>
      <c r="ATB32" s="57"/>
      <c r="ATC32" s="58"/>
      <c r="ATD32" s="58"/>
      <c r="ATE32" s="59"/>
      <c r="ATF32" s="57"/>
      <c r="ATG32" s="58"/>
      <c r="ATH32" s="58"/>
      <c r="ATI32" s="59"/>
      <c r="ATJ32" s="57"/>
      <c r="ATK32" s="58"/>
      <c r="ATL32" s="58"/>
      <c r="ATM32" s="59"/>
      <c r="ATN32" s="57"/>
      <c r="ATO32" s="58"/>
      <c r="ATP32" s="58"/>
      <c r="ATQ32" s="59"/>
      <c r="ATR32" s="57"/>
      <c r="ATS32" s="58"/>
      <c r="ATT32" s="58"/>
      <c r="ATU32" s="59"/>
      <c r="ATV32" s="57"/>
      <c r="ATW32" s="58"/>
      <c r="ATX32" s="58"/>
      <c r="ATY32" s="59"/>
      <c r="ATZ32" s="57"/>
      <c r="AUA32" s="58"/>
      <c r="AUB32" s="58"/>
      <c r="AUC32" s="59"/>
      <c r="AUD32" s="57"/>
      <c r="AUE32" s="58"/>
      <c r="AUF32" s="58"/>
      <c r="AUG32" s="59"/>
      <c r="AUH32" s="57"/>
      <c r="AUI32" s="58"/>
      <c r="AUJ32" s="58"/>
      <c r="AUK32" s="59"/>
      <c r="AUL32" s="57"/>
      <c r="AUM32" s="58"/>
      <c r="AUN32" s="58"/>
      <c r="AUO32" s="59"/>
      <c r="AUP32" s="57"/>
      <c r="AUQ32" s="58"/>
      <c r="AUR32" s="58"/>
      <c r="AUS32" s="59"/>
      <c r="AUT32" s="57"/>
      <c r="AUU32" s="58"/>
      <c r="AUV32" s="58"/>
      <c r="AUW32" s="59"/>
      <c r="AUX32" s="57"/>
      <c r="AUY32" s="58"/>
      <c r="AUZ32" s="58"/>
      <c r="AVA32" s="59"/>
      <c r="AVB32" s="57"/>
      <c r="AVC32" s="58"/>
      <c r="AVD32" s="58"/>
      <c r="AVE32" s="59"/>
      <c r="AVF32" s="57"/>
      <c r="AVG32" s="58"/>
      <c r="AVH32" s="58"/>
      <c r="AVI32" s="59"/>
      <c r="AVJ32" s="57"/>
      <c r="AVK32" s="58"/>
      <c r="AVL32" s="58"/>
      <c r="AVM32" s="59"/>
      <c r="AVN32" s="57"/>
      <c r="AVO32" s="58"/>
      <c r="AVP32" s="58"/>
      <c r="AVQ32" s="59"/>
      <c r="AVR32" s="57"/>
      <c r="AVS32" s="58"/>
      <c r="AVT32" s="58"/>
      <c r="AVU32" s="58"/>
      <c r="AVV32" s="84"/>
      <c r="AVY32" s="85"/>
    </row>
    <row r="33" spans="1:1273" s="9" customFormat="1" ht="15" customHeight="1" thickBot="1" x14ac:dyDescent="0.3">
      <c r="A33" s="25" t="s">
        <v>173</v>
      </c>
      <c r="B33" s="11">
        <v>0</v>
      </c>
      <c r="C33" s="11">
        <v>0</v>
      </c>
      <c r="D33" s="12">
        <v>0</v>
      </c>
      <c r="E33" s="11">
        <v>0</v>
      </c>
      <c r="F33" s="11">
        <v>0</v>
      </c>
      <c r="G33" s="11">
        <v>0</v>
      </c>
      <c r="H33" s="10">
        <v>0</v>
      </c>
      <c r="I33" s="11">
        <v>0</v>
      </c>
      <c r="J33" s="12">
        <v>0</v>
      </c>
      <c r="K33" s="11">
        <v>0</v>
      </c>
      <c r="L33" s="11">
        <v>0</v>
      </c>
      <c r="M33" s="11">
        <v>0</v>
      </c>
      <c r="N33" s="10">
        <v>0</v>
      </c>
      <c r="O33" s="11">
        <v>0</v>
      </c>
      <c r="P33" s="12">
        <v>0</v>
      </c>
      <c r="Q33" s="11">
        <v>0</v>
      </c>
      <c r="R33" s="11">
        <v>0</v>
      </c>
      <c r="S33" s="11">
        <v>0</v>
      </c>
      <c r="T33" s="10">
        <v>0</v>
      </c>
      <c r="U33" s="11">
        <v>0</v>
      </c>
      <c r="V33" s="12">
        <v>0</v>
      </c>
      <c r="W33" s="11">
        <v>0</v>
      </c>
      <c r="X33" s="11">
        <v>0</v>
      </c>
      <c r="Y33" s="11">
        <v>0</v>
      </c>
      <c r="Z33" s="10">
        <v>0</v>
      </c>
      <c r="AA33" s="11">
        <v>0</v>
      </c>
      <c r="AB33" s="12">
        <v>0</v>
      </c>
      <c r="AC33" s="11">
        <v>0</v>
      </c>
      <c r="AD33" s="11">
        <v>0</v>
      </c>
      <c r="AE33" s="11">
        <v>0</v>
      </c>
      <c r="AF33" s="10">
        <v>0</v>
      </c>
      <c r="AG33" s="11">
        <v>0</v>
      </c>
      <c r="AH33" s="12">
        <v>0</v>
      </c>
      <c r="AI33" s="11">
        <v>0</v>
      </c>
      <c r="AJ33" s="11">
        <v>0</v>
      </c>
      <c r="AK33" s="11">
        <v>0</v>
      </c>
      <c r="AL33" s="10">
        <v>0</v>
      </c>
      <c r="AM33" s="11">
        <v>0</v>
      </c>
      <c r="AN33" s="12">
        <v>0</v>
      </c>
      <c r="AO33" s="11">
        <v>0</v>
      </c>
      <c r="AP33" s="11">
        <v>0</v>
      </c>
      <c r="AQ33" s="11">
        <v>0</v>
      </c>
      <c r="AR33" s="10">
        <v>0</v>
      </c>
      <c r="AS33" s="11">
        <v>0</v>
      </c>
      <c r="AT33" s="12">
        <v>0</v>
      </c>
      <c r="AU33" s="11">
        <v>0</v>
      </c>
      <c r="AV33" s="11">
        <v>0</v>
      </c>
      <c r="AW33" s="11">
        <v>0</v>
      </c>
      <c r="AX33" s="10">
        <v>0</v>
      </c>
      <c r="AY33" s="11">
        <v>0</v>
      </c>
      <c r="AZ33" s="12">
        <v>0</v>
      </c>
      <c r="BA33" s="11">
        <v>0</v>
      </c>
      <c r="BB33" s="11">
        <v>0</v>
      </c>
      <c r="BC33" s="11">
        <v>0</v>
      </c>
      <c r="BD33" s="10">
        <v>0</v>
      </c>
      <c r="BE33" s="11">
        <v>0</v>
      </c>
      <c r="BF33" s="12">
        <v>0</v>
      </c>
      <c r="BG33" s="11">
        <v>0</v>
      </c>
      <c r="BH33" s="11">
        <v>0</v>
      </c>
      <c r="BI33" s="11">
        <v>0</v>
      </c>
      <c r="BJ33" s="10">
        <v>0</v>
      </c>
      <c r="BK33" s="11">
        <v>0</v>
      </c>
      <c r="BL33" s="12">
        <v>0</v>
      </c>
      <c r="BM33" s="11">
        <v>0</v>
      </c>
      <c r="BN33" s="11">
        <v>0</v>
      </c>
      <c r="BO33" s="11">
        <v>0</v>
      </c>
      <c r="BP33" s="10">
        <v>0</v>
      </c>
      <c r="BQ33" s="11">
        <v>0</v>
      </c>
      <c r="BR33" s="12">
        <v>0</v>
      </c>
      <c r="BS33" s="11">
        <v>0</v>
      </c>
      <c r="BT33" s="11">
        <v>0</v>
      </c>
      <c r="BU33" s="11">
        <v>0</v>
      </c>
      <c r="BV33" s="10">
        <v>0</v>
      </c>
      <c r="BW33" s="11">
        <v>0</v>
      </c>
      <c r="BX33" s="12">
        <v>0</v>
      </c>
      <c r="BY33" s="11">
        <v>0</v>
      </c>
      <c r="BZ33" s="11">
        <v>0</v>
      </c>
      <c r="CA33" s="11">
        <v>0</v>
      </c>
      <c r="CB33" s="10">
        <v>0</v>
      </c>
      <c r="CC33" s="11">
        <v>0</v>
      </c>
      <c r="CD33" s="12">
        <v>0</v>
      </c>
      <c r="CE33" s="11">
        <v>0</v>
      </c>
      <c r="CF33" s="11">
        <v>0</v>
      </c>
      <c r="CG33" s="11">
        <v>0</v>
      </c>
      <c r="CH33" s="10">
        <v>0</v>
      </c>
      <c r="CI33" s="11">
        <v>0</v>
      </c>
      <c r="CJ33" s="12">
        <v>0</v>
      </c>
      <c r="CK33" s="11">
        <v>0</v>
      </c>
      <c r="CL33" s="11">
        <v>0</v>
      </c>
      <c r="CM33" s="11">
        <v>0</v>
      </c>
      <c r="CN33" s="10">
        <v>0</v>
      </c>
      <c r="CO33" s="11">
        <v>0</v>
      </c>
      <c r="CP33" s="12">
        <v>0</v>
      </c>
      <c r="CQ33" s="11">
        <v>0</v>
      </c>
      <c r="CR33" s="11">
        <v>0</v>
      </c>
      <c r="CS33" s="11">
        <v>0</v>
      </c>
      <c r="CT33" s="10">
        <v>0</v>
      </c>
      <c r="CU33" s="11">
        <v>0</v>
      </c>
      <c r="CV33" s="12">
        <v>0</v>
      </c>
      <c r="CW33" s="11">
        <v>0</v>
      </c>
      <c r="CX33" s="11">
        <v>0</v>
      </c>
      <c r="CY33" s="11">
        <v>0</v>
      </c>
      <c r="CZ33" s="10">
        <v>0</v>
      </c>
      <c r="DA33" s="11">
        <v>0</v>
      </c>
      <c r="DB33" s="12">
        <v>0</v>
      </c>
      <c r="DC33" s="11">
        <v>0</v>
      </c>
      <c r="DD33" s="11">
        <v>0</v>
      </c>
      <c r="DE33" s="11">
        <v>0</v>
      </c>
      <c r="DF33" s="13">
        <v>1200</v>
      </c>
      <c r="DG33" s="14">
        <v>100</v>
      </c>
      <c r="DH33" s="14">
        <v>0</v>
      </c>
      <c r="DI33" s="15">
        <v>1300</v>
      </c>
      <c r="DJ33" s="14">
        <v>300</v>
      </c>
      <c r="DK33" s="14">
        <v>200</v>
      </c>
      <c r="DL33" s="14">
        <v>100</v>
      </c>
      <c r="DM33" s="14">
        <v>600</v>
      </c>
      <c r="DN33" s="13">
        <v>6000</v>
      </c>
      <c r="DO33" s="14">
        <v>3800</v>
      </c>
      <c r="DP33" s="14">
        <v>3100</v>
      </c>
      <c r="DQ33" s="15">
        <v>12900</v>
      </c>
      <c r="DR33" s="14">
        <v>20400</v>
      </c>
      <c r="DS33" s="14">
        <v>13100</v>
      </c>
      <c r="DT33" s="14">
        <v>12600</v>
      </c>
      <c r="DU33" s="14">
        <v>46100</v>
      </c>
      <c r="DV33" s="13">
        <v>23900</v>
      </c>
      <c r="DW33" s="14">
        <v>15700</v>
      </c>
      <c r="DX33" s="14">
        <v>11600</v>
      </c>
      <c r="DY33" s="15">
        <v>51199.999999999993</v>
      </c>
      <c r="DZ33" s="14">
        <v>27100</v>
      </c>
      <c r="EA33" s="14">
        <v>20000</v>
      </c>
      <c r="EB33" s="14">
        <v>18400</v>
      </c>
      <c r="EC33" s="14">
        <v>65500</v>
      </c>
      <c r="ED33" s="13">
        <v>22800</v>
      </c>
      <c r="EE33" s="14">
        <v>18200</v>
      </c>
      <c r="EF33" s="14">
        <v>11300</v>
      </c>
      <c r="EG33" s="15">
        <v>52300</v>
      </c>
      <c r="EH33" s="14">
        <v>12500</v>
      </c>
      <c r="EI33" s="14">
        <v>10400</v>
      </c>
      <c r="EJ33" s="14">
        <v>8200</v>
      </c>
      <c r="EK33" s="14">
        <v>31099.999999999996</v>
      </c>
      <c r="EL33" s="13">
        <v>11000</v>
      </c>
      <c r="EM33" s="14">
        <v>10400</v>
      </c>
      <c r="EN33" s="14">
        <v>7700</v>
      </c>
      <c r="EO33" s="15">
        <v>29099.999999999996</v>
      </c>
      <c r="EP33" s="14">
        <v>23000</v>
      </c>
      <c r="EQ33" s="14">
        <v>17800</v>
      </c>
      <c r="ER33" s="14">
        <v>12400</v>
      </c>
      <c r="ES33" s="14">
        <v>53199.999999999993</v>
      </c>
      <c r="ET33" s="13">
        <v>21300</v>
      </c>
      <c r="EU33" s="14">
        <v>16500</v>
      </c>
      <c r="EV33" s="14">
        <v>11000</v>
      </c>
      <c r="EW33" s="15">
        <v>48800</v>
      </c>
      <c r="EX33" s="14">
        <v>11900</v>
      </c>
      <c r="EY33" s="14">
        <v>12800</v>
      </c>
      <c r="EZ33" s="14">
        <v>8200</v>
      </c>
      <c r="FA33" s="14">
        <v>32900.000000000007</v>
      </c>
      <c r="FB33" s="13">
        <v>19700</v>
      </c>
      <c r="FC33" s="14">
        <v>17300</v>
      </c>
      <c r="FD33" s="14">
        <v>12900</v>
      </c>
      <c r="FE33" s="15">
        <v>49900</v>
      </c>
      <c r="FF33" s="14">
        <v>25900</v>
      </c>
      <c r="FG33" s="14">
        <v>18800</v>
      </c>
      <c r="FH33" s="14">
        <v>14900</v>
      </c>
      <c r="FI33" s="14">
        <v>59600</v>
      </c>
      <c r="FJ33" s="13">
        <v>37200</v>
      </c>
      <c r="FK33" s="14">
        <v>23200</v>
      </c>
      <c r="FL33" s="14">
        <v>18400</v>
      </c>
      <c r="FM33" s="15">
        <v>78800.000000000015</v>
      </c>
      <c r="FN33" s="14">
        <v>39400</v>
      </c>
      <c r="FO33" s="14">
        <v>22600</v>
      </c>
      <c r="FP33" s="14">
        <v>18300</v>
      </c>
      <c r="FQ33" s="14">
        <v>80300</v>
      </c>
      <c r="FR33" s="13">
        <v>37900</v>
      </c>
      <c r="FS33" s="14">
        <v>21800</v>
      </c>
      <c r="FT33" s="14">
        <v>18500</v>
      </c>
      <c r="FU33" s="15">
        <v>78200</v>
      </c>
      <c r="FV33" s="14">
        <v>37900</v>
      </c>
      <c r="FW33" s="14">
        <v>17600</v>
      </c>
      <c r="FX33" s="14">
        <v>17400</v>
      </c>
      <c r="FY33" s="14">
        <v>72900</v>
      </c>
      <c r="FZ33" s="13">
        <v>34500</v>
      </c>
      <c r="GA33" s="14">
        <v>16500</v>
      </c>
      <c r="GB33" s="14">
        <v>16800</v>
      </c>
      <c r="GC33" s="15">
        <v>67800</v>
      </c>
      <c r="GD33" s="14">
        <v>28600</v>
      </c>
      <c r="GE33" s="14">
        <v>14500</v>
      </c>
      <c r="GF33" s="14">
        <v>14300</v>
      </c>
      <c r="GG33" s="14">
        <v>57400.000000000007</v>
      </c>
      <c r="GH33" s="13">
        <v>21500</v>
      </c>
      <c r="GI33" s="14">
        <v>12400</v>
      </c>
      <c r="GJ33" s="14">
        <v>9900</v>
      </c>
      <c r="GK33" s="15">
        <v>43800</v>
      </c>
      <c r="GL33" s="14">
        <v>17600</v>
      </c>
      <c r="GM33" s="14">
        <v>11700</v>
      </c>
      <c r="GN33" s="14">
        <v>6700</v>
      </c>
      <c r="GO33" s="14">
        <v>36000</v>
      </c>
      <c r="GP33" s="13">
        <v>14200</v>
      </c>
      <c r="GQ33" s="14">
        <v>9100</v>
      </c>
      <c r="GR33" s="14">
        <v>5000</v>
      </c>
      <c r="GS33" s="15">
        <v>28299.999999999996</v>
      </c>
      <c r="GT33" s="14">
        <v>10200</v>
      </c>
      <c r="GU33" s="14">
        <v>8400</v>
      </c>
      <c r="GV33" s="14">
        <v>3200</v>
      </c>
      <c r="GW33" s="14">
        <v>21800</v>
      </c>
      <c r="GX33" s="13">
        <v>1600</v>
      </c>
      <c r="GY33" s="14">
        <v>600</v>
      </c>
      <c r="GZ33" s="14">
        <v>400</v>
      </c>
      <c r="HA33" s="15">
        <v>2600</v>
      </c>
      <c r="HB33" s="14">
        <v>1800</v>
      </c>
      <c r="HC33" s="14">
        <v>800</v>
      </c>
      <c r="HD33" s="14">
        <v>500</v>
      </c>
      <c r="HE33" s="14">
        <v>3100</v>
      </c>
      <c r="HF33" s="13">
        <v>4800</v>
      </c>
      <c r="HG33" s="14">
        <v>2200</v>
      </c>
      <c r="HH33" s="14">
        <v>1700</v>
      </c>
      <c r="HI33" s="15">
        <v>8700</v>
      </c>
      <c r="HJ33" s="14">
        <v>4600</v>
      </c>
      <c r="HK33" s="14">
        <v>1800</v>
      </c>
      <c r="HL33" s="14">
        <v>1100</v>
      </c>
      <c r="HM33" s="14">
        <v>7500</v>
      </c>
      <c r="HN33" s="13">
        <v>3300</v>
      </c>
      <c r="HO33" s="14">
        <v>1700</v>
      </c>
      <c r="HP33" s="14">
        <v>1200</v>
      </c>
      <c r="HQ33" s="15">
        <v>6200</v>
      </c>
      <c r="HR33" s="14">
        <v>1600</v>
      </c>
      <c r="HS33" s="14">
        <v>600</v>
      </c>
      <c r="HT33" s="14">
        <v>600</v>
      </c>
      <c r="HU33" s="14">
        <v>2800.0000000000005</v>
      </c>
      <c r="HV33" s="13">
        <v>1800</v>
      </c>
      <c r="HW33" s="14">
        <v>600</v>
      </c>
      <c r="HX33" s="14">
        <v>600</v>
      </c>
      <c r="HY33" s="15">
        <v>3000</v>
      </c>
      <c r="HZ33" s="14">
        <v>1000</v>
      </c>
      <c r="IA33" s="14">
        <v>400</v>
      </c>
      <c r="IB33" s="14">
        <v>200</v>
      </c>
      <c r="IC33" s="14">
        <v>1599.9999999999998</v>
      </c>
      <c r="ID33" s="13">
        <v>600</v>
      </c>
      <c r="IE33" s="14">
        <v>300</v>
      </c>
      <c r="IF33" s="14">
        <v>100</v>
      </c>
      <c r="IG33" s="15">
        <v>999.99999999999989</v>
      </c>
      <c r="IH33" s="14">
        <v>700</v>
      </c>
      <c r="II33" s="14">
        <v>300</v>
      </c>
      <c r="IJ33" s="14">
        <v>0</v>
      </c>
      <c r="IK33" s="14">
        <v>1000</v>
      </c>
      <c r="IL33" s="13">
        <v>400</v>
      </c>
      <c r="IM33" s="14">
        <v>400</v>
      </c>
      <c r="IN33" s="14">
        <v>0</v>
      </c>
      <c r="IO33" s="15">
        <v>800</v>
      </c>
      <c r="IP33" s="14">
        <v>200</v>
      </c>
      <c r="IQ33" s="14">
        <v>200</v>
      </c>
      <c r="IR33" s="14">
        <v>0</v>
      </c>
      <c r="IS33" s="14">
        <v>400</v>
      </c>
      <c r="IT33" s="13">
        <v>400</v>
      </c>
      <c r="IU33" s="14">
        <v>900</v>
      </c>
      <c r="IV33" s="14">
        <v>0</v>
      </c>
      <c r="IW33" s="15">
        <v>1300</v>
      </c>
      <c r="IX33" s="14">
        <v>800</v>
      </c>
      <c r="IY33" s="14">
        <v>1100</v>
      </c>
      <c r="IZ33" s="14">
        <v>300</v>
      </c>
      <c r="JA33" s="14">
        <v>2200</v>
      </c>
      <c r="JB33" s="13">
        <v>12200</v>
      </c>
      <c r="JC33" s="14">
        <v>6600</v>
      </c>
      <c r="JD33" s="14">
        <v>5700</v>
      </c>
      <c r="JE33" s="15">
        <v>24499.999999999996</v>
      </c>
      <c r="JF33" s="14">
        <v>19800</v>
      </c>
      <c r="JG33" s="14">
        <v>10100</v>
      </c>
      <c r="JH33" s="14">
        <v>8500</v>
      </c>
      <c r="JI33" s="14">
        <v>38400</v>
      </c>
      <c r="JJ33" s="13">
        <v>18400</v>
      </c>
      <c r="JK33" s="14">
        <v>9500</v>
      </c>
      <c r="JL33" s="14">
        <v>8300</v>
      </c>
      <c r="JM33" s="15">
        <v>36200</v>
      </c>
      <c r="JN33" s="14">
        <v>16600</v>
      </c>
      <c r="JO33" s="14">
        <v>10000</v>
      </c>
      <c r="JP33" s="14">
        <v>7700</v>
      </c>
      <c r="JQ33" s="14">
        <v>34300.000000000007</v>
      </c>
      <c r="JR33" s="13">
        <v>16300</v>
      </c>
      <c r="JS33" s="14">
        <v>9500</v>
      </c>
      <c r="JT33" s="14">
        <v>7200</v>
      </c>
      <c r="JU33" s="15">
        <v>33000</v>
      </c>
      <c r="JV33" s="14">
        <v>14200</v>
      </c>
      <c r="JW33" s="14">
        <v>8400</v>
      </c>
      <c r="JX33" s="14">
        <v>6300</v>
      </c>
      <c r="JY33" s="14">
        <v>28900.000000000004</v>
      </c>
      <c r="JZ33" s="13">
        <v>12000</v>
      </c>
      <c r="KA33" s="14">
        <v>6900</v>
      </c>
      <c r="KB33" s="14">
        <v>6100</v>
      </c>
      <c r="KC33" s="15">
        <v>25000</v>
      </c>
      <c r="KD33" s="14">
        <v>11100</v>
      </c>
      <c r="KE33" s="14">
        <v>6400</v>
      </c>
      <c r="KF33" s="14">
        <v>4300</v>
      </c>
      <c r="KG33" s="14">
        <v>21800</v>
      </c>
      <c r="KH33" s="13">
        <v>9000</v>
      </c>
      <c r="KI33" s="14">
        <v>5100</v>
      </c>
      <c r="KJ33" s="14">
        <v>2700</v>
      </c>
      <c r="KK33" s="15">
        <v>16800</v>
      </c>
      <c r="KL33" s="14">
        <v>7000</v>
      </c>
      <c r="KM33" s="14">
        <v>3900</v>
      </c>
      <c r="KN33" s="14">
        <v>2600</v>
      </c>
      <c r="KO33" s="14">
        <v>13500</v>
      </c>
      <c r="KP33" s="13">
        <v>4800</v>
      </c>
      <c r="KQ33" s="14">
        <v>3400</v>
      </c>
      <c r="KR33" s="14">
        <v>1500</v>
      </c>
      <c r="KS33" s="15">
        <v>9700</v>
      </c>
      <c r="KT33" s="14">
        <v>3400</v>
      </c>
      <c r="KU33" s="14">
        <v>1800</v>
      </c>
      <c r="KV33" s="14">
        <v>1000</v>
      </c>
      <c r="KW33" s="14">
        <v>6200</v>
      </c>
      <c r="KX33" s="13">
        <v>7500</v>
      </c>
      <c r="KY33" s="14">
        <v>3300</v>
      </c>
      <c r="KZ33" s="14">
        <v>2100</v>
      </c>
      <c r="LA33" s="15">
        <v>12900</v>
      </c>
      <c r="LB33" s="14">
        <v>11600</v>
      </c>
      <c r="LC33" s="14">
        <v>5000</v>
      </c>
      <c r="LD33" s="14">
        <v>3700</v>
      </c>
      <c r="LE33" s="14">
        <v>20300</v>
      </c>
      <c r="LF33" s="13">
        <v>10400</v>
      </c>
      <c r="LG33" s="14">
        <v>4300</v>
      </c>
      <c r="LH33" s="14">
        <v>3300</v>
      </c>
      <c r="LI33" s="15">
        <v>18000</v>
      </c>
      <c r="LJ33" s="14">
        <v>10700</v>
      </c>
      <c r="LK33" s="14">
        <v>5300</v>
      </c>
      <c r="LL33" s="14">
        <v>4300</v>
      </c>
      <c r="LM33" s="14">
        <v>20300</v>
      </c>
      <c r="LN33" s="13">
        <v>7700</v>
      </c>
      <c r="LO33" s="14">
        <v>4800</v>
      </c>
      <c r="LP33" s="14">
        <v>3500</v>
      </c>
      <c r="LQ33" s="15">
        <v>16000</v>
      </c>
      <c r="LR33" s="14">
        <v>6000</v>
      </c>
      <c r="LS33" s="14">
        <v>3200</v>
      </c>
      <c r="LT33" s="14">
        <v>2600</v>
      </c>
      <c r="LU33" s="14">
        <v>11799.999999999998</v>
      </c>
      <c r="LV33" s="13">
        <v>4600</v>
      </c>
      <c r="LW33" s="14">
        <v>2300</v>
      </c>
      <c r="LX33" s="14">
        <v>1500</v>
      </c>
      <c r="LY33" s="15">
        <v>8399.9999999999982</v>
      </c>
      <c r="LZ33" s="14">
        <v>2600</v>
      </c>
      <c r="MA33" s="14">
        <v>1500</v>
      </c>
      <c r="MB33" s="14">
        <v>1100</v>
      </c>
      <c r="MC33" s="14">
        <v>5199.9999999999991</v>
      </c>
      <c r="MD33" s="13">
        <v>1400</v>
      </c>
      <c r="ME33" s="14">
        <v>900</v>
      </c>
      <c r="MF33" s="14">
        <v>700</v>
      </c>
      <c r="MG33" s="15">
        <v>3000</v>
      </c>
      <c r="MH33" s="14">
        <v>900</v>
      </c>
      <c r="MI33" s="14">
        <v>500</v>
      </c>
      <c r="MJ33" s="14">
        <v>500</v>
      </c>
      <c r="MK33" s="14">
        <v>1900</v>
      </c>
      <c r="ML33" s="13">
        <v>700</v>
      </c>
      <c r="MM33" s="14">
        <v>400</v>
      </c>
      <c r="MN33" s="14">
        <v>300</v>
      </c>
      <c r="MO33" s="15">
        <v>1400.0000000000002</v>
      </c>
      <c r="MP33" s="14">
        <v>300</v>
      </c>
      <c r="MQ33" s="14">
        <v>200</v>
      </c>
      <c r="MR33" s="14">
        <v>200</v>
      </c>
      <c r="MS33" s="14">
        <v>700</v>
      </c>
      <c r="MT33" s="13">
        <v>5500</v>
      </c>
      <c r="MU33" s="14">
        <v>2100</v>
      </c>
      <c r="MV33" s="14">
        <v>1900</v>
      </c>
      <c r="MW33" s="15">
        <v>9500</v>
      </c>
      <c r="MX33" s="14">
        <v>11800</v>
      </c>
      <c r="MY33" s="14">
        <v>4200</v>
      </c>
      <c r="MZ33" s="14">
        <v>4100</v>
      </c>
      <c r="NA33" s="14">
        <v>20100</v>
      </c>
      <c r="NB33" s="13">
        <v>7900</v>
      </c>
      <c r="NC33" s="14">
        <v>3800</v>
      </c>
      <c r="ND33" s="14">
        <v>3300</v>
      </c>
      <c r="NE33" s="15">
        <v>15000</v>
      </c>
      <c r="NF33" s="14">
        <v>10500</v>
      </c>
      <c r="NG33" s="14">
        <v>3800</v>
      </c>
      <c r="NH33" s="14">
        <v>4200</v>
      </c>
      <c r="NI33" s="14">
        <v>18500</v>
      </c>
      <c r="NJ33" s="13">
        <v>9600</v>
      </c>
      <c r="NK33" s="14">
        <v>3100</v>
      </c>
      <c r="NL33" s="14">
        <v>3600</v>
      </c>
      <c r="NM33" s="15">
        <v>16300</v>
      </c>
      <c r="NN33" s="14">
        <v>7400</v>
      </c>
      <c r="NO33" s="14">
        <v>2100</v>
      </c>
      <c r="NP33" s="14">
        <v>2900</v>
      </c>
      <c r="NQ33" s="14">
        <v>12400</v>
      </c>
      <c r="NR33" s="13">
        <v>5600</v>
      </c>
      <c r="NS33" s="14">
        <v>1600</v>
      </c>
      <c r="NT33" s="14">
        <v>2100</v>
      </c>
      <c r="NU33" s="15">
        <v>9299.9999999999982</v>
      </c>
      <c r="NV33" s="14">
        <v>4800</v>
      </c>
      <c r="NW33" s="14">
        <v>1000</v>
      </c>
      <c r="NX33" s="14">
        <v>1800</v>
      </c>
      <c r="NY33" s="14">
        <v>7600</v>
      </c>
      <c r="NZ33" s="13">
        <v>3400</v>
      </c>
      <c r="OA33" s="14">
        <v>1300</v>
      </c>
      <c r="OB33" s="14">
        <v>1100</v>
      </c>
      <c r="OC33" s="15">
        <v>5800.0000000000009</v>
      </c>
      <c r="OD33" s="14">
        <v>2500</v>
      </c>
      <c r="OE33" s="14">
        <v>700</v>
      </c>
      <c r="OF33" s="14">
        <v>700</v>
      </c>
      <c r="OG33" s="14">
        <v>3900.0000000000005</v>
      </c>
      <c r="OH33" s="13">
        <v>200</v>
      </c>
      <c r="OI33" s="14">
        <v>200</v>
      </c>
      <c r="OJ33" s="14">
        <v>300</v>
      </c>
      <c r="OK33" s="15">
        <v>700</v>
      </c>
      <c r="OL33" s="14">
        <v>400</v>
      </c>
      <c r="OM33" s="14">
        <v>600</v>
      </c>
      <c r="ON33" s="14">
        <v>700</v>
      </c>
      <c r="OO33" s="14">
        <v>1700</v>
      </c>
      <c r="OP33" s="13">
        <v>1700</v>
      </c>
      <c r="OQ33" s="14">
        <v>2300</v>
      </c>
      <c r="OR33" s="14">
        <v>2100</v>
      </c>
      <c r="OS33" s="15">
        <v>6100</v>
      </c>
      <c r="OT33" s="14">
        <v>1700</v>
      </c>
      <c r="OU33" s="14">
        <v>2400</v>
      </c>
      <c r="OV33" s="14">
        <v>2400</v>
      </c>
      <c r="OW33" s="14">
        <v>6500</v>
      </c>
      <c r="OX33" s="13">
        <v>1500</v>
      </c>
      <c r="OY33" s="14">
        <v>2300</v>
      </c>
      <c r="OZ33" s="14">
        <v>2200</v>
      </c>
      <c r="PA33" s="15">
        <v>6000</v>
      </c>
      <c r="PB33" s="14">
        <v>1500</v>
      </c>
      <c r="PC33" s="14">
        <v>4700</v>
      </c>
      <c r="PD33" s="14">
        <v>1800</v>
      </c>
      <c r="PE33" s="14">
        <v>8000</v>
      </c>
      <c r="PF33" s="13">
        <v>1300</v>
      </c>
      <c r="PG33" s="14">
        <v>4700</v>
      </c>
      <c r="PH33" s="14">
        <v>1600</v>
      </c>
      <c r="PI33" s="15">
        <v>7600</v>
      </c>
      <c r="PJ33" s="14">
        <v>1000</v>
      </c>
      <c r="PK33" s="14">
        <v>4200</v>
      </c>
      <c r="PL33" s="14">
        <v>1400</v>
      </c>
      <c r="PM33" s="14">
        <v>6600</v>
      </c>
      <c r="PN33" s="13">
        <v>700</v>
      </c>
      <c r="PO33" s="14">
        <v>1100</v>
      </c>
      <c r="PP33" s="14">
        <v>1200</v>
      </c>
      <c r="PQ33" s="15">
        <v>3000</v>
      </c>
      <c r="PR33" s="14">
        <v>500</v>
      </c>
      <c r="PS33" s="14">
        <v>3500</v>
      </c>
      <c r="PT33" s="14">
        <v>1000</v>
      </c>
      <c r="PU33" s="14">
        <v>5000</v>
      </c>
      <c r="PV33" s="13">
        <v>600</v>
      </c>
      <c r="PW33" s="14">
        <v>3400</v>
      </c>
      <c r="PX33" s="14">
        <v>900</v>
      </c>
      <c r="PY33" s="15">
        <v>4900</v>
      </c>
      <c r="PZ33" s="14">
        <v>400</v>
      </c>
      <c r="QA33" s="14">
        <v>3400</v>
      </c>
      <c r="QB33" s="14">
        <v>800</v>
      </c>
      <c r="QC33" s="14">
        <v>4600</v>
      </c>
      <c r="QD33" s="13">
        <v>400</v>
      </c>
      <c r="QE33" s="14">
        <v>3100</v>
      </c>
      <c r="QF33" s="14">
        <v>700</v>
      </c>
      <c r="QG33" s="15">
        <v>4200</v>
      </c>
      <c r="QH33" s="14">
        <v>300</v>
      </c>
      <c r="QI33" s="14">
        <v>3300</v>
      </c>
      <c r="QJ33" s="14">
        <v>1300</v>
      </c>
      <c r="QK33" s="14">
        <v>4900</v>
      </c>
      <c r="QL33" s="13">
        <v>3100</v>
      </c>
      <c r="QM33" s="14">
        <v>4600</v>
      </c>
      <c r="QN33" s="14">
        <v>2700</v>
      </c>
      <c r="QO33" s="15">
        <v>10400</v>
      </c>
      <c r="QP33" s="14">
        <v>4000</v>
      </c>
      <c r="QQ33" s="14">
        <v>4600</v>
      </c>
      <c r="QR33" s="14">
        <v>3400</v>
      </c>
      <c r="QS33" s="14">
        <v>12000</v>
      </c>
      <c r="QT33" s="13">
        <v>3800</v>
      </c>
      <c r="QU33" s="14">
        <v>3900</v>
      </c>
      <c r="QV33" s="14">
        <v>3300</v>
      </c>
      <c r="QW33" s="15">
        <v>11000</v>
      </c>
      <c r="QX33" s="14">
        <v>3600</v>
      </c>
      <c r="QY33" s="14">
        <v>3400</v>
      </c>
      <c r="QZ33" s="14">
        <v>3200</v>
      </c>
      <c r="RA33" s="14">
        <v>10200</v>
      </c>
      <c r="RB33" s="13">
        <v>3000</v>
      </c>
      <c r="RC33" s="14">
        <v>2800</v>
      </c>
      <c r="RD33" s="14">
        <v>3100</v>
      </c>
      <c r="RE33" s="15">
        <v>8900</v>
      </c>
      <c r="RF33" s="14">
        <v>2400</v>
      </c>
      <c r="RG33" s="14">
        <v>2200</v>
      </c>
      <c r="RH33" s="14">
        <v>2600</v>
      </c>
      <c r="RI33" s="14">
        <v>7200</v>
      </c>
      <c r="RJ33" s="13">
        <v>2300</v>
      </c>
      <c r="RK33" s="14">
        <v>2200</v>
      </c>
      <c r="RL33" s="14">
        <v>2300</v>
      </c>
      <c r="RM33" s="15">
        <v>6800</v>
      </c>
      <c r="RN33" s="14">
        <v>1700</v>
      </c>
      <c r="RO33" s="14">
        <v>1700</v>
      </c>
      <c r="RP33" s="14">
        <v>2100</v>
      </c>
      <c r="RQ33" s="14">
        <v>5500</v>
      </c>
      <c r="RR33" s="13">
        <v>1800</v>
      </c>
      <c r="RS33" s="14">
        <v>1500</v>
      </c>
      <c r="RT33" s="14">
        <v>1800</v>
      </c>
      <c r="RU33" s="15">
        <v>5100</v>
      </c>
      <c r="RV33" s="14">
        <v>1800</v>
      </c>
      <c r="RW33" s="14">
        <v>1500</v>
      </c>
      <c r="RX33" s="14">
        <v>1700</v>
      </c>
      <c r="RY33" s="14">
        <v>5000</v>
      </c>
      <c r="RZ33" s="13">
        <v>1300</v>
      </c>
      <c r="SA33" s="14">
        <v>1300</v>
      </c>
      <c r="SB33" s="14">
        <v>1400</v>
      </c>
      <c r="SC33" s="15">
        <v>4000</v>
      </c>
      <c r="SD33" s="14">
        <v>500</v>
      </c>
      <c r="SE33" s="14">
        <v>1200</v>
      </c>
      <c r="SF33" s="14">
        <v>1200</v>
      </c>
      <c r="SG33" s="14">
        <v>2900</v>
      </c>
      <c r="SH33" s="13">
        <v>2600</v>
      </c>
      <c r="SI33" s="14">
        <v>3500</v>
      </c>
      <c r="SJ33" s="14">
        <v>3100</v>
      </c>
      <c r="SK33" s="15">
        <v>9200</v>
      </c>
      <c r="SL33" s="14">
        <v>4000</v>
      </c>
      <c r="SM33" s="14">
        <v>4500</v>
      </c>
      <c r="SN33" s="14">
        <v>3900</v>
      </c>
      <c r="SO33" s="14">
        <v>12400</v>
      </c>
      <c r="SP33" s="13">
        <v>3600</v>
      </c>
      <c r="SQ33" s="14">
        <v>4100</v>
      </c>
      <c r="SR33" s="14">
        <v>3600</v>
      </c>
      <c r="SS33" s="15">
        <v>11300</v>
      </c>
      <c r="ST33" s="14">
        <v>3300</v>
      </c>
      <c r="SU33" s="14">
        <v>3900</v>
      </c>
      <c r="SV33" s="14">
        <v>3700</v>
      </c>
      <c r="SW33" s="14">
        <v>10900</v>
      </c>
      <c r="SX33" s="13">
        <v>1900</v>
      </c>
      <c r="SY33" s="14">
        <v>2900</v>
      </c>
      <c r="SZ33" s="14">
        <v>2900</v>
      </c>
      <c r="TA33" s="15">
        <v>7700</v>
      </c>
      <c r="TB33" s="14">
        <v>2700</v>
      </c>
      <c r="TC33" s="14">
        <v>3100</v>
      </c>
      <c r="TD33" s="14">
        <v>3100</v>
      </c>
      <c r="TE33" s="14">
        <v>8900</v>
      </c>
      <c r="TF33" s="13">
        <v>1500</v>
      </c>
      <c r="TG33" s="14">
        <v>2600</v>
      </c>
      <c r="TH33" s="14">
        <v>2700</v>
      </c>
      <c r="TI33" s="15">
        <v>6800</v>
      </c>
      <c r="TJ33" s="14">
        <v>1500</v>
      </c>
      <c r="TK33" s="14">
        <v>2300</v>
      </c>
      <c r="TL33" s="14">
        <v>2600</v>
      </c>
      <c r="TM33" s="14">
        <v>6400</v>
      </c>
      <c r="TN33" s="13">
        <v>1300</v>
      </c>
      <c r="TO33" s="14">
        <v>2100</v>
      </c>
      <c r="TP33" s="14">
        <v>2300</v>
      </c>
      <c r="TQ33" s="15">
        <v>5700</v>
      </c>
      <c r="TR33" s="14">
        <v>1000</v>
      </c>
      <c r="TS33" s="14">
        <v>1800</v>
      </c>
      <c r="TT33" s="14">
        <v>2300</v>
      </c>
      <c r="TU33" s="14">
        <v>5100</v>
      </c>
      <c r="TV33" s="13">
        <v>600</v>
      </c>
      <c r="TW33" s="14">
        <v>1700</v>
      </c>
      <c r="TX33" s="14">
        <v>2100</v>
      </c>
      <c r="TY33" s="15">
        <v>4400</v>
      </c>
      <c r="TZ33" s="14">
        <v>1000</v>
      </c>
      <c r="UA33" s="14">
        <v>1700</v>
      </c>
      <c r="UB33" s="14">
        <v>2100</v>
      </c>
      <c r="UC33" s="14">
        <v>4800</v>
      </c>
      <c r="UD33" s="13">
        <v>1700</v>
      </c>
      <c r="UE33" s="14">
        <v>2700</v>
      </c>
      <c r="UF33" s="14">
        <v>2600</v>
      </c>
      <c r="UG33" s="15">
        <v>7000</v>
      </c>
      <c r="UH33" s="14">
        <v>4900</v>
      </c>
      <c r="UI33" s="14">
        <v>3100</v>
      </c>
      <c r="UJ33" s="14">
        <v>3500</v>
      </c>
      <c r="UK33" s="14">
        <v>11500</v>
      </c>
      <c r="UL33" s="13">
        <v>3500</v>
      </c>
      <c r="UM33" s="14">
        <v>3900</v>
      </c>
      <c r="UN33" s="14">
        <v>3500</v>
      </c>
      <c r="UO33" s="15">
        <v>10900</v>
      </c>
      <c r="UP33" s="14">
        <v>2600</v>
      </c>
      <c r="UQ33" s="14">
        <v>3700</v>
      </c>
      <c r="UR33" s="14">
        <v>3100</v>
      </c>
      <c r="US33" s="14">
        <v>9400</v>
      </c>
      <c r="UT33" s="13">
        <v>2500</v>
      </c>
      <c r="UU33" s="14">
        <v>3200</v>
      </c>
      <c r="UV33" s="14">
        <v>2800</v>
      </c>
      <c r="UW33" s="15">
        <v>8500</v>
      </c>
      <c r="UX33" s="14">
        <v>2400</v>
      </c>
      <c r="UY33" s="14">
        <v>3100</v>
      </c>
      <c r="UZ33" s="14">
        <v>2800</v>
      </c>
      <c r="VA33" s="14">
        <v>8300</v>
      </c>
      <c r="VB33" s="13">
        <v>2000</v>
      </c>
      <c r="VC33" s="14">
        <v>2700</v>
      </c>
      <c r="VD33" s="14">
        <v>2500</v>
      </c>
      <c r="VE33" s="15">
        <v>7200</v>
      </c>
      <c r="VF33" s="14">
        <v>1500</v>
      </c>
      <c r="VG33" s="14">
        <v>2300</v>
      </c>
      <c r="VH33" s="14">
        <v>2300</v>
      </c>
      <c r="VI33" s="14">
        <v>6100</v>
      </c>
      <c r="VJ33" s="13">
        <v>800</v>
      </c>
      <c r="VK33" s="14">
        <v>2300</v>
      </c>
      <c r="VL33" s="14">
        <v>1900</v>
      </c>
      <c r="VM33" s="15">
        <v>5000</v>
      </c>
      <c r="VN33" s="14">
        <v>900</v>
      </c>
      <c r="VO33" s="14">
        <v>2100</v>
      </c>
      <c r="VP33" s="14">
        <v>1800</v>
      </c>
      <c r="VQ33" s="14">
        <v>4800</v>
      </c>
      <c r="VR33" s="13">
        <v>1210</v>
      </c>
      <c r="VS33" s="14">
        <v>400</v>
      </c>
      <c r="VT33" s="14">
        <v>3100</v>
      </c>
      <c r="VU33" s="15">
        <v>4710</v>
      </c>
      <c r="VV33" s="14">
        <v>1000</v>
      </c>
      <c r="VW33" s="14">
        <v>300</v>
      </c>
      <c r="VX33" s="14">
        <v>2400</v>
      </c>
      <c r="VY33" s="14">
        <v>3700</v>
      </c>
      <c r="VZ33" s="13">
        <v>3800</v>
      </c>
      <c r="WA33" s="14">
        <v>1100</v>
      </c>
      <c r="WB33" s="14">
        <v>1900</v>
      </c>
      <c r="WC33" s="15">
        <v>6800</v>
      </c>
      <c r="WD33" s="14">
        <v>6700</v>
      </c>
      <c r="WE33" s="14">
        <v>2500</v>
      </c>
      <c r="WF33" s="14">
        <v>3000</v>
      </c>
      <c r="WG33" s="14">
        <v>12200</v>
      </c>
      <c r="WH33" s="13">
        <v>7000</v>
      </c>
      <c r="WI33" s="14">
        <v>2800</v>
      </c>
      <c r="WJ33" s="14">
        <v>3700</v>
      </c>
      <c r="WK33" s="15">
        <v>13500</v>
      </c>
      <c r="WL33" s="14">
        <v>6700</v>
      </c>
      <c r="WM33" s="14">
        <v>2500</v>
      </c>
      <c r="WN33" s="14">
        <v>3700</v>
      </c>
      <c r="WO33" s="14">
        <v>12900</v>
      </c>
      <c r="WP33" s="13">
        <v>6000</v>
      </c>
      <c r="WQ33" s="14">
        <v>1900</v>
      </c>
      <c r="WR33" s="14">
        <v>3400</v>
      </c>
      <c r="WS33" s="15">
        <v>11300</v>
      </c>
      <c r="WT33" s="14">
        <v>4700</v>
      </c>
      <c r="WU33" s="14">
        <v>1000</v>
      </c>
      <c r="WV33" s="14">
        <v>3100</v>
      </c>
      <c r="WW33" s="14">
        <v>8800</v>
      </c>
      <c r="WX33" s="13">
        <v>3200</v>
      </c>
      <c r="WY33" s="14">
        <v>600</v>
      </c>
      <c r="WZ33" s="14">
        <v>2500</v>
      </c>
      <c r="XA33" s="15">
        <v>6300</v>
      </c>
      <c r="XB33" s="14">
        <v>2000</v>
      </c>
      <c r="XC33" s="14">
        <v>400</v>
      </c>
      <c r="XD33" s="14">
        <v>2200</v>
      </c>
      <c r="XE33" s="14">
        <v>4600</v>
      </c>
      <c r="XF33" s="13">
        <v>2000</v>
      </c>
      <c r="XG33" s="14">
        <v>400</v>
      </c>
      <c r="XH33" s="14">
        <v>1900</v>
      </c>
      <c r="XI33" s="15">
        <v>4300</v>
      </c>
      <c r="XJ33" s="14">
        <v>1900</v>
      </c>
      <c r="XK33" s="14">
        <v>100</v>
      </c>
      <c r="XL33" s="14">
        <v>1900</v>
      </c>
      <c r="XM33" s="14">
        <v>3900</v>
      </c>
      <c r="XN33" s="13">
        <v>800</v>
      </c>
      <c r="XO33" s="14">
        <v>100</v>
      </c>
      <c r="XP33" s="14">
        <v>1500</v>
      </c>
      <c r="XQ33" s="15">
        <v>2400</v>
      </c>
      <c r="XR33" s="14">
        <v>200</v>
      </c>
      <c r="XS33" s="14">
        <v>100</v>
      </c>
      <c r="XT33" s="14">
        <v>100</v>
      </c>
      <c r="XU33" s="14">
        <v>400</v>
      </c>
      <c r="XV33" s="13">
        <v>2100</v>
      </c>
      <c r="XW33" s="14">
        <v>1200</v>
      </c>
      <c r="XX33" s="14">
        <v>700</v>
      </c>
      <c r="XY33" s="15">
        <v>4100</v>
      </c>
      <c r="XZ33" s="14">
        <v>3000</v>
      </c>
      <c r="YA33" s="14">
        <v>1600</v>
      </c>
      <c r="YB33" s="14">
        <v>1300</v>
      </c>
      <c r="YC33" s="14">
        <v>5900</v>
      </c>
      <c r="YD33" s="13">
        <v>2800</v>
      </c>
      <c r="YE33" s="14">
        <v>1400</v>
      </c>
      <c r="YF33" s="14">
        <v>1300</v>
      </c>
      <c r="YG33" s="15">
        <v>5500</v>
      </c>
      <c r="YH33" s="14">
        <v>4800</v>
      </c>
      <c r="YI33" s="14">
        <v>1600</v>
      </c>
      <c r="YJ33" s="14">
        <v>2100</v>
      </c>
      <c r="YK33" s="14">
        <v>8500</v>
      </c>
      <c r="YL33" s="13">
        <v>8800</v>
      </c>
      <c r="YM33" s="14">
        <v>2500</v>
      </c>
      <c r="YN33" s="14">
        <v>3000</v>
      </c>
      <c r="YO33" s="15">
        <v>14300</v>
      </c>
      <c r="YP33" s="14">
        <v>6000</v>
      </c>
      <c r="YQ33" s="14">
        <v>1300</v>
      </c>
      <c r="YR33" s="14">
        <v>2200</v>
      </c>
      <c r="YS33" s="14">
        <v>9500</v>
      </c>
      <c r="YT33" s="13">
        <v>6100</v>
      </c>
      <c r="YU33" s="14">
        <v>500</v>
      </c>
      <c r="YV33" s="14">
        <v>1500</v>
      </c>
      <c r="YW33" s="15">
        <v>8100</v>
      </c>
      <c r="YX33" s="14">
        <v>2500</v>
      </c>
      <c r="YY33" s="14">
        <v>400</v>
      </c>
      <c r="YZ33" s="14">
        <v>900</v>
      </c>
      <c r="ZA33" s="14">
        <v>3800</v>
      </c>
      <c r="ZB33" s="13">
        <v>4400</v>
      </c>
      <c r="ZC33" s="14">
        <v>300</v>
      </c>
      <c r="ZD33" s="14">
        <v>700</v>
      </c>
      <c r="ZE33" s="15">
        <v>5400</v>
      </c>
      <c r="ZF33" s="14">
        <v>3600</v>
      </c>
      <c r="ZG33" s="14">
        <v>200</v>
      </c>
      <c r="ZH33" s="14">
        <v>500</v>
      </c>
      <c r="ZI33" s="14">
        <v>4300</v>
      </c>
      <c r="ZJ33" s="13">
        <v>1773</v>
      </c>
      <c r="ZK33" s="14">
        <v>350</v>
      </c>
      <c r="ZL33" s="14">
        <v>121</v>
      </c>
      <c r="ZM33" s="15">
        <v>2244</v>
      </c>
      <c r="ZN33" s="14">
        <v>1759</v>
      </c>
      <c r="ZO33" s="14">
        <v>616</v>
      </c>
      <c r="ZP33" s="14">
        <v>419</v>
      </c>
      <c r="ZQ33" s="14">
        <v>2794</v>
      </c>
      <c r="ZR33" s="13">
        <v>802</v>
      </c>
      <c r="ZS33" s="14">
        <v>342</v>
      </c>
      <c r="ZT33" s="14">
        <v>480</v>
      </c>
      <c r="ZU33" s="15">
        <v>1624</v>
      </c>
      <c r="ZV33" s="14">
        <v>1221</v>
      </c>
      <c r="ZW33" s="14">
        <v>802</v>
      </c>
      <c r="ZX33" s="14">
        <v>1309</v>
      </c>
      <c r="ZY33" s="14">
        <v>3332</v>
      </c>
      <c r="ZZ33" s="13">
        <v>1248</v>
      </c>
      <c r="AAA33" s="14">
        <v>1139</v>
      </c>
      <c r="AAB33" s="14">
        <v>2368</v>
      </c>
      <c r="AAC33" s="15">
        <v>4755</v>
      </c>
      <c r="AAD33" s="14">
        <v>1103</v>
      </c>
      <c r="AAE33" s="14">
        <v>1014</v>
      </c>
      <c r="AAF33" s="14">
        <v>2095</v>
      </c>
      <c r="AAG33" s="14">
        <v>4212</v>
      </c>
      <c r="AAH33" s="13">
        <v>864</v>
      </c>
      <c r="AAI33" s="14">
        <v>776</v>
      </c>
      <c r="AAJ33" s="14">
        <v>1794</v>
      </c>
      <c r="AAK33" s="15">
        <v>3434</v>
      </c>
      <c r="AAL33" s="14">
        <v>671</v>
      </c>
      <c r="AAM33" s="14">
        <v>926</v>
      </c>
      <c r="AAN33" s="14">
        <v>1806</v>
      </c>
      <c r="AAO33" s="14">
        <v>3403</v>
      </c>
      <c r="AAP33" s="13">
        <v>306</v>
      </c>
      <c r="AAQ33" s="14">
        <v>562</v>
      </c>
      <c r="AAR33" s="14">
        <v>1093</v>
      </c>
      <c r="AAS33" s="15">
        <v>1961</v>
      </c>
      <c r="AAT33" s="14">
        <v>282</v>
      </c>
      <c r="AAU33" s="14">
        <v>693</v>
      </c>
      <c r="AAV33" s="14">
        <v>313</v>
      </c>
      <c r="AAW33" s="14">
        <v>1288</v>
      </c>
      <c r="AAX33" s="13">
        <v>198</v>
      </c>
      <c r="AAY33" s="14">
        <v>454</v>
      </c>
      <c r="AAZ33" s="14">
        <v>246</v>
      </c>
      <c r="ABA33" s="15">
        <v>898</v>
      </c>
      <c r="ABB33" s="13">
        <v>334</v>
      </c>
      <c r="ABC33" s="28">
        <v>291</v>
      </c>
      <c r="ABD33" s="28">
        <v>221</v>
      </c>
      <c r="ABE33" s="68">
        <v>846</v>
      </c>
      <c r="ABF33" s="13">
        <v>241</v>
      </c>
      <c r="ABG33" s="14">
        <v>433</v>
      </c>
      <c r="ABH33" s="14">
        <v>174</v>
      </c>
      <c r="ABI33" s="15">
        <f>ABH33+ABG33+ABF33</f>
        <v>848</v>
      </c>
      <c r="ABJ33" s="14">
        <v>305</v>
      </c>
      <c r="ABK33" s="14">
        <v>389</v>
      </c>
      <c r="ABL33" s="14">
        <v>213</v>
      </c>
      <c r="ABM33" s="14">
        <f>ABL33+ABK33+ABJ33</f>
        <v>907</v>
      </c>
      <c r="ABN33" s="13">
        <v>3296</v>
      </c>
      <c r="ABO33" s="14">
        <v>1654</v>
      </c>
      <c r="ABP33" s="14">
        <v>1280</v>
      </c>
      <c r="ABQ33" s="15">
        <f>ABN33+ABO33+ABP33</f>
        <v>6230</v>
      </c>
      <c r="ABR33" s="14">
        <v>5355</v>
      </c>
      <c r="ABS33" s="14">
        <v>2072</v>
      </c>
      <c r="ABT33" s="14">
        <v>2061</v>
      </c>
      <c r="ABU33" s="14">
        <f>ABR33+ABS33+ABT33</f>
        <v>9488</v>
      </c>
      <c r="ABV33" s="13">
        <v>8331</v>
      </c>
      <c r="ABW33" s="14">
        <v>3744</v>
      </c>
      <c r="ABX33" s="14">
        <v>3210</v>
      </c>
      <c r="ABY33" s="15">
        <f>ABV33+ABW33+ABX33</f>
        <v>15285</v>
      </c>
      <c r="ABZ33" s="13">
        <v>8192</v>
      </c>
      <c r="ACA33" s="14">
        <v>3440</v>
      </c>
      <c r="ACB33" s="14">
        <v>3977</v>
      </c>
      <c r="ACC33" s="15">
        <f>ABZ33+ACA33+ACB33</f>
        <v>15609</v>
      </c>
      <c r="ACD33" s="13">
        <v>7750</v>
      </c>
      <c r="ACE33" s="14">
        <v>3216</v>
      </c>
      <c r="ACF33" s="14">
        <v>3851</v>
      </c>
      <c r="ACG33" s="15">
        <f>ACD33+ACE33+ACF33</f>
        <v>14817</v>
      </c>
      <c r="ACH33" s="14">
        <v>6267</v>
      </c>
      <c r="ACI33" s="14">
        <v>2445</v>
      </c>
      <c r="ACJ33" s="14">
        <v>3659</v>
      </c>
      <c r="ACK33" s="15">
        <f>ACH33+ACI33+ACJ33</f>
        <v>12371</v>
      </c>
      <c r="ACL33" s="14">
        <v>3683</v>
      </c>
      <c r="ACM33" s="14">
        <v>1136</v>
      </c>
      <c r="ACN33" s="14">
        <v>2427</v>
      </c>
      <c r="ACO33" s="15">
        <f>ACL33+ACM33+ACN33</f>
        <v>7246</v>
      </c>
      <c r="ACP33" s="14">
        <v>3524</v>
      </c>
      <c r="ACQ33" s="14">
        <v>1778</v>
      </c>
      <c r="ACR33" s="14">
        <v>1884</v>
      </c>
      <c r="ACS33" s="15">
        <f>ACP33+ACQ33+ACR33</f>
        <v>7186</v>
      </c>
      <c r="ACT33" s="13">
        <v>2896</v>
      </c>
      <c r="ACU33" s="14">
        <v>1441</v>
      </c>
      <c r="ACV33" s="14">
        <v>1675</v>
      </c>
      <c r="ACW33" s="15">
        <f>ACT33+ACU33+ACV33</f>
        <v>6012</v>
      </c>
      <c r="ACX33" s="13">
        <v>2685</v>
      </c>
      <c r="ACY33" s="14">
        <v>1187</v>
      </c>
      <c r="ACZ33" s="14">
        <v>1612</v>
      </c>
      <c r="ADA33" s="15">
        <f>ACX33+ACY33+ACZ33</f>
        <v>5484</v>
      </c>
      <c r="ADB33" s="13">
        <v>0</v>
      </c>
      <c r="ADC33" s="14">
        <v>0</v>
      </c>
      <c r="ADD33" s="14">
        <v>0</v>
      </c>
      <c r="ADE33" s="15">
        <f>ADB33+ADC33+ADD33</f>
        <v>0</v>
      </c>
      <c r="ADF33" s="13">
        <v>0</v>
      </c>
      <c r="ADG33" s="14">
        <v>0</v>
      </c>
      <c r="ADH33" s="14">
        <v>0</v>
      </c>
      <c r="ADI33" s="15">
        <f>ADF33+ADG33+ADH33</f>
        <v>0</v>
      </c>
      <c r="ADJ33" s="13">
        <v>0</v>
      </c>
      <c r="ADK33" s="14">
        <v>0</v>
      </c>
      <c r="ADL33" s="14">
        <v>0</v>
      </c>
      <c r="ADM33" s="15">
        <f>ADJ33+ADK33+ADL33</f>
        <v>0</v>
      </c>
      <c r="ADN33" s="13">
        <v>0</v>
      </c>
      <c r="ADO33" s="14">
        <v>0</v>
      </c>
      <c r="ADP33" s="14">
        <v>0</v>
      </c>
      <c r="ADQ33" s="15">
        <f>ADN33+ADO33+ADP33</f>
        <v>0</v>
      </c>
      <c r="ADR33" s="13">
        <v>0</v>
      </c>
      <c r="ADS33" s="14">
        <v>0</v>
      </c>
      <c r="ADT33" s="14">
        <v>0</v>
      </c>
      <c r="ADU33" s="15">
        <f>ADR33+ADS33+ADT33</f>
        <v>0</v>
      </c>
      <c r="ADV33" s="13">
        <v>0</v>
      </c>
      <c r="ADW33" s="14">
        <v>0</v>
      </c>
      <c r="ADX33" s="14">
        <v>0</v>
      </c>
      <c r="ADY33" s="15">
        <f>ADV33+ADW33+ADX33</f>
        <v>0</v>
      </c>
      <c r="ADZ33" s="13">
        <v>0</v>
      </c>
      <c r="AEA33" s="14">
        <v>0</v>
      </c>
      <c r="AEB33" s="14">
        <v>0</v>
      </c>
      <c r="AEC33" s="15">
        <f>ADZ33+AEA33+AEB33</f>
        <v>0</v>
      </c>
      <c r="AED33" s="13">
        <v>0</v>
      </c>
      <c r="AEE33" s="14">
        <v>0</v>
      </c>
      <c r="AEF33" s="14">
        <v>0</v>
      </c>
      <c r="AEG33" s="15">
        <f>AED33+AEE33+AEF33</f>
        <v>0</v>
      </c>
      <c r="AEH33" s="13">
        <v>0</v>
      </c>
      <c r="AEI33" s="14">
        <v>0</v>
      </c>
      <c r="AEJ33" s="14">
        <v>0</v>
      </c>
      <c r="AEK33" s="15">
        <f>AEH33+AEI33+AEJ33</f>
        <v>0</v>
      </c>
      <c r="AEL33" s="13">
        <v>0</v>
      </c>
      <c r="AEM33" s="14">
        <v>0</v>
      </c>
      <c r="AEN33" s="14">
        <v>0</v>
      </c>
      <c r="AEO33" s="15">
        <f>AEL33+AEM33+AEN33</f>
        <v>0</v>
      </c>
      <c r="AEP33" s="13">
        <v>0</v>
      </c>
      <c r="AEQ33" s="14">
        <v>0</v>
      </c>
      <c r="AER33" s="14">
        <v>0</v>
      </c>
      <c r="AES33" s="15">
        <f>AEP33+AEQ33+AER33</f>
        <v>0</v>
      </c>
      <c r="AET33" s="13">
        <v>0</v>
      </c>
      <c r="AEU33" s="14">
        <v>0</v>
      </c>
      <c r="AEV33" s="14">
        <v>0</v>
      </c>
      <c r="AEW33" s="15">
        <f>AET33+AEU33+AEV33</f>
        <v>0</v>
      </c>
      <c r="AEX33" s="13">
        <v>0</v>
      </c>
      <c r="AEY33" s="14">
        <v>0</v>
      </c>
      <c r="AEZ33" s="14">
        <v>0</v>
      </c>
      <c r="AFA33" s="15">
        <f>AEX33+AEY33+AEZ33</f>
        <v>0</v>
      </c>
      <c r="AFB33" s="13">
        <v>0</v>
      </c>
      <c r="AFC33" s="14">
        <v>0</v>
      </c>
      <c r="AFD33" s="14">
        <v>0</v>
      </c>
      <c r="AFE33" s="15">
        <f>AFB33+AFC33+AFD33</f>
        <v>0</v>
      </c>
      <c r="AFF33" s="13">
        <v>0</v>
      </c>
      <c r="AFG33" s="14">
        <v>0</v>
      </c>
      <c r="AFH33" s="14">
        <v>0</v>
      </c>
      <c r="AFI33" s="15">
        <f>AFF33+AFG33+AFH33</f>
        <v>0</v>
      </c>
      <c r="AFJ33" s="13">
        <v>0</v>
      </c>
      <c r="AFK33" s="14">
        <v>0</v>
      </c>
      <c r="AFL33" s="14">
        <v>0</v>
      </c>
      <c r="AFM33" s="15">
        <f>AFJ33+AFK33+AFL33</f>
        <v>0</v>
      </c>
      <c r="AFN33" s="13">
        <v>0</v>
      </c>
      <c r="AFO33" s="14">
        <v>0</v>
      </c>
      <c r="AFP33" s="14">
        <v>0</v>
      </c>
      <c r="AFQ33" s="15">
        <f>AFN33+AFO33+AFP33</f>
        <v>0</v>
      </c>
      <c r="AFR33" s="13">
        <v>0</v>
      </c>
      <c r="AFS33" s="14">
        <v>0</v>
      </c>
      <c r="AFT33" s="14">
        <v>0</v>
      </c>
      <c r="AFU33" s="15">
        <f>AFR33+AFS33+AFT33</f>
        <v>0</v>
      </c>
      <c r="AFV33" s="13">
        <v>0</v>
      </c>
      <c r="AFW33" s="14">
        <v>0</v>
      </c>
      <c r="AFX33" s="14">
        <v>0</v>
      </c>
      <c r="AFY33" s="15">
        <f>AFV33+AFW33+AFX33</f>
        <v>0</v>
      </c>
      <c r="AFZ33" s="13">
        <v>0</v>
      </c>
      <c r="AGA33" s="14">
        <v>0</v>
      </c>
      <c r="AGB33" s="14">
        <v>0</v>
      </c>
      <c r="AGC33" s="15">
        <f>AFZ33+AGA33+AGB33</f>
        <v>0</v>
      </c>
      <c r="AGD33" s="13">
        <v>0</v>
      </c>
      <c r="AGE33" s="14">
        <v>0</v>
      </c>
      <c r="AGF33" s="14">
        <v>0</v>
      </c>
      <c r="AGG33" s="15">
        <f>AGD33+AGE33+AGF33</f>
        <v>0</v>
      </c>
      <c r="AGH33" s="13">
        <v>0</v>
      </c>
      <c r="AGI33" s="14">
        <v>0</v>
      </c>
      <c r="AGJ33" s="14">
        <v>0</v>
      </c>
      <c r="AGK33" s="15">
        <f>AGH33+AGI33+AGJ33</f>
        <v>0</v>
      </c>
      <c r="AGL33" s="13">
        <v>0</v>
      </c>
      <c r="AGM33" s="14">
        <v>0</v>
      </c>
      <c r="AGN33" s="14">
        <v>0</v>
      </c>
      <c r="AGO33" s="15">
        <f>AGL33+AGM33+AGN33</f>
        <v>0</v>
      </c>
      <c r="AGP33" s="13">
        <v>0</v>
      </c>
      <c r="AGQ33" s="14">
        <v>0</v>
      </c>
      <c r="AGR33" s="14">
        <v>0</v>
      </c>
      <c r="AGS33" s="15">
        <f>AGP33+AGQ33+AGR33</f>
        <v>0</v>
      </c>
      <c r="AGT33" s="13">
        <v>0</v>
      </c>
      <c r="AGU33" s="14">
        <v>0</v>
      </c>
      <c r="AGV33" s="14">
        <v>0</v>
      </c>
      <c r="AGW33" s="15">
        <f>AGT33+AGU33+AGV33</f>
        <v>0</v>
      </c>
      <c r="AGX33" s="13">
        <v>0</v>
      </c>
      <c r="AGY33" s="14">
        <v>0</v>
      </c>
      <c r="AGZ33" s="14">
        <v>0</v>
      </c>
      <c r="AHA33" s="15">
        <f>AGX33+AGY33+AGZ33</f>
        <v>0</v>
      </c>
      <c r="AHB33" s="13">
        <v>0</v>
      </c>
      <c r="AHC33" s="14">
        <v>0</v>
      </c>
      <c r="AHD33" s="14">
        <v>0</v>
      </c>
      <c r="AHE33" s="15">
        <f>AHB33+AHC33+AHD33</f>
        <v>0</v>
      </c>
      <c r="AHF33" s="13">
        <v>0</v>
      </c>
      <c r="AHG33" s="14">
        <v>0</v>
      </c>
      <c r="AHH33" s="14">
        <v>0</v>
      </c>
      <c r="AHI33" s="15">
        <f>AHF33+AHG33+AHH33</f>
        <v>0</v>
      </c>
      <c r="AHJ33" s="13">
        <v>0</v>
      </c>
      <c r="AHK33" s="14">
        <v>0</v>
      </c>
      <c r="AHL33" s="14">
        <v>0</v>
      </c>
      <c r="AHM33" s="15">
        <f>AHJ33+AHK33+AHL33</f>
        <v>0</v>
      </c>
      <c r="AHN33" s="13">
        <v>0</v>
      </c>
      <c r="AHO33" s="14">
        <v>0</v>
      </c>
      <c r="AHP33" s="14">
        <v>0</v>
      </c>
      <c r="AHQ33" s="15">
        <f>AHN33+AHO33+AHP33</f>
        <v>0</v>
      </c>
      <c r="AHR33" s="13">
        <v>0</v>
      </c>
      <c r="AHS33" s="14">
        <v>0</v>
      </c>
      <c r="AHT33" s="14">
        <v>0</v>
      </c>
      <c r="AHU33" s="15">
        <f>AHR33+AHS33+AHT33</f>
        <v>0</v>
      </c>
      <c r="AHV33" s="13">
        <v>0</v>
      </c>
      <c r="AHW33" s="14">
        <v>0</v>
      </c>
      <c r="AHX33" s="14">
        <v>0</v>
      </c>
      <c r="AHY33" s="15">
        <f>AHV33+AHW33+AHX33</f>
        <v>0</v>
      </c>
      <c r="AHZ33" s="13">
        <v>0</v>
      </c>
      <c r="AIA33" s="14">
        <v>0</v>
      </c>
      <c r="AIB33" s="14">
        <v>0</v>
      </c>
      <c r="AIC33" s="15">
        <f>AHZ33+AIA33+AIB33</f>
        <v>0</v>
      </c>
      <c r="AID33" s="13">
        <v>0</v>
      </c>
      <c r="AIE33" s="14">
        <v>0</v>
      </c>
      <c r="AIF33" s="14">
        <v>0</v>
      </c>
      <c r="AIG33" s="15">
        <f>AID33+AIE33+AIF33</f>
        <v>0</v>
      </c>
      <c r="AIH33" s="13">
        <v>0</v>
      </c>
      <c r="AII33" s="14">
        <v>0</v>
      </c>
      <c r="AIJ33" s="14">
        <v>0</v>
      </c>
      <c r="AIK33" s="15">
        <f>AIH33+AII33+AIJ33</f>
        <v>0</v>
      </c>
      <c r="AIL33" s="13">
        <v>0</v>
      </c>
      <c r="AIM33" s="14">
        <v>0</v>
      </c>
      <c r="AIN33" s="14">
        <v>0</v>
      </c>
      <c r="AIO33" s="15">
        <f>AIL33+AIM33+AIN33</f>
        <v>0</v>
      </c>
      <c r="AIP33" s="13">
        <v>0</v>
      </c>
      <c r="AIQ33" s="14">
        <v>0</v>
      </c>
      <c r="AIR33" s="14">
        <v>0</v>
      </c>
      <c r="AIS33" s="15">
        <f>AIP33+AIQ33+AIR33</f>
        <v>0</v>
      </c>
      <c r="AIT33" s="13">
        <v>0</v>
      </c>
      <c r="AIU33" s="14">
        <v>0</v>
      </c>
      <c r="AIV33" s="14">
        <v>0</v>
      </c>
      <c r="AIW33" s="15">
        <f>AIT33+AIU33+AIV33</f>
        <v>0</v>
      </c>
      <c r="AIX33" s="13">
        <v>0</v>
      </c>
      <c r="AIY33" s="14">
        <v>0</v>
      </c>
      <c r="AIZ33" s="14">
        <v>0</v>
      </c>
      <c r="AJA33" s="15">
        <f>AIX33+AIY33+AIZ33</f>
        <v>0</v>
      </c>
      <c r="AJB33" s="13">
        <v>0</v>
      </c>
      <c r="AJC33" s="14">
        <v>0</v>
      </c>
      <c r="AJD33" s="14">
        <v>0</v>
      </c>
      <c r="AJE33" s="15">
        <f>AJB33+AJC33+AJD33</f>
        <v>0</v>
      </c>
      <c r="AJF33" s="13">
        <v>0</v>
      </c>
      <c r="AJG33" s="14">
        <v>0</v>
      </c>
      <c r="AJH33" s="14">
        <v>0</v>
      </c>
      <c r="AJI33" s="15">
        <f>AJF33+AJG33+AJH33</f>
        <v>0</v>
      </c>
      <c r="AJJ33" s="13">
        <v>0</v>
      </c>
      <c r="AJK33" s="14">
        <v>0</v>
      </c>
      <c r="AJL33" s="14">
        <v>0</v>
      </c>
      <c r="AJM33" s="15">
        <f>AJJ33+AJK33+AJL33</f>
        <v>0</v>
      </c>
      <c r="AJN33" s="13">
        <v>0</v>
      </c>
      <c r="AJO33" s="14">
        <v>0</v>
      </c>
      <c r="AJP33" s="14">
        <v>0</v>
      </c>
      <c r="AJQ33" s="15">
        <f>AJN33+AJO33+AJP33</f>
        <v>0</v>
      </c>
      <c r="AJR33" s="13">
        <v>0</v>
      </c>
      <c r="AJS33" s="14">
        <v>0</v>
      </c>
      <c r="AJT33" s="14">
        <v>0</v>
      </c>
      <c r="AJU33" s="15">
        <f>AJR33+AJS33+AJT33</f>
        <v>0</v>
      </c>
      <c r="AJV33" s="13">
        <v>0</v>
      </c>
      <c r="AJW33" s="14">
        <v>0</v>
      </c>
      <c r="AJX33" s="14">
        <v>0</v>
      </c>
      <c r="AJY33" s="15">
        <f>AJV33+AJW33+AJX33</f>
        <v>0</v>
      </c>
      <c r="AJZ33" s="13">
        <v>0</v>
      </c>
      <c r="AKA33" s="14">
        <v>0</v>
      </c>
      <c r="AKB33" s="14">
        <v>0</v>
      </c>
      <c r="AKC33" s="15">
        <f>AJZ33+AKA33+AKB33</f>
        <v>0</v>
      </c>
      <c r="AKD33" s="13">
        <v>0</v>
      </c>
      <c r="AKE33" s="14">
        <v>0</v>
      </c>
      <c r="AKF33" s="14">
        <v>0</v>
      </c>
      <c r="AKG33" s="15">
        <f>AKD33+AKE33+AKF33</f>
        <v>0</v>
      </c>
      <c r="AKH33" s="13">
        <v>0</v>
      </c>
      <c r="AKI33" s="14">
        <v>0</v>
      </c>
      <c r="AKJ33" s="14">
        <v>0</v>
      </c>
      <c r="AKK33" s="15">
        <f>AKH33+AKI33+AKJ33</f>
        <v>0</v>
      </c>
      <c r="AKL33" s="13">
        <v>0</v>
      </c>
      <c r="AKM33" s="14">
        <v>0</v>
      </c>
      <c r="AKN33" s="14">
        <v>0</v>
      </c>
      <c r="AKO33" s="15">
        <f>AKL33+AKM33+AKN33</f>
        <v>0</v>
      </c>
      <c r="AKP33" s="13">
        <v>0</v>
      </c>
      <c r="AKQ33" s="14">
        <v>0</v>
      </c>
      <c r="AKR33" s="14">
        <v>0</v>
      </c>
      <c r="AKS33" s="15">
        <f>AKP33+AKQ33+AKR33</f>
        <v>0</v>
      </c>
      <c r="AKT33" s="13">
        <v>0</v>
      </c>
      <c r="AKU33" s="14">
        <v>0</v>
      </c>
      <c r="AKV33" s="14">
        <v>0</v>
      </c>
      <c r="AKW33" s="15">
        <f>AKT33+AKU33+AKV33</f>
        <v>0</v>
      </c>
      <c r="AKX33" s="13">
        <v>0</v>
      </c>
      <c r="AKY33" s="14">
        <v>0</v>
      </c>
      <c r="AKZ33" s="14">
        <v>0</v>
      </c>
      <c r="ALA33" s="15">
        <f>AKX33+AKY33+AKZ33</f>
        <v>0</v>
      </c>
      <c r="ALB33" s="13">
        <v>0</v>
      </c>
      <c r="ALC33" s="14">
        <v>0</v>
      </c>
      <c r="ALD33" s="14">
        <v>0</v>
      </c>
      <c r="ALE33" s="15">
        <f>ALB33+ALC33+ALD33</f>
        <v>0</v>
      </c>
      <c r="ALF33" s="13">
        <v>0</v>
      </c>
      <c r="ALG33" s="14">
        <v>0</v>
      </c>
      <c r="ALH33" s="14">
        <v>0</v>
      </c>
      <c r="ALI33" s="15">
        <f>ALF33+ALG33+ALH33</f>
        <v>0</v>
      </c>
      <c r="ALJ33" s="13">
        <v>0</v>
      </c>
      <c r="ALK33" s="14">
        <v>0</v>
      </c>
      <c r="ALL33" s="14">
        <v>0</v>
      </c>
      <c r="ALM33" s="15">
        <f>ALJ33+ALK33+ALL33</f>
        <v>0</v>
      </c>
      <c r="ALN33" s="13">
        <v>0</v>
      </c>
      <c r="ALO33" s="14">
        <v>0</v>
      </c>
      <c r="ALP33" s="14">
        <v>0</v>
      </c>
      <c r="ALQ33" s="15">
        <f>ALN33+ALO33+ALP33</f>
        <v>0</v>
      </c>
      <c r="ALR33" s="13">
        <v>0</v>
      </c>
      <c r="ALS33" s="14">
        <v>0</v>
      </c>
      <c r="ALT33" s="14">
        <v>0</v>
      </c>
      <c r="ALU33" s="15">
        <f>ALR33+ALS33+ALT33</f>
        <v>0</v>
      </c>
      <c r="ALV33" s="13">
        <v>0</v>
      </c>
      <c r="ALW33" s="14">
        <v>0</v>
      </c>
      <c r="ALX33" s="14">
        <v>0</v>
      </c>
      <c r="ALY33" s="15">
        <f>ALV33+ALW33+ALX33</f>
        <v>0</v>
      </c>
      <c r="ALZ33" s="13">
        <v>0</v>
      </c>
      <c r="AMA33" s="14">
        <v>0</v>
      </c>
      <c r="AMB33" s="14">
        <v>0</v>
      </c>
      <c r="AMC33" s="15">
        <f>ALZ33+AMA33+AMB33</f>
        <v>0</v>
      </c>
      <c r="AMD33" s="13">
        <v>0</v>
      </c>
      <c r="AME33" s="14">
        <v>0</v>
      </c>
      <c r="AMF33" s="14">
        <v>0</v>
      </c>
      <c r="AMG33" s="15">
        <f>AMD33+AME33+AMF33</f>
        <v>0</v>
      </c>
      <c r="AMH33" s="13">
        <v>0</v>
      </c>
      <c r="AMI33" s="14">
        <v>0</v>
      </c>
      <c r="AMJ33" s="14">
        <v>0</v>
      </c>
      <c r="AMK33" s="15">
        <f>AMH33+AMI33+AMJ33</f>
        <v>0</v>
      </c>
      <c r="AML33" s="13">
        <v>0</v>
      </c>
      <c r="AMM33" s="14">
        <v>0</v>
      </c>
      <c r="AMN33" s="14">
        <v>0</v>
      </c>
      <c r="AMO33" s="15">
        <f>AML33+AMM33+AMN33</f>
        <v>0</v>
      </c>
      <c r="AMP33" s="13">
        <v>0</v>
      </c>
      <c r="AMQ33" s="14">
        <v>0</v>
      </c>
      <c r="AMR33" s="14">
        <v>0</v>
      </c>
      <c r="AMS33" s="15">
        <f>AMP33+AMQ33+AMR33</f>
        <v>0</v>
      </c>
      <c r="AMT33" s="13">
        <v>0</v>
      </c>
      <c r="AMU33" s="14">
        <v>0</v>
      </c>
      <c r="AMV33" s="14">
        <v>0</v>
      </c>
      <c r="AMW33" s="15">
        <f>AMT33+AMU33+AMV33</f>
        <v>0</v>
      </c>
      <c r="AMX33" s="13">
        <v>0</v>
      </c>
      <c r="AMY33" s="14">
        <v>0</v>
      </c>
      <c r="AMZ33" s="14">
        <v>0</v>
      </c>
      <c r="ANA33" s="15">
        <f>AMX33+AMY33+AMZ33</f>
        <v>0</v>
      </c>
      <c r="ANB33" s="13">
        <v>0</v>
      </c>
      <c r="ANC33" s="14">
        <v>0</v>
      </c>
      <c r="AND33" s="14">
        <v>0</v>
      </c>
      <c r="ANE33" s="15">
        <f>ANB33+ANC33+AND33</f>
        <v>0</v>
      </c>
      <c r="ANF33" s="13">
        <v>0</v>
      </c>
      <c r="ANG33" s="14">
        <v>0</v>
      </c>
      <c r="ANH33" s="14">
        <v>0</v>
      </c>
      <c r="ANI33" s="15">
        <f>ANF33+ANG33+ANH33</f>
        <v>0</v>
      </c>
      <c r="ANJ33" s="13">
        <v>0</v>
      </c>
      <c r="ANK33" s="14">
        <v>0</v>
      </c>
      <c r="ANL33" s="14">
        <v>0</v>
      </c>
      <c r="ANM33" s="15">
        <f>ANJ33+ANK33+ANL33</f>
        <v>0</v>
      </c>
      <c r="ANN33" s="13">
        <v>0</v>
      </c>
      <c r="ANO33" s="14">
        <v>0</v>
      </c>
      <c r="ANP33" s="14">
        <v>0</v>
      </c>
      <c r="ANQ33" s="15">
        <f>ANN33+ANO33+ANP33</f>
        <v>0</v>
      </c>
      <c r="ANR33" s="13">
        <v>0</v>
      </c>
      <c r="ANS33" s="14">
        <v>0</v>
      </c>
      <c r="ANT33" s="14">
        <v>0</v>
      </c>
      <c r="ANU33" s="15">
        <f>ANR33+ANS33+ANT33</f>
        <v>0</v>
      </c>
      <c r="ANV33" s="13">
        <v>0</v>
      </c>
      <c r="ANW33" s="14">
        <v>0</v>
      </c>
      <c r="ANX33" s="14">
        <v>0</v>
      </c>
      <c r="ANY33" s="15">
        <f>ANV33+ANW33+ANX33</f>
        <v>0</v>
      </c>
      <c r="ANZ33" s="13">
        <v>0</v>
      </c>
      <c r="AOA33" s="14">
        <v>0</v>
      </c>
      <c r="AOB33" s="14">
        <v>0</v>
      </c>
      <c r="AOC33" s="15">
        <f>ANZ33+AOA33+AOB33</f>
        <v>0</v>
      </c>
      <c r="AOD33" s="13">
        <v>0</v>
      </c>
      <c r="AOE33" s="14">
        <v>0</v>
      </c>
      <c r="AOF33" s="14">
        <v>0</v>
      </c>
      <c r="AOG33" s="15">
        <f>AOD33+AOE33+AOF33</f>
        <v>0</v>
      </c>
      <c r="AOH33" s="13">
        <v>0</v>
      </c>
      <c r="AOI33" s="14">
        <v>0</v>
      </c>
      <c r="AOJ33" s="14">
        <v>0</v>
      </c>
      <c r="AOK33" s="15">
        <f>AOH33+AOI33+AOJ33</f>
        <v>0</v>
      </c>
      <c r="AOL33" s="13">
        <v>0</v>
      </c>
      <c r="AOM33" s="14">
        <v>0</v>
      </c>
      <c r="AON33" s="14">
        <v>0</v>
      </c>
      <c r="AOO33" s="15">
        <f>AOL33+AOM33+AON33</f>
        <v>0</v>
      </c>
      <c r="AOP33" s="13">
        <v>0</v>
      </c>
      <c r="AOQ33" s="14">
        <v>0</v>
      </c>
      <c r="AOR33" s="14">
        <v>0</v>
      </c>
      <c r="AOS33" s="15">
        <f>AOP33+AOQ33+AOR33</f>
        <v>0</v>
      </c>
      <c r="AOT33" s="13">
        <v>0</v>
      </c>
      <c r="AOU33" s="14">
        <v>0</v>
      </c>
      <c r="AOV33" s="14">
        <v>0</v>
      </c>
      <c r="AOW33" s="15">
        <f>AOT33+AOU33+AOV33</f>
        <v>0</v>
      </c>
      <c r="AOX33" s="13">
        <v>0</v>
      </c>
      <c r="AOY33" s="14">
        <v>0</v>
      </c>
      <c r="AOZ33" s="14">
        <v>0</v>
      </c>
      <c r="APA33" s="15">
        <f>AOX33+AOY33+AOZ33</f>
        <v>0</v>
      </c>
      <c r="APB33" s="13">
        <v>0</v>
      </c>
      <c r="APC33" s="14">
        <v>0</v>
      </c>
      <c r="APD33" s="14">
        <v>0</v>
      </c>
      <c r="APE33" s="15">
        <f>APB33+APC33+APD33</f>
        <v>0</v>
      </c>
      <c r="APF33" s="13">
        <v>0</v>
      </c>
      <c r="APG33" s="14">
        <v>0</v>
      </c>
      <c r="APH33" s="14">
        <v>0</v>
      </c>
      <c r="API33" s="15">
        <f>APF33+APG33+APH33</f>
        <v>0</v>
      </c>
      <c r="APJ33" s="13">
        <v>0</v>
      </c>
      <c r="APK33" s="14">
        <v>0</v>
      </c>
      <c r="APL33" s="14">
        <v>0</v>
      </c>
      <c r="APM33" s="15">
        <f>APJ33+APK33+APL33</f>
        <v>0</v>
      </c>
      <c r="APN33" s="13">
        <v>0</v>
      </c>
      <c r="APO33" s="14">
        <v>0</v>
      </c>
      <c r="APP33" s="14">
        <v>0</v>
      </c>
      <c r="APQ33" s="15">
        <f>APN33+APO33+APP33</f>
        <v>0</v>
      </c>
      <c r="APR33" s="13">
        <v>0</v>
      </c>
      <c r="APS33" s="14">
        <v>0</v>
      </c>
      <c r="APT33" s="14">
        <v>0</v>
      </c>
      <c r="APU33" s="15">
        <f>APR33+APS33+APT33</f>
        <v>0</v>
      </c>
      <c r="APV33" s="13">
        <v>0</v>
      </c>
      <c r="APW33" s="14">
        <v>0</v>
      </c>
      <c r="APX33" s="14">
        <v>0</v>
      </c>
      <c r="APY33" s="15">
        <f>APV33+APW33+APX33</f>
        <v>0</v>
      </c>
      <c r="APZ33" s="13">
        <v>0</v>
      </c>
      <c r="AQA33" s="14">
        <v>0</v>
      </c>
      <c r="AQB33" s="14">
        <v>0</v>
      </c>
      <c r="AQC33" s="15">
        <f>APZ33+AQA33+AQB33</f>
        <v>0</v>
      </c>
      <c r="AQD33" s="13">
        <v>0</v>
      </c>
      <c r="AQE33" s="14">
        <v>0</v>
      </c>
      <c r="AQF33" s="14">
        <v>0</v>
      </c>
      <c r="AQG33" s="15">
        <f>AQD33+AQE33+AQF33</f>
        <v>0</v>
      </c>
      <c r="AQH33" s="13">
        <v>0</v>
      </c>
      <c r="AQI33" s="14">
        <v>0</v>
      </c>
      <c r="AQJ33" s="14">
        <v>0</v>
      </c>
      <c r="AQK33" s="15">
        <f>AQH33+AQI33+AQJ33</f>
        <v>0</v>
      </c>
      <c r="AQL33" s="13">
        <v>0</v>
      </c>
      <c r="AQM33" s="14">
        <v>0</v>
      </c>
      <c r="AQN33" s="14">
        <v>0</v>
      </c>
      <c r="AQO33" s="15">
        <f>AQL33+AQM33+AQN33</f>
        <v>0</v>
      </c>
      <c r="AQP33" s="13">
        <v>0</v>
      </c>
      <c r="AQQ33" s="14">
        <v>0</v>
      </c>
      <c r="AQR33" s="14">
        <v>0</v>
      </c>
      <c r="AQS33" s="15">
        <f>AQP33+AQQ33+AQR33</f>
        <v>0</v>
      </c>
      <c r="AQT33" s="13">
        <v>0</v>
      </c>
      <c r="AQU33" s="14">
        <v>0</v>
      </c>
      <c r="AQV33" s="14">
        <v>0</v>
      </c>
      <c r="AQW33" s="15">
        <f>AQT33+AQU33+AQV33</f>
        <v>0</v>
      </c>
      <c r="AQX33" s="13">
        <v>0</v>
      </c>
      <c r="AQY33" s="14">
        <v>0</v>
      </c>
      <c r="AQZ33" s="14">
        <v>0</v>
      </c>
      <c r="ARA33" s="15">
        <f>AQX33+AQY33+AQZ33</f>
        <v>0</v>
      </c>
      <c r="ARB33" s="13">
        <v>0</v>
      </c>
      <c r="ARC33" s="14">
        <v>0</v>
      </c>
      <c r="ARD33" s="14">
        <v>0</v>
      </c>
      <c r="ARE33" s="15">
        <f>ARB33+ARC33+ARD33</f>
        <v>0</v>
      </c>
      <c r="ARF33" s="13">
        <v>0</v>
      </c>
      <c r="ARG33" s="14">
        <v>0</v>
      </c>
      <c r="ARH33" s="14">
        <v>0</v>
      </c>
      <c r="ARI33" s="15">
        <f>ARF33+ARG33+ARH33</f>
        <v>0</v>
      </c>
      <c r="ARJ33" s="13">
        <v>0</v>
      </c>
      <c r="ARK33" s="14">
        <v>0</v>
      </c>
      <c r="ARL33" s="14">
        <v>0</v>
      </c>
      <c r="ARM33" s="15">
        <f>ARJ33+ARK33+ARL33</f>
        <v>0</v>
      </c>
      <c r="ARN33" s="13">
        <v>0</v>
      </c>
      <c r="ARO33" s="14">
        <v>0</v>
      </c>
      <c r="ARP33" s="14">
        <v>0</v>
      </c>
      <c r="ARQ33" s="15">
        <f>ARN33+ARO33+ARP33</f>
        <v>0</v>
      </c>
      <c r="ARR33" s="13">
        <v>0</v>
      </c>
      <c r="ARS33" s="14">
        <v>0</v>
      </c>
      <c r="ART33" s="14">
        <v>0</v>
      </c>
      <c r="ARU33" s="15">
        <f>ARR33+ARS33+ART33</f>
        <v>0</v>
      </c>
      <c r="ARV33" s="13">
        <v>0</v>
      </c>
      <c r="ARW33" s="14">
        <v>0</v>
      </c>
      <c r="ARX33" s="14">
        <v>0</v>
      </c>
      <c r="ARY33" s="15">
        <f>ARV33+ARW33+ARX33</f>
        <v>0</v>
      </c>
      <c r="ARZ33" s="13">
        <v>0</v>
      </c>
      <c r="ASA33" s="14">
        <v>0</v>
      </c>
      <c r="ASB33" s="14">
        <v>0</v>
      </c>
      <c r="ASC33" s="15">
        <f>ARZ33+ASA33+ASB33</f>
        <v>0</v>
      </c>
      <c r="ASD33" s="13">
        <v>0</v>
      </c>
      <c r="ASE33" s="14">
        <v>0</v>
      </c>
      <c r="ASF33" s="14">
        <v>0</v>
      </c>
      <c r="ASG33" s="15">
        <f>ASD33+ASE33+ASF33</f>
        <v>0</v>
      </c>
      <c r="ASH33" s="13">
        <v>0</v>
      </c>
      <c r="ASI33" s="14">
        <v>0</v>
      </c>
      <c r="ASJ33" s="14">
        <v>0</v>
      </c>
      <c r="ASK33" s="15">
        <f>ASH33+ASI33+ASJ33</f>
        <v>0</v>
      </c>
      <c r="ASL33" s="13">
        <v>0</v>
      </c>
      <c r="ASM33" s="14">
        <v>0</v>
      </c>
      <c r="ASN33" s="14">
        <v>0</v>
      </c>
      <c r="ASO33" s="15">
        <f>ASL33+ASM33+ASN33</f>
        <v>0</v>
      </c>
      <c r="ASP33" s="13">
        <v>0</v>
      </c>
      <c r="ASQ33" s="14">
        <v>0</v>
      </c>
      <c r="ASR33" s="14">
        <v>0</v>
      </c>
      <c r="ASS33" s="15">
        <f>ASP33+ASQ33+ASR33</f>
        <v>0</v>
      </c>
      <c r="AST33" s="13">
        <v>0</v>
      </c>
      <c r="ASU33" s="14">
        <v>0</v>
      </c>
      <c r="ASV33" s="14">
        <v>0</v>
      </c>
      <c r="ASW33" s="15">
        <f>AST33+ASU33+ASV33</f>
        <v>0</v>
      </c>
      <c r="ASX33" s="13">
        <v>0</v>
      </c>
      <c r="ASY33" s="14">
        <v>0</v>
      </c>
      <c r="ASZ33" s="14">
        <v>0</v>
      </c>
      <c r="ATA33" s="15">
        <f>ASX33+ASY33+ASZ33</f>
        <v>0</v>
      </c>
      <c r="ATB33" s="13">
        <v>0</v>
      </c>
      <c r="ATC33" s="14">
        <v>0</v>
      </c>
      <c r="ATD33" s="14">
        <v>0</v>
      </c>
      <c r="ATE33" s="15">
        <f>ATB33+ATC33+ATD33</f>
        <v>0</v>
      </c>
      <c r="ATF33" s="13">
        <v>0</v>
      </c>
      <c r="ATG33" s="14">
        <v>0</v>
      </c>
      <c r="ATH33" s="14">
        <v>0</v>
      </c>
      <c r="ATI33" s="15">
        <f>ATF33+ATG33+ATH33</f>
        <v>0</v>
      </c>
      <c r="ATJ33" s="13">
        <v>0</v>
      </c>
      <c r="ATK33" s="14">
        <v>0</v>
      </c>
      <c r="ATL33" s="14">
        <v>0</v>
      </c>
      <c r="ATM33" s="15">
        <f>ATJ33+ATK33+ATL33</f>
        <v>0</v>
      </c>
      <c r="ATN33" s="13">
        <v>0</v>
      </c>
      <c r="ATO33" s="14">
        <v>0</v>
      </c>
      <c r="ATP33" s="14">
        <v>0</v>
      </c>
      <c r="ATQ33" s="15">
        <f>ATN33+ATO33+ATP33</f>
        <v>0</v>
      </c>
      <c r="ATR33" s="13">
        <v>0</v>
      </c>
      <c r="ATS33" s="14">
        <v>0</v>
      </c>
      <c r="ATT33" s="14">
        <v>0</v>
      </c>
      <c r="ATU33" s="15">
        <f>ATR33+ATS33+ATT33</f>
        <v>0</v>
      </c>
      <c r="ATV33" s="13">
        <v>0</v>
      </c>
      <c r="ATW33" s="14">
        <v>0</v>
      </c>
      <c r="ATX33" s="14">
        <v>0</v>
      </c>
      <c r="ATY33" s="15">
        <f>ATV33+ATW33+ATX33</f>
        <v>0</v>
      </c>
      <c r="ATZ33" s="13">
        <v>0</v>
      </c>
      <c r="AUA33" s="14">
        <v>0</v>
      </c>
      <c r="AUB33" s="14">
        <v>0</v>
      </c>
      <c r="AUC33" s="15">
        <f>ATZ33+AUA33+AUB33</f>
        <v>0</v>
      </c>
      <c r="AUD33" s="13">
        <v>0</v>
      </c>
      <c r="AUE33" s="14">
        <v>0</v>
      </c>
      <c r="AUF33" s="14">
        <v>0</v>
      </c>
      <c r="AUG33" s="15">
        <f>AUD33+AUE33+AUF33</f>
        <v>0</v>
      </c>
      <c r="AUH33" s="13">
        <v>0</v>
      </c>
      <c r="AUI33" s="14">
        <v>0</v>
      </c>
      <c r="AUJ33" s="14">
        <v>0</v>
      </c>
      <c r="AUK33" s="15">
        <f>AUH33+AUI33+AUJ33</f>
        <v>0</v>
      </c>
      <c r="AUL33" s="13">
        <v>0</v>
      </c>
      <c r="AUM33" s="14">
        <v>0</v>
      </c>
      <c r="AUN33" s="14">
        <v>0</v>
      </c>
      <c r="AUO33" s="15">
        <f>AUL33+AUM33+AUN33</f>
        <v>0</v>
      </c>
      <c r="AUP33" s="13">
        <v>0</v>
      </c>
      <c r="AUQ33" s="14">
        <v>0</v>
      </c>
      <c r="AUR33" s="14">
        <v>0</v>
      </c>
      <c r="AUS33" s="15">
        <f>AUP33+AUQ33+AUR33</f>
        <v>0</v>
      </c>
      <c r="AUT33" s="13">
        <v>0</v>
      </c>
      <c r="AUU33" s="14">
        <v>0</v>
      </c>
      <c r="AUV33" s="14">
        <v>0</v>
      </c>
      <c r="AUW33" s="15">
        <f>AUT33+AUU33+AUV33</f>
        <v>0</v>
      </c>
      <c r="AUX33" s="13">
        <v>0</v>
      </c>
      <c r="AUY33" s="14">
        <v>0</v>
      </c>
      <c r="AUZ33" s="14">
        <v>0</v>
      </c>
      <c r="AVA33" s="15">
        <f>AUX33+AUY33+AUZ33</f>
        <v>0</v>
      </c>
      <c r="AVB33" s="13">
        <v>0</v>
      </c>
      <c r="AVC33" s="14">
        <v>0</v>
      </c>
      <c r="AVD33" s="14">
        <v>0</v>
      </c>
      <c r="AVE33" s="15">
        <f>AVB33+AVC33+AVD33</f>
        <v>0</v>
      </c>
      <c r="AVF33" s="13">
        <v>0</v>
      </c>
      <c r="AVG33" s="14">
        <v>0</v>
      </c>
      <c r="AVH33" s="14">
        <v>0</v>
      </c>
      <c r="AVI33" s="15">
        <f>AVF33+AVG33+AVH33</f>
        <v>0</v>
      </c>
      <c r="AVJ33" s="13">
        <v>0</v>
      </c>
      <c r="AVK33" s="14">
        <v>0</v>
      </c>
      <c r="AVL33" s="14">
        <v>0</v>
      </c>
      <c r="AVM33" s="15">
        <f>AVJ33+AVK33+AVL33</f>
        <v>0</v>
      </c>
      <c r="AVN33" s="13">
        <v>0</v>
      </c>
      <c r="AVO33" s="14">
        <v>0</v>
      </c>
      <c r="AVP33" s="14">
        <v>0</v>
      </c>
      <c r="AVQ33" s="15">
        <f>AVN33+AVO33+AVP33</f>
        <v>0</v>
      </c>
      <c r="AVR33" s="13">
        <v>0</v>
      </c>
      <c r="AVS33" s="14">
        <v>0</v>
      </c>
      <c r="AVT33" s="14">
        <v>0</v>
      </c>
      <c r="AVU33" s="14">
        <f>AVR33+AVS33+AVT33</f>
        <v>0</v>
      </c>
      <c r="AVV33" s="88">
        <v>0</v>
      </c>
      <c r="AVW33" s="89">
        <v>0</v>
      </c>
      <c r="AVX33" s="89">
        <v>0</v>
      </c>
      <c r="AVY33" s="90">
        <v>0</v>
      </c>
    </row>
    <row r="34" spans="1:1273" ht="15" customHeight="1" x14ac:dyDescent="0.25">
      <c r="A34" s="58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  <c r="IW34" s="58"/>
      <c r="IX34" s="58"/>
      <c r="IY34" s="58"/>
      <c r="IZ34" s="58"/>
      <c r="JA34" s="58"/>
      <c r="JB34" s="58"/>
      <c r="JC34" s="58"/>
      <c r="JD34" s="58"/>
      <c r="JE34" s="58"/>
      <c r="JF34" s="58"/>
      <c r="JG34" s="58"/>
      <c r="JH34" s="58"/>
      <c r="JI34" s="58"/>
      <c r="JJ34" s="58"/>
      <c r="JK34" s="58"/>
      <c r="JL34" s="58"/>
      <c r="JM34" s="58"/>
      <c r="JN34" s="58"/>
      <c r="JO34" s="58"/>
      <c r="JP34" s="58"/>
      <c r="JQ34" s="58"/>
      <c r="JR34" s="58"/>
      <c r="JS34" s="58"/>
      <c r="JT34" s="58"/>
      <c r="JU34" s="58"/>
      <c r="JV34" s="58"/>
      <c r="JW34" s="58"/>
      <c r="JX34" s="58"/>
      <c r="JY34" s="58"/>
      <c r="JZ34" s="58"/>
      <c r="KA34" s="58"/>
      <c r="KB34" s="58"/>
      <c r="KC34" s="58"/>
      <c r="KD34" s="58"/>
      <c r="KE34" s="58"/>
      <c r="KF34" s="58"/>
      <c r="KG34" s="58"/>
      <c r="KH34" s="58"/>
      <c r="KI34" s="58"/>
      <c r="KJ34" s="58"/>
      <c r="KK34" s="58"/>
      <c r="KL34" s="58"/>
      <c r="KM34" s="58"/>
      <c r="KN34" s="58"/>
      <c r="KO34" s="58"/>
      <c r="KP34" s="58"/>
      <c r="KQ34" s="58"/>
      <c r="KR34" s="58"/>
      <c r="KS34" s="58"/>
      <c r="KT34" s="58"/>
      <c r="KU34" s="58"/>
      <c r="KV34" s="58"/>
      <c r="KW34" s="58"/>
      <c r="KX34" s="58"/>
      <c r="KY34" s="58"/>
      <c r="KZ34" s="58"/>
      <c r="LA34" s="58"/>
      <c r="LB34" s="58"/>
      <c r="LC34" s="58"/>
      <c r="LD34" s="58"/>
      <c r="LE34" s="58"/>
      <c r="LF34" s="58"/>
      <c r="LG34" s="58"/>
      <c r="LH34" s="58"/>
      <c r="LI34" s="58"/>
      <c r="LJ34" s="58"/>
      <c r="LK34" s="58"/>
      <c r="LL34" s="58"/>
      <c r="LM34" s="58"/>
      <c r="LN34" s="58"/>
      <c r="LO34" s="58"/>
      <c r="LP34" s="58"/>
      <c r="LQ34" s="58"/>
      <c r="LR34" s="58"/>
      <c r="LS34" s="58"/>
      <c r="LT34" s="58"/>
      <c r="LU34" s="58"/>
      <c r="LV34" s="58"/>
      <c r="LW34" s="58"/>
      <c r="LX34" s="58"/>
      <c r="LY34" s="58"/>
      <c r="LZ34" s="58"/>
      <c r="MA34" s="58"/>
      <c r="MB34" s="58"/>
      <c r="MC34" s="58"/>
      <c r="MD34" s="58"/>
      <c r="ME34" s="58"/>
      <c r="MF34" s="58"/>
      <c r="MG34" s="58"/>
      <c r="MH34" s="58"/>
      <c r="MI34" s="58"/>
      <c r="MJ34" s="58"/>
      <c r="MK34" s="58"/>
      <c r="ML34" s="58"/>
      <c r="MM34" s="58"/>
      <c r="MN34" s="58"/>
      <c r="MO34" s="58"/>
      <c r="MP34" s="58"/>
      <c r="MQ34" s="58"/>
      <c r="MR34" s="58"/>
      <c r="MS34" s="58"/>
      <c r="MT34" s="58"/>
      <c r="MU34" s="58"/>
      <c r="MV34" s="58"/>
      <c r="MW34" s="58"/>
      <c r="MX34" s="58"/>
      <c r="MY34" s="58"/>
      <c r="MZ34" s="58"/>
      <c r="NA34" s="58"/>
      <c r="NB34" s="58"/>
      <c r="NC34" s="58"/>
      <c r="ND34" s="58"/>
      <c r="NE34" s="58"/>
      <c r="NF34" s="58"/>
      <c r="NG34" s="58"/>
      <c r="NH34" s="58"/>
      <c r="NI34" s="58"/>
      <c r="NJ34" s="58"/>
      <c r="NK34" s="58"/>
      <c r="NL34" s="58"/>
      <c r="NM34" s="58"/>
      <c r="NN34" s="58"/>
      <c r="NO34" s="58"/>
      <c r="NP34" s="58"/>
      <c r="NQ34" s="58"/>
      <c r="NR34" s="58"/>
      <c r="NS34" s="58"/>
      <c r="NT34" s="58"/>
      <c r="NU34" s="58"/>
      <c r="NV34" s="58"/>
      <c r="NW34" s="58"/>
      <c r="NX34" s="58"/>
      <c r="NY34" s="58"/>
      <c r="NZ34" s="58"/>
      <c r="OA34" s="58"/>
      <c r="OB34" s="58"/>
      <c r="OC34" s="58"/>
      <c r="OD34" s="58"/>
      <c r="OE34" s="58"/>
      <c r="OF34" s="58"/>
      <c r="OG34" s="58"/>
      <c r="OH34" s="58"/>
      <c r="OI34" s="58"/>
      <c r="OJ34" s="58"/>
      <c r="OK34" s="58"/>
      <c r="OL34" s="58"/>
      <c r="OM34" s="58"/>
      <c r="ON34" s="58"/>
      <c r="OO34" s="58"/>
      <c r="OP34" s="58"/>
      <c r="OQ34" s="58"/>
      <c r="OR34" s="58"/>
      <c r="OS34" s="58"/>
      <c r="OT34" s="58"/>
      <c r="OU34" s="58"/>
      <c r="OV34" s="58"/>
      <c r="OW34" s="58"/>
      <c r="OX34" s="58"/>
      <c r="OY34" s="58"/>
      <c r="OZ34" s="58"/>
      <c r="PA34" s="58"/>
      <c r="PB34" s="58"/>
      <c r="PC34" s="58"/>
      <c r="PD34" s="58"/>
      <c r="PE34" s="58"/>
      <c r="PF34" s="58"/>
      <c r="PG34" s="58"/>
      <c r="PH34" s="58"/>
      <c r="PI34" s="58"/>
      <c r="PJ34" s="58"/>
      <c r="PK34" s="58"/>
      <c r="PL34" s="58"/>
      <c r="PM34" s="58"/>
      <c r="PN34" s="58"/>
      <c r="PO34" s="58"/>
      <c r="PP34" s="58"/>
      <c r="PQ34" s="58"/>
      <c r="PR34" s="58"/>
      <c r="PS34" s="58"/>
      <c r="PT34" s="58"/>
      <c r="PU34" s="58"/>
      <c r="PV34" s="58"/>
      <c r="PW34" s="58"/>
      <c r="PX34" s="58"/>
      <c r="PY34" s="58"/>
      <c r="PZ34" s="58"/>
      <c r="QA34" s="58"/>
      <c r="QB34" s="58"/>
      <c r="QC34" s="58"/>
      <c r="QD34" s="58"/>
      <c r="QE34" s="58"/>
      <c r="QF34" s="58"/>
      <c r="QG34" s="58"/>
      <c r="QH34" s="58"/>
      <c r="QI34" s="58"/>
      <c r="QJ34" s="58"/>
      <c r="QK34" s="58"/>
      <c r="QL34" s="58"/>
      <c r="QM34" s="58"/>
      <c r="QN34" s="58"/>
      <c r="QO34" s="58"/>
      <c r="QP34" s="58"/>
      <c r="QQ34" s="58"/>
      <c r="QR34" s="58"/>
      <c r="QS34" s="58"/>
      <c r="QT34" s="58"/>
      <c r="QU34" s="58"/>
      <c r="QV34" s="58"/>
      <c r="QW34" s="58"/>
      <c r="QX34" s="58"/>
      <c r="QY34" s="58"/>
      <c r="QZ34" s="58"/>
      <c r="RA34" s="58"/>
      <c r="RB34" s="58"/>
      <c r="RC34" s="58"/>
      <c r="RD34" s="58"/>
      <c r="RE34" s="58"/>
      <c r="RF34" s="58"/>
      <c r="RG34" s="58"/>
      <c r="RH34" s="58"/>
      <c r="RI34" s="58"/>
      <c r="RJ34" s="58"/>
      <c r="RK34" s="58"/>
      <c r="RL34" s="58"/>
      <c r="RM34" s="58"/>
      <c r="RN34" s="58"/>
      <c r="RO34" s="58"/>
      <c r="RP34" s="58"/>
      <c r="RQ34" s="58"/>
      <c r="RR34" s="58"/>
      <c r="RS34" s="58"/>
      <c r="RT34" s="58"/>
      <c r="RU34" s="58"/>
      <c r="RV34" s="58"/>
      <c r="RW34" s="58"/>
      <c r="RX34" s="58"/>
      <c r="RY34" s="58"/>
      <c r="RZ34" s="58"/>
      <c r="SA34" s="58"/>
      <c r="SB34" s="58"/>
      <c r="SC34" s="58"/>
      <c r="SD34" s="58"/>
      <c r="SE34" s="58"/>
      <c r="SF34" s="58"/>
      <c r="SG34" s="58"/>
      <c r="SH34" s="58"/>
      <c r="SI34" s="58"/>
      <c r="SJ34" s="58"/>
      <c r="SK34" s="58"/>
      <c r="SL34" s="58"/>
      <c r="SM34" s="58"/>
      <c r="SN34" s="58"/>
      <c r="SO34" s="58"/>
      <c r="SP34" s="58"/>
      <c r="SQ34" s="58"/>
      <c r="SR34" s="58"/>
      <c r="SS34" s="58"/>
      <c r="ST34" s="58"/>
      <c r="SU34" s="58"/>
      <c r="SV34" s="58"/>
      <c r="SW34" s="58"/>
      <c r="SX34" s="58"/>
      <c r="SY34" s="58"/>
      <c r="SZ34" s="58"/>
      <c r="TA34" s="58"/>
      <c r="TB34" s="58"/>
      <c r="TC34" s="58"/>
      <c r="TD34" s="58"/>
      <c r="TE34" s="58"/>
      <c r="TF34" s="58"/>
      <c r="TG34" s="58"/>
      <c r="TH34" s="58"/>
      <c r="TI34" s="58"/>
      <c r="TJ34" s="58"/>
      <c r="TK34" s="58"/>
      <c r="TL34" s="58"/>
      <c r="TM34" s="58"/>
      <c r="TN34" s="58"/>
      <c r="TO34" s="58"/>
      <c r="TP34" s="58"/>
      <c r="TQ34" s="58"/>
      <c r="TR34" s="58"/>
      <c r="TS34" s="58"/>
      <c r="TT34" s="58"/>
      <c r="TU34" s="58"/>
      <c r="TV34" s="58"/>
      <c r="TW34" s="58"/>
      <c r="TX34" s="58"/>
      <c r="TY34" s="58"/>
      <c r="TZ34" s="58"/>
      <c r="UA34" s="58"/>
      <c r="UB34" s="58"/>
      <c r="UC34" s="58"/>
      <c r="UD34" s="58"/>
      <c r="UE34" s="58"/>
      <c r="UF34" s="58"/>
      <c r="UG34" s="58"/>
      <c r="UH34" s="58"/>
      <c r="UI34" s="58"/>
      <c r="UJ34" s="58"/>
      <c r="UK34" s="58"/>
      <c r="UL34" s="58"/>
      <c r="UM34" s="58"/>
      <c r="UN34" s="58"/>
      <c r="UO34" s="58"/>
      <c r="UP34" s="58"/>
      <c r="UQ34" s="58"/>
      <c r="UR34" s="58"/>
      <c r="US34" s="58"/>
      <c r="UT34" s="58"/>
      <c r="UU34" s="58"/>
      <c r="UV34" s="58"/>
      <c r="UW34" s="58"/>
      <c r="UX34" s="58"/>
      <c r="UY34" s="58"/>
      <c r="UZ34" s="58"/>
      <c r="VA34" s="58"/>
      <c r="VB34" s="58"/>
      <c r="VC34" s="58"/>
      <c r="VD34" s="58"/>
      <c r="VE34" s="58"/>
      <c r="VF34" s="58"/>
      <c r="VG34" s="58"/>
      <c r="VH34" s="58"/>
      <c r="VI34" s="58"/>
      <c r="VJ34" s="58"/>
      <c r="VK34" s="58"/>
      <c r="VL34" s="58"/>
      <c r="VM34" s="58"/>
      <c r="VN34" s="58"/>
      <c r="VO34" s="58"/>
      <c r="VP34" s="58"/>
      <c r="VQ34" s="58"/>
      <c r="VR34" s="58"/>
      <c r="VS34" s="58"/>
      <c r="VT34" s="58"/>
      <c r="VU34" s="58"/>
      <c r="VV34" s="58"/>
      <c r="VW34" s="58"/>
      <c r="VX34" s="58"/>
      <c r="VY34" s="58"/>
      <c r="VZ34" s="58"/>
      <c r="WA34" s="58"/>
      <c r="WB34" s="58"/>
      <c r="WC34" s="58"/>
      <c r="WD34" s="58"/>
      <c r="WE34" s="58"/>
      <c r="WF34" s="58"/>
      <c r="WG34" s="58"/>
      <c r="WH34" s="58"/>
      <c r="WI34" s="58"/>
      <c r="WJ34" s="58"/>
      <c r="WK34" s="58"/>
      <c r="WL34" s="58"/>
      <c r="WM34" s="58"/>
      <c r="WN34" s="58"/>
      <c r="WO34" s="58"/>
      <c r="WP34" s="58"/>
      <c r="WQ34" s="58"/>
      <c r="WR34" s="58"/>
      <c r="WS34" s="58"/>
      <c r="WT34" s="58"/>
      <c r="WU34" s="58"/>
      <c r="WV34" s="58"/>
      <c r="WW34" s="58"/>
      <c r="WX34" s="58"/>
      <c r="WY34" s="58"/>
      <c r="WZ34" s="58"/>
      <c r="XA34" s="58"/>
      <c r="XB34" s="58"/>
      <c r="XC34" s="58"/>
      <c r="XD34" s="58"/>
      <c r="XE34" s="58"/>
      <c r="XF34" s="58"/>
      <c r="XG34" s="58"/>
      <c r="XH34" s="58"/>
      <c r="XI34" s="58"/>
      <c r="XJ34" s="58"/>
      <c r="XK34" s="58"/>
      <c r="XL34" s="58"/>
      <c r="XM34" s="58"/>
      <c r="XN34" s="58"/>
      <c r="XO34" s="58"/>
      <c r="XP34" s="58"/>
      <c r="XQ34" s="58"/>
      <c r="XR34" s="58"/>
      <c r="XS34" s="58"/>
      <c r="XT34" s="58"/>
      <c r="XU34" s="58"/>
      <c r="XV34" s="58"/>
      <c r="XW34" s="58"/>
      <c r="XX34" s="58"/>
      <c r="XY34" s="58"/>
      <c r="XZ34" s="58"/>
      <c r="YA34" s="58"/>
      <c r="YB34" s="58"/>
      <c r="YC34" s="58"/>
      <c r="YD34" s="58"/>
      <c r="YE34" s="58"/>
      <c r="YF34" s="58"/>
      <c r="YG34" s="58"/>
      <c r="YH34" s="58"/>
      <c r="YI34" s="58"/>
      <c r="YJ34" s="58"/>
      <c r="YK34" s="58"/>
      <c r="YL34" s="58"/>
      <c r="YM34" s="58"/>
      <c r="YN34" s="58"/>
      <c r="YO34" s="58"/>
      <c r="YP34" s="58"/>
      <c r="YQ34" s="58"/>
      <c r="YR34" s="58"/>
      <c r="YS34" s="58"/>
      <c r="YT34" s="58"/>
      <c r="YU34" s="58"/>
      <c r="YV34" s="58"/>
      <c r="YW34" s="58"/>
      <c r="YX34" s="58"/>
      <c r="YY34" s="58"/>
      <c r="YZ34" s="58"/>
      <c r="ZA34" s="58"/>
      <c r="ZB34" s="58"/>
      <c r="ZC34" s="58"/>
      <c r="ZD34" s="58"/>
      <c r="ZE34" s="58"/>
      <c r="ZF34" s="58"/>
      <c r="ZG34" s="58"/>
      <c r="ZH34" s="58"/>
      <c r="ZI34" s="58"/>
      <c r="ZJ34" s="58"/>
      <c r="ZK34" s="58"/>
      <c r="ZL34" s="58"/>
      <c r="ZM34" s="58"/>
      <c r="ZN34" s="58"/>
      <c r="ZO34" s="58"/>
      <c r="ZP34" s="58"/>
      <c r="ZQ34" s="58"/>
      <c r="ZR34" s="58"/>
      <c r="ZS34" s="58"/>
      <c r="ZT34" s="58"/>
      <c r="ZU34" s="58"/>
      <c r="ZV34" s="58"/>
      <c r="ZW34" s="58"/>
      <c r="ZX34" s="58"/>
      <c r="ZY34" s="58"/>
      <c r="ZZ34" s="58"/>
      <c r="AAA34" s="58"/>
      <c r="AAB34" s="58"/>
      <c r="AAC34" s="58"/>
      <c r="AAD34" s="58"/>
      <c r="AAE34" s="58"/>
      <c r="AAF34" s="58"/>
      <c r="AAG34" s="58"/>
      <c r="AAH34" s="58"/>
      <c r="AAI34" s="58"/>
      <c r="AAJ34" s="58"/>
      <c r="AAK34" s="58"/>
      <c r="AAL34" s="58"/>
      <c r="AAM34" s="58"/>
      <c r="AAN34" s="58"/>
      <c r="AAO34" s="58"/>
      <c r="AAP34" s="58"/>
      <c r="AAQ34" s="58"/>
      <c r="AAR34" s="58"/>
      <c r="AAS34" s="58"/>
      <c r="AAT34" s="58"/>
      <c r="AAU34" s="58"/>
      <c r="AAV34" s="58"/>
      <c r="AAW34" s="58"/>
      <c r="AAX34" s="58"/>
      <c r="AAY34" s="58"/>
      <c r="AAZ34" s="58"/>
      <c r="ABA34" s="58"/>
      <c r="ABB34" s="58"/>
      <c r="ABC34" s="60"/>
      <c r="ABD34" s="60"/>
      <c r="ABE34" s="60"/>
      <c r="ABF34" s="58"/>
      <c r="ABG34" s="58"/>
      <c r="ABH34" s="58"/>
      <c r="ABI34" s="58"/>
      <c r="ABJ34" s="58"/>
      <c r="ABK34" s="58"/>
      <c r="ABL34" s="58"/>
      <c r="ABM34" s="58"/>
      <c r="ABN34" s="58"/>
      <c r="ABO34" s="58"/>
      <c r="ABP34" s="58"/>
      <c r="ABQ34" s="58"/>
      <c r="ABR34" s="58"/>
      <c r="ABS34" s="58"/>
      <c r="ABT34" s="58"/>
      <c r="ABU34" s="58"/>
      <c r="ABV34" s="58"/>
      <c r="ABW34" s="58"/>
      <c r="ABX34" s="58"/>
      <c r="ABY34" s="58"/>
      <c r="ABZ34" s="58"/>
      <c r="ACA34" s="58"/>
      <c r="ACB34" s="58"/>
      <c r="ACC34" s="58"/>
      <c r="ACD34" s="58"/>
      <c r="ACE34" s="58"/>
      <c r="ACF34" s="58"/>
      <c r="ACG34" s="58"/>
      <c r="ACH34" s="58"/>
      <c r="ACI34" s="58"/>
      <c r="ACJ34" s="58"/>
      <c r="ACK34" s="58"/>
      <c r="ACL34" s="58"/>
      <c r="ACM34" s="58"/>
      <c r="ACN34" s="58"/>
      <c r="ACO34" s="58"/>
      <c r="ACP34" s="58"/>
      <c r="ACQ34" s="58"/>
      <c r="ACR34" s="58"/>
      <c r="ACS34" s="58"/>
      <c r="ACT34" s="58"/>
      <c r="ACU34" s="58"/>
      <c r="ACV34" s="58"/>
      <c r="ACW34" s="58"/>
      <c r="ACX34" s="58"/>
      <c r="ACY34" s="58"/>
      <c r="ACZ34" s="58"/>
      <c r="ADA34" s="58"/>
      <c r="ADB34" s="58"/>
      <c r="ADC34" s="58"/>
      <c r="ADD34" s="58"/>
      <c r="ADE34" s="58"/>
      <c r="ADF34" s="58"/>
      <c r="ADG34" s="58"/>
      <c r="ADH34" s="58"/>
      <c r="ADI34" s="58"/>
      <c r="ADJ34" s="58"/>
      <c r="ADK34" s="58"/>
      <c r="ADL34" s="58"/>
      <c r="ADM34" s="58"/>
      <c r="ADN34" s="58"/>
      <c r="ADO34" s="58"/>
      <c r="ADP34" s="58"/>
      <c r="ADQ34" s="58"/>
      <c r="ADR34" s="58"/>
      <c r="ADS34" s="58"/>
      <c r="ADT34" s="58"/>
      <c r="ADU34" s="58"/>
      <c r="ADV34" s="58"/>
      <c r="ADW34" s="58"/>
      <c r="ADX34" s="58"/>
      <c r="ADY34" s="58"/>
      <c r="ADZ34" s="58"/>
      <c r="AEA34" s="58"/>
      <c r="AEB34" s="58"/>
      <c r="AEC34" s="58"/>
      <c r="AED34" s="58"/>
      <c r="AEE34" s="58"/>
      <c r="AEF34" s="58"/>
      <c r="AEG34" s="58"/>
      <c r="AEH34" s="58"/>
      <c r="AEI34" s="58"/>
      <c r="AEJ34" s="58"/>
      <c r="AEK34" s="58"/>
      <c r="AEL34" s="58"/>
      <c r="AEM34" s="58"/>
      <c r="AEN34" s="58"/>
      <c r="AEO34" s="58"/>
      <c r="AEP34" s="58"/>
      <c r="AEQ34" s="58"/>
      <c r="AER34" s="58"/>
      <c r="AES34" s="58"/>
      <c r="AET34" s="58"/>
      <c r="AEU34" s="58"/>
      <c r="AEV34" s="58"/>
      <c r="AEW34" s="58"/>
      <c r="AEX34" s="58"/>
      <c r="AEY34" s="58"/>
      <c r="AEZ34" s="58"/>
      <c r="AFA34" s="58"/>
      <c r="AFB34" s="58"/>
      <c r="AFC34" s="58"/>
      <c r="AFD34" s="58"/>
      <c r="AFE34" s="58"/>
      <c r="AFF34" s="58"/>
      <c r="AFG34" s="58"/>
      <c r="AFH34" s="58"/>
      <c r="AFI34" s="58"/>
      <c r="AFJ34" s="58"/>
      <c r="AFK34" s="58"/>
      <c r="AFL34" s="58"/>
      <c r="AFM34" s="58"/>
      <c r="AFN34" s="58"/>
      <c r="AFO34" s="58"/>
      <c r="AFP34" s="58"/>
      <c r="AFQ34" s="58"/>
      <c r="AFR34" s="58"/>
      <c r="AFS34" s="58"/>
      <c r="AFT34" s="58"/>
      <c r="AFU34" s="58"/>
      <c r="AFV34" s="58"/>
      <c r="AFW34" s="58"/>
      <c r="AFX34" s="58"/>
      <c r="AFY34" s="58"/>
      <c r="AFZ34" s="58"/>
      <c r="AGA34" s="58"/>
      <c r="AGB34" s="58"/>
      <c r="AGC34" s="58"/>
      <c r="AGD34" s="58"/>
      <c r="AGE34" s="58"/>
      <c r="AGF34" s="58"/>
      <c r="AGG34" s="58"/>
      <c r="AGH34" s="58"/>
      <c r="AGI34" s="58"/>
      <c r="AGJ34" s="58"/>
      <c r="AGK34" s="58"/>
      <c r="AGL34" s="58"/>
      <c r="AGM34" s="58"/>
      <c r="AGN34" s="58"/>
      <c r="AGO34" s="58"/>
    </row>
  </sheetData>
  <mergeCells count="28">
    <mergeCell ref="ATZ2:AUC2"/>
    <mergeCell ref="AUD2:AUG2"/>
    <mergeCell ref="AVN2:AVQ2"/>
    <mergeCell ref="ATR2:ATU2"/>
    <mergeCell ref="ATN2:ATQ2"/>
    <mergeCell ref="AUH2:AUK2"/>
    <mergeCell ref="AUL2:AUO2"/>
    <mergeCell ref="AUT2:AUW2"/>
    <mergeCell ref="AUX2:AVA2"/>
    <mergeCell ref="AVB2:AVE2"/>
    <mergeCell ref="AVF2:AVI2"/>
    <mergeCell ref="AVJ2:AVM2"/>
    <mergeCell ref="AVR2:AVU2"/>
    <mergeCell ref="ARN2:ARQ2"/>
    <mergeCell ref="ARV2:ARY2"/>
    <mergeCell ref="ARZ2:ASC2"/>
    <mergeCell ref="ASD2:ASG2"/>
    <mergeCell ref="ASH2:ASK2"/>
    <mergeCell ref="ARR2:ARU2"/>
    <mergeCell ref="ASL2:ASO2"/>
    <mergeCell ref="ASP2:ASS2"/>
    <mergeCell ref="AST2:ASW2"/>
    <mergeCell ref="ASX2:ATA2"/>
    <mergeCell ref="AUP2:AUS2"/>
    <mergeCell ref="ATV2:ATY2"/>
    <mergeCell ref="ATB2:ATE2"/>
    <mergeCell ref="ATF2:ATI2"/>
    <mergeCell ref="ATJ2:ATM2"/>
  </mergeCells>
  <pageMargins left="0.35433070866141736" right="0.15748031496062992" top="0.47244094488188981" bottom="0.35433070866141736" header="0.31496062992125984" footer="0.31496062992125984"/>
  <pageSetup paperSize="9" orientation="landscape" r:id="rId1"/>
  <colBreaks count="1" manualBreakCount="1">
    <brk id="121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Groundnuts</vt:lpstr>
      <vt:lpstr>Groundnuts!Print_Area</vt:lpstr>
      <vt:lpstr>Groundnuts!Print_Titles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2025-06-20T12:21:26Z</cp:lastPrinted>
  <dcterms:created xsi:type="dcterms:W3CDTF">2013-03-14T07:40:23Z</dcterms:created>
  <dcterms:modified xsi:type="dcterms:W3CDTF">2025-06-26T05:49:38Z</dcterms:modified>
</cp:coreProperties>
</file>